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Q:\tal\BOI\0925\"/>
    </mc:Choice>
  </mc:AlternateContent>
  <bookViews>
    <workbookView xWindow="-120" yWindow="-120" windowWidth="29040" windowHeight="15840" tabRatio="645"/>
  </bookViews>
  <sheets>
    <sheet name="660-1" sheetId="2" r:id="rId1"/>
    <sheet name="660-2" sheetId="8" r:id="rId2"/>
    <sheet name="660-3" sheetId="19" r:id="rId3"/>
    <sheet name="660-4" sheetId="30" r:id="rId4"/>
    <sheet name="660-4A" sheetId="44" r:id="rId5"/>
    <sheet name="660-4B" sheetId="45" r:id="rId6"/>
    <sheet name="660-5" sheetId="46" r:id="rId7"/>
    <sheet name="660-6" sheetId="58" r:id="rId8"/>
    <sheet name="660-7" sheetId="70" r:id="rId9"/>
    <sheet name="660-11" sheetId="3" r:id="rId10"/>
    <sheet name="660-12" sheetId="4" r:id="rId11"/>
    <sheet name="660-13" sheetId="5" r:id="rId12"/>
    <sheet name="660-14" sheetId="6" r:id="rId13"/>
    <sheet name="660-15" sheetId="7" r:id="rId14"/>
    <sheet name="660-20" sheetId="9" r:id="rId15"/>
    <sheet name="660-21" sheetId="10" r:id="rId16"/>
    <sheet name="660-22" sheetId="11" r:id="rId17"/>
    <sheet name="660-23" sheetId="12" r:id="rId18"/>
    <sheet name="660-24" sheetId="13" r:id="rId19"/>
    <sheet name="660-25" sheetId="14" r:id="rId20"/>
    <sheet name="660-26" sheetId="15" r:id="rId21"/>
    <sheet name="660-27" sheetId="16" r:id="rId22"/>
    <sheet name="660-28" sheetId="17" r:id="rId23"/>
    <sheet name="660-32" sheetId="22" r:id="rId24"/>
    <sheet name="660-33" sheetId="23" r:id="rId25"/>
    <sheet name="660-34" sheetId="24" r:id="rId26"/>
    <sheet name="660-35" sheetId="25" r:id="rId27"/>
    <sheet name="660-36" sheetId="26" r:id="rId28"/>
    <sheet name="660-37" sheetId="27" r:id="rId29"/>
    <sheet name="660-38" sheetId="28" r:id="rId30"/>
    <sheet name="660-39" sheetId="29" r:id="rId31"/>
    <sheet name="660-40" sheetId="31" r:id="rId32"/>
    <sheet name="660-41" sheetId="32" r:id="rId33"/>
    <sheet name="660-42" sheetId="33" r:id="rId34"/>
    <sheet name="660-43" sheetId="34" r:id="rId35"/>
    <sheet name="660-43.1" sheetId="35" r:id="rId36"/>
    <sheet name="660-44" sheetId="36" r:id="rId37"/>
    <sheet name="660-46" sheetId="37" r:id="rId38"/>
    <sheet name="660-46.1" sheetId="38" r:id="rId39"/>
    <sheet name="660-46.2" sheetId="39" r:id="rId40"/>
    <sheet name="660-46.3" sheetId="40" r:id="rId41"/>
    <sheet name="660-46.4" sheetId="41" r:id="rId42"/>
    <sheet name="660-46.5" sheetId="42" r:id="rId43"/>
    <sheet name="660-49" sheetId="43" r:id="rId44"/>
    <sheet name="660-50" sheetId="47" r:id="rId45"/>
    <sheet name="660-51" sheetId="48" r:id="rId46"/>
    <sheet name="660-51.1" sheetId="49" r:id="rId47"/>
    <sheet name="660-52" sheetId="50" r:id="rId48"/>
    <sheet name="660-53" sheetId="51" r:id="rId49"/>
    <sheet name="660-54" sheetId="52" r:id="rId50"/>
    <sheet name="660-55" sheetId="53" r:id="rId51"/>
    <sheet name="660-57" sheetId="55" r:id="rId52"/>
    <sheet name="660-58" sheetId="56" r:id="rId53"/>
    <sheet name="660-59" sheetId="57" r:id="rId54"/>
    <sheet name="660-60" sheetId="59" r:id="rId55"/>
    <sheet name="660-61" sheetId="60" r:id="rId56"/>
    <sheet name="660-62" sheetId="61" r:id="rId57"/>
    <sheet name="660-63" sheetId="62" r:id="rId58"/>
    <sheet name="660-64" sheetId="63" r:id="rId59"/>
    <sheet name="660-65" sheetId="64" r:id="rId60"/>
    <sheet name="660-66" sheetId="65" r:id="rId61"/>
    <sheet name="660-68" sheetId="67" r:id="rId62"/>
    <sheet name="660-69" sheetId="68" r:id="rId63"/>
    <sheet name="660-69.1" sheetId="69" r:id="rId64"/>
    <sheet name="660-70" sheetId="71" r:id="rId65"/>
    <sheet name="660-71" sheetId="72" r:id="rId66"/>
    <sheet name="660-72" sheetId="73" r:id="rId67"/>
    <sheet name="660-73" sheetId="74" r:id="rId68"/>
    <sheet name="660-74" sheetId="75" r:id="rId69"/>
    <sheet name="660-75" sheetId="76" r:id="rId70"/>
    <sheet name="660-76" sheetId="77" r:id="rId71"/>
    <sheet name="@lists" sheetId="78" state="hidden" r:id="rId7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" i="2" l="1"/>
  <c r="C7" i="77"/>
  <c r="C7" i="76"/>
  <c r="C7" i="75"/>
  <c r="C7" i="74"/>
  <c r="C7" i="73"/>
  <c r="C7" i="72"/>
  <c r="C7" i="71"/>
  <c r="C7" i="69"/>
  <c r="C7" i="68"/>
  <c r="C7" i="67"/>
  <c r="C7" i="65"/>
  <c r="C7" i="64"/>
  <c r="C7" i="63"/>
  <c r="C7" i="62"/>
  <c r="C7" i="61"/>
  <c r="C7" i="60"/>
  <c r="C7" i="59"/>
  <c r="C7" i="57"/>
  <c r="C7" i="56"/>
  <c r="C7" i="55"/>
  <c r="C7" i="53"/>
  <c r="C7" i="52"/>
  <c r="C7" i="51"/>
  <c r="C7" i="50"/>
  <c r="C7" i="49"/>
  <c r="C7" i="48"/>
  <c r="C7" i="47"/>
  <c r="C7" i="43"/>
  <c r="C7" i="42"/>
  <c r="C7" i="41"/>
  <c r="C7" i="40"/>
  <c r="C7" i="39"/>
  <c r="C7" i="38"/>
  <c r="C7" i="37"/>
  <c r="C7" i="36"/>
  <c r="C7" i="35"/>
  <c r="C7" i="34"/>
  <c r="C7" i="33"/>
  <c r="C7" i="32"/>
  <c r="C7" i="31"/>
  <c r="C7" i="29"/>
  <c r="C7" i="28"/>
  <c r="C7" i="27"/>
  <c r="C7" i="26"/>
  <c r="C7" i="25"/>
  <c r="C7" i="24"/>
  <c r="C7" i="23"/>
  <c r="C7" i="22"/>
  <c r="C7" i="17"/>
  <c r="C7" i="16"/>
  <c r="C7" i="15"/>
  <c r="C7" i="14"/>
  <c r="C7" i="13"/>
  <c r="C7" i="12"/>
  <c r="C7" i="11"/>
  <c r="C7" i="10"/>
  <c r="C7" i="9"/>
  <c r="C7" i="7"/>
  <c r="C7" i="6"/>
  <c r="C7" i="5"/>
  <c r="C7" i="4"/>
  <c r="C7" i="3"/>
  <c r="C7" i="70"/>
  <c r="C7" i="58"/>
  <c r="C7" i="46"/>
  <c r="C7" i="45"/>
  <c r="C7" i="44"/>
  <c r="C7" i="30"/>
  <c r="C7" i="19"/>
  <c r="C7" i="8"/>
</calcChain>
</file>

<file path=xl/sharedStrings.xml><?xml version="1.0" encoding="utf-8"?>
<sst xmlns="http://schemas.openxmlformats.org/spreadsheetml/2006/main" count="6217" uniqueCount="1569">
  <si>
    <t>%</t>
  </si>
  <si>
    <t>% מסך הכל</t>
  </si>
  <si>
    <t>(ABS) מגובי נכסים</t>
  </si>
  <si>
    <t>(MBS) מגובי משכנתאות</t>
  </si>
  <si>
    <t>(אופציות בכסף נטו (במונחי נכס בסיס</t>
  </si>
  <si>
    <t>(אופציות בכסף נטו (במונחי נכס הבסיס</t>
  </si>
  <si>
    <t>(אופציות בכסף נטו (ערך נקוב מהוון</t>
  </si>
  <si>
    <t>(אופציות מחוץ לכסף נטו (במונחי נכס בסיס</t>
  </si>
  <si>
    <t>(אופציות מחוץ לכסף נטו (במונחי נכס הבסיס</t>
  </si>
  <si>
    <t>(אופציות מחוץ לכסף נטו (ערך נקוב מהוון</t>
  </si>
  <si>
    <t>(מכשירים נגזרים (למעט אופציות</t>
  </si>
  <si>
    <t>(מניות לפי עלות (אין להם שווי הוגן זמין</t>
  </si>
  <si>
    <t>(עודפים (גרעונות</t>
  </si>
  <si>
    <t>(עלות מופחתת (במניות עלות</t>
  </si>
  <si>
    <t>(רווחים/(הפסדים</t>
  </si>
  <si>
    <t>*SWAPS</t>
  </si>
  <si>
    <t>*מזה:בולט ובלון</t>
  </si>
  <si>
    <t>*מזה:ריבית משתנה</t>
  </si>
  <si>
    <t>*ס"כ ההתחיבויות הפיננסיות</t>
  </si>
  <si>
    <t>*ס"כ הנכסים הפיננסיים</t>
  </si>
  <si>
    <t>-A עד +A</t>
  </si>
  <si>
    <t>-AA עד AAA:דרוג אשראי חיצוני</t>
  </si>
  <si>
    <t>-B עד +BB</t>
  </si>
  <si>
    <t>-B: נמוך מ</t>
  </si>
  <si>
    <t>-BBB עד +BBB</t>
  </si>
  <si>
    <t>-אג"ח לפידיון</t>
  </si>
  <si>
    <t>-ני"ע למסחר</t>
  </si>
  <si>
    <t>0</t>
  </si>
  <si>
    <t>0.1</t>
  </si>
  <si>
    <t>0.2</t>
  </si>
  <si>
    <t>0.35</t>
  </si>
  <si>
    <t>0.5</t>
  </si>
  <si>
    <t>0.6</t>
  </si>
  <si>
    <t>0.75</t>
  </si>
  <si>
    <t>1</t>
  </si>
  <si>
    <t>1.5</t>
  </si>
  <si>
    <t>10</t>
  </si>
  <si>
    <t>10%-20%</t>
  </si>
  <si>
    <t>11</t>
  </si>
  <si>
    <t>12</t>
  </si>
  <si>
    <t>12חודשים ומעלה</t>
  </si>
  <si>
    <t>13</t>
  </si>
  <si>
    <t>14</t>
  </si>
  <si>
    <t>15</t>
  </si>
  <si>
    <t>16</t>
  </si>
  <si>
    <t>17</t>
  </si>
  <si>
    <t>18</t>
  </si>
  <si>
    <t>19</t>
  </si>
  <si>
    <t>2</t>
  </si>
  <si>
    <t>20</t>
  </si>
  <si>
    <t>20%-40%</t>
  </si>
  <si>
    <t>20100-בינלאומית</t>
  </si>
  <si>
    <t>20101-מערב אירופה</t>
  </si>
  <si>
    <t>20102-מזרח אירופה</t>
  </si>
  <si>
    <t>20103-אמריקה הלטינית</t>
  </si>
  <si>
    <t>20104-אסיה</t>
  </si>
  <si>
    <t>20105-אפריקה</t>
  </si>
  <si>
    <t>20106-המזרח התיכון</t>
  </si>
  <si>
    <t>20880-שאר ארצות אוקיאניה</t>
  </si>
  <si>
    <t>20999-אחר</t>
  </si>
  <si>
    <t>20X-1</t>
  </si>
  <si>
    <t>20X-2</t>
  </si>
  <si>
    <t>20X-3</t>
  </si>
  <si>
    <t>20X-4</t>
  </si>
  <si>
    <t>20X0</t>
  </si>
  <si>
    <t>21</t>
  </si>
  <si>
    <t>21.1</t>
  </si>
  <si>
    <t>22</t>
  </si>
  <si>
    <t>23</t>
  </si>
  <si>
    <t>24</t>
  </si>
  <si>
    <t>25</t>
  </si>
  <si>
    <t>26</t>
  </si>
  <si>
    <t>27</t>
  </si>
  <si>
    <t>28</t>
  </si>
  <si>
    <t>29</t>
  </si>
  <si>
    <t>3</t>
  </si>
  <si>
    <t>30</t>
  </si>
  <si>
    <t>31</t>
  </si>
  <si>
    <t>31001</t>
  </si>
  <si>
    <t>32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</si>
  <si>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</si>
  <si>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</si>
  <si>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</si>
  <si>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</si>
  <si>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</si>
  <si>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</si>
  <si>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</si>
  <si>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</si>
  <si>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</si>
  <si>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</si>
  <si>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</si>
  <si>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</si>
  <si>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5</t>
  </si>
  <si>
    <t>6</t>
  </si>
  <si>
    <t>660-0</t>
  </si>
  <si>
    <t>660-0_unfiled</t>
  </si>
  <si>
    <t>660-1</t>
  </si>
  <si>
    <t>660-11</t>
  </si>
  <si>
    <t>660-11 - דוח כספי רבעוני - לציבור תוספת א'1-תמצית דו"ח רו"ה- מאוחד</t>
  </si>
  <si>
    <t>660-11_unfiled</t>
  </si>
  <si>
    <t>660-12</t>
  </si>
  <si>
    <t>660-12 - דוח כספי רבעוני - לציבור תוספת א'2-תמצית דוח מאוחד על הרווח הכולל</t>
  </si>
  <si>
    <t>660-12_unfiled</t>
  </si>
  <si>
    <t>660-13</t>
  </si>
  <si>
    <t>660-13 - דוח כספי רבעוני - לציבור תוספת א'3-תמצית מאזן- מאוחד</t>
  </si>
  <si>
    <t>660-13_unfiled</t>
  </si>
  <si>
    <t>660-14</t>
  </si>
  <si>
    <t>660-14 - דוח כספי רבעוני - לציבור תוספת א'4-תמצית דוח על השינויים בהון העצמי לרבעון(כולל תאגידים בנקאיים המדווחים כבנק בלבד)</t>
  </si>
  <si>
    <t>660-14_unfiled</t>
  </si>
  <si>
    <t>660-15</t>
  </si>
  <si>
    <t>660-15 - (דוח כספי רבעוני - לציבור תוספת א'4-תמצית דוח על השינויים בהון העצמי-מצטבר(כולל תאגידים בנקאיים המדווחים כבנק בלבד</t>
  </si>
  <si>
    <t>660-15_unfiled</t>
  </si>
  <si>
    <t>660-1a מידע כספי תמציתי לאורך זמן</t>
  </si>
  <si>
    <t>660-2</t>
  </si>
  <si>
    <t>660-20</t>
  </si>
  <si>
    <t>660-20 - (דוח כספי רבעוני - לציבור ביאור 1- הכנסות והוצאות ריבית-מאוחד (כולל תאגידים בנקאיים המדווחים כבנק בלבד</t>
  </si>
  <si>
    <t>660-20_unfiled</t>
  </si>
  <si>
    <t>660-21</t>
  </si>
  <si>
    <t>660-21 - דוח כספי רבעוני - לציבור ביאור 2- הכנסות מימון שאינן מריבית א. הכנסות מימון שאינן מריבית בגין פעילויות שאינן למטרות מסחר</t>
  </si>
  <si>
    <t>660-21_unfiled</t>
  </si>
  <si>
    <t>660-22</t>
  </si>
  <si>
    <t>660-22 - דוח כספי רבעוני - לציבור ביאור 2- הכנסות מימון שאינן מריבית (מאוחד, המשך) כולל תאגידים המדווחים כבנק בלבד</t>
  </si>
  <si>
    <t>660-22_unfiled</t>
  </si>
  <si>
    <t>660-23</t>
  </si>
  <si>
    <t>660-23 - דוח כספי רבעוני - לציבור ביאור 3.א. שינויים ברווח (הפסד) כולל אחר רבעוני</t>
  </si>
  <si>
    <t>660-23_unfiled</t>
  </si>
  <si>
    <t>660-24</t>
  </si>
  <si>
    <t>660-24 - דוח כספי רבעוני - לציבור ביאור 3.א. שינויים ברווח (הפסד) כולל אחר מצטבר</t>
  </si>
  <si>
    <t>660-24_unfiled</t>
  </si>
  <si>
    <t>660-25</t>
  </si>
  <si>
    <t>660-25 - דוח כספי רבעוני - לציבור ביאור 3.ב. שינויים ברווח (הפסד) כולל אחר רבעוני</t>
  </si>
  <si>
    <t>660-25_unfiled</t>
  </si>
  <si>
    <t>660-26</t>
  </si>
  <si>
    <t>660-26 - דוח כספי רבעוני - לציבור ביאור 3.ב. שינויים ברווח (הפסד) כולל אחר מצטבר</t>
  </si>
  <si>
    <t>660-26_unfiled</t>
  </si>
  <si>
    <t>660-27</t>
  </si>
  <si>
    <t>660-27 - דוח כספי רבעוני - לציבור ביאור 4-ניירות ערך-מאוחד</t>
  </si>
  <si>
    <t>660-27_unfiled</t>
  </si>
  <si>
    <t>660-28</t>
  </si>
  <si>
    <t>660-28 - דוח כספי רבעוני - לציבור ביאור 4.ו שווי הוגן והפסדים שטרם מומשו לפי משך זמן ושיעור הירידה של ניע הנמצאים בפוזיציית הפסד</t>
  </si>
  <si>
    <t>660-28_unfiled</t>
  </si>
  <si>
    <t>660-29</t>
  </si>
  <si>
    <t>660-29_unfiled</t>
  </si>
  <si>
    <t>660-2a - דוח הדירקטוריון וההנהלה - נספח 4 סיכון אשראי כולל לציבור לפי ענפי משק</t>
  </si>
  <si>
    <t>660-3</t>
  </si>
  <si>
    <t>660-30</t>
  </si>
  <si>
    <t>660-30_unfiled</t>
  </si>
  <si>
    <t>660-31</t>
  </si>
  <si>
    <t>660-31_unfiled</t>
  </si>
  <si>
    <t>660-32</t>
  </si>
  <si>
    <t>660-32 - דוח כספי רבעוני - לציבור ביאור 5 ב מידע נוסף על דרך חישוב ההפרשה להפסדי אשראי בגין חובות ועל החובות בגינם היא חושבה</t>
  </si>
  <si>
    <t>660-32_unfiled</t>
  </si>
  <si>
    <t>660-33</t>
  </si>
  <si>
    <t>660-33a - דוח כספי רבעוני - לציבור ביאור 5.1 חובות ומכשירי אשראי חוץ מאזניים - הפרשה להפסדי אשראי</t>
  </si>
  <si>
    <t>660-34</t>
  </si>
  <si>
    <t>660-34 - דוח כספי רבעוני - לציבור ביאור 6 - פיקדונות הציבור</t>
  </si>
  <si>
    <t>660-34_unfiled</t>
  </si>
  <si>
    <t>660-35</t>
  </si>
  <si>
    <t>660-35 - דוח כספי רבעוני - לציבור ביאור 7.1 הלימות הון</t>
  </si>
  <si>
    <t>660-35_unfiled</t>
  </si>
  <si>
    <t>660-36</t>
  </si>
  <si>
    <t>660-36 - דוח כספי רבעוני - לציבור -ביאור 7.2 ו-7.3 יחס מינוף ויחס כיסוי הנזילות</t>
  </si>
  <si>
    <t>660-36_unfiled</t>
  </si>
  <si>
    <t>660-37</t>
  </si>
  <si>
    <t>660-37 - דוח כספי רבעוני לציבור באור 9 א 1- סכום נקוב של מכשירים נגזרים - מאוחד (כולל תאגידים בנקאיים המדווחים כבנק בלבד)</t>
  </si>
  <si>
    <t>660-37_unfiled</t>
  </si>
  <si>
    <t>660-38</t>
  </si>
  <si>
    <t>660-38 - דוח כספי רבעוני לציבור באור 9א' 2 שווי הוגן ברוטו של מכשירים נגזרים</t>
  </si>
  <si>
    <t>660-38_unfiled</t>
  </si>
  <si>
    <t>660-39</t>
  </si>
  <si>
    <t>660-39 - (דוח כספי רבעוני - לציבור ביאור 9ג.פעילות במכשירים נגזרים-סיכון אשראי לפי צד נגדי לחוזה-מאוחד (כולל תאגידים בנקאיים המדווחים כבנק בלבד</t>
  </si>
  <si>
    <t>660-39_unfiled</t>
  </si>
  <si>
    <t>660-3a - דוח הדירקטוריון וההנהלה - חשיפה למדינות זרות-מאוחד</t>
  </si>
  <si>
    <t>660-4</t>
  </si>
  <si>
    <t>660-4 - דוח הדירקטוריון וההנהלה - ניתוח איכות אשראי - סיכון אשראי בעייתי ונכסים שאינן מבצעים של הציבור</t>
  </si>
  <si>
    <t>660-40</t>
  </si>
  <si>
    <t>660-40 - (דוח כספי רבעוני - לציבור ביאור 9ד. פעילות במכשירים נגזרים - פירוט מועדי פרעון - סכומים נקובים: יתרות לסוף תקופה-מאוחד (כולל תאגידים בנקאיים המדווחים כבנק בלבד</t>
  </si>
  <si>
    <t>660-40_unfiled</t>
  </si>
  <si>
    <t>660-41</t>
  </si>
  <si>
    <t>660-41 - דוח כספי רבעוני - לציבור ביאור 10-מגזרי פעילות, רבעוני</t>
  </si>
  <si>
    <t>660-41_unfiled</t>
  </si>
  <si>
    <t>660-42</t>
  </si>
  <si>
    <t>660-42a - דוח כספי רבעוני - לציבור ביאור 10-מגזרי פעילות מצטבר ושנתי</t>
  </si>
  <si>
    <t>660-43</t>
  </si>
  <si>
    <t>660-43 - דוח כספי רבעוני - לציבור ביאור 11.ב.1 חובות איכות אשראי ופיגורים</t>
  </si>
  <si>
    <t>660-43.1</t>
  </si>
  <si>
    <t>660-43.1 - דוח כספי רבעוני - לציבור ביאור 11ב 1.1 איכות אשראי לפי שנות העמדת האשראי</t>
  </si>
  <si>
    <t>660-43.1_unfiled</t>
  </si>
  <si>
    <t>660-43_unfiled</t>
  </si>
  <si>
    <t>660-44</t>
  </si>
  <si>
    <t>660-44a - דוח כספי רבעוני - לציבור ביאור 11.ב.2.א מידע נוסף על חובות לא צוברים</t>
  </si>
  <si>
    <t>660-46</t>
  </si>
  <si>
    <t>660-46.1</t>
  </si>
  <si>
    <t>660-46.1 - דוח כספי רבעוני - לציבור ביאור 11.ב.2.ג.2 איכות אשראי ומצב הפיגור של חובות של לווים בקשיים פיננסיים שעברו שינוי בתנאים במהלך התקופה</t>
  </si>
  <si>
    <t>660-46.1_unfiled</t>
  </si>
  <si>
    <t>660-46.2</t>
  </si>
  <si>
    <t>660-46.2 - דוח כספי רבעוני - לציבור ביאור 11.ב.2.ג.2 איכות אשראי ומצב הפיגור של חובות של לווים בקשיים פיננסיים שעברו שינוי בתנאים במהלך התקופה (המשך)</t>
  </si>
  <si>
    <t>660-46.2_unfiled</t>
  </si>
  <si>
    <t>660-46.3</t>
  </si>
  <si>
    <t>660-46.3 - דוח כספי רבעוני - לציבור ביאור 11.ב.2.ג.3 איכות אשראי ומצב הפיגור של חובות של לווים בקשיים פיננסיים שעברו שינוי בתנאים במהלך התקופה</t>
  </si>
  <si>
    <t>660-46.3_unfiled</t>
  </si>
  <si>
    <t>660-46.4</t>
  </si>
  <si>
    <t>660-46.4 - דוח כספי רבעוני - לציבור ביאור 11.ב.2.ג.3 איכות אשראי ומצב הפיגור של חובות של לווים בקשיים פיננסיים שעברו שינוי בתנאים במהלך התקופה (המשך)</t>
  </si>
  <si>
    <t>660-46.4_unfiled</t>
  </si>
  <si>
    <t>660-46.5</t>
  </si>
  <si>
    <t>660-46.5 - דוח כספי רבעוני - לציבור ביאור 11. 2ד מידע נוסף על אשראי לא צובר בפיגור</t>
  </si>
  <si>
    <t>660-46.5_unfiled</t>
  </si>
  <si>
    <t>660-46a - דוח כספי רבעוני - לציבור ביאור 11.ב.2.ג.1 איכות אשראי ומצב הפיגור של חובות של לווים בקשיים פיננסיים שעברו שינוי בתנאים</t>
  </si>
  <si>
    <t>660-49</t>
  </si>
  <si>
    <t>660-49 - דוח כספי רבעוני - לציבור ביאור 11.ב.3- מידע נוסף על הלוואות לדיור</t>
  </si>
  <si>
    <t>660-49_unfiled</t>
  </si>
  <si>
    <t>660-4A</t>
  </si>
  <si>
    <t>660-4A - דוח הדירקטוריון וההנהלה -תנועה באשראי לציבור לא צובר</t>
  </si>
  <si>
    <t>660-4A_unfiled</t>
  </si>
  <si>
    <t>660-4B</t>
  </si>
  <si>
    <t>660-4B - דוח הדירקטוריון וההנהלה -נספח 3.ב מדדי ניתוח איכות האשראי</t>
  </si>
  <si>
    <t>660-4B_unfiled</t>
  </si>
  <si>
    <t>660-4_unfiled</t>
  </si>
  <si>
    <t>660-5</t>
  </si>
  <si>
    <t>660-50</t>
  </si>
  <si>
    <t>660-50 - דוח כספי רבעוני - לציבור ביאור 11.ג-התחייבויות תלויות והתקשרויות מיוחדות-מאוחד א. מכשירים פיננסיים חוץ-מאזניים - יתרות החוזים או הסכומים הנקובים שלהם לסוף התקופה - עסקאות בהן היתרה מייצגת סיכון אשראי:</t>
  </si>
  <si>
    <t>660-50_unfiled</t>
  </si>
  <si>
    <t>660-51</t>
  </si>
  <si>
    <t>660-51 - (דוח כספי רבעוני - לציבור ביאור 12 -דוח על נכסים והתחייבויות לפי בסיסי הצמדה-מאוחד (כולל תאגידים בנקאיים המדווחים כבנק בלבד</t>
  </si>
  <si>
    <t>660-51.1</t>
  </si>
  <si>
    <t>660-51.1a - דוח כספי רבעוני - לציבור באור 12.א - תזרימי מזומנים בהתאם למועד הפרעון החוזי - המאוחד</t>
  </si>
  <si>
    <t>660-51_unfiled</t>
  </si>
  <si>
    <t>660-52</t>
  </si>
  <si>
    <t>660-52 - דוח כספי רבעוני - לציבור ביאור 13א - יתרות ואומדני שווי הוגן של מכשירים פיננסיים - מאוחד</t>
  </si>
  <si>
    <t>660-52_unfiled</t>
  </si>
  <si>
    <t>660-53</t>
  </si>
  <si>
    <t>660-53a - דוח כספי רבעוני - לציבור ביאור 13 ב - פריטים הנמדדים בשווי הוגן על בסיס חוזר</t>
  </si>
  <si>
    <t>660-54</t>
  </si>
  <si>
    <t>660-54 - דוח כספי רבעוני - לציבור ביאור 13ב' - שינויים בפריטים הנמדדים בשווי הוגן על בסיס חוזר ונשנה שנכללו ברמה 3,רבעוני</t>
  </si>
  <si>
    <t>660-54_unfiled</t>
  </si>
  <si>
    <t>660-55</t>
  </si>
  <si>
    <t>660-55 - דוח כספי רבעוני - לציבור ביאור 13ב, מצטבר</t>
  </si>
  <si>
    <t>660-55_unfiled</t>
  </si>
  <si>
    <t>660-56</t>
  </si>
  <si>
    <t>660-56_unfiled</t>
  </si>
  <si>
    <t>660-57</t>
  </si>
  <si>
    <t>660-57a - דוח ממשל תאגידי נספח 1 שעורי הכנסה והוצאה -מאוחד כולל תאגידים בנקאיים המדווחים כבנק בלבד, נכסים</t>
  </si>
  <si>
    <t>660-58</t>
  </si>
  <si>
    <t>660-58a - דוח ממשל תאגידי נספח 1 שעורי הכנסה והוצאה -מאוחד כולל תאגידים בנקאיים המדווחים כבנק בלבד</t>
  </si>
  <si>
    <t>660-59</t>
  </si>
  <si>
    <t>660-59a- דוח ממשל תאגידי נספח 1 שעורי הכנסה והוצאה -מאוחד מידע נוסף על נכסים התחייבויות נושאי ריבית המיוחסים לישראל</t>
  </si>
  <si>
    <t>660-5a - דוח הדירקטוריון וההנהלה נספח 6 חשיפת אשראי נוכחית למוסדות פיננסיים זרים - מאוחד</t>
  </si>
  <si>
    <t>660-6</t>
  </si>
  <si>
    <t>660-60</t>
  </si>
  <si>
    <t>660-60 - דוח ממשל תאגידי נספח 1 שעורי הכנסה והוצאה -מאוחד ניתוח השינויים בהכנסות ובהוצאות ריבית</t>
  </si>
  <si>
    <t>660-60_unfiled</t>
  </si>
  <si>
    <t>660-61</t>
  </si>
  <si>
    <t>660-61 - דוח כספי רבעוני - לציבור - הטבות לעובדים</t>
  </si>
  <si>
    <t>660-61_unfiled</t>
  </si>
  <si>
    <t>660-62</t>
  </si>
  <si>
    <t>660-62 דוח כספי רבעוני לציבור - סיכון אשראי לאנשים פרטיים</t>
  </si>
  <si>
    <t>660-62_unfiled</t>
  </si>
  <si>
    <t>660-63</t>
  </si>
  <si>
    <t>660-63 -OV1 – סקירת נכסי סיכון משוקללים</t>
  </si>
  <si>
    <t>660-63_unfiled</t>
  </si>
  <si>
    <t>660-64</t>
  </si>
  <si>
    <t>660-64 -LR2 – יחס המינוף</t>
  </si>
  <si>
    <t>660-64_unfiled</t>
  </si>
  <si>
    <t>660-65</t>
  </si>
  <si>
    <t>660-65 -CR1 – איכות האשראי של חשיפות אשראי</t>
  </si>
  <si>
    <t>660-65_unfiled</t>
  </si>
  <si>
    <t>660-66</t>
  </si>
  <si>
    <t>660-66 -CR5 – הגישה הסטנדרטית - חשיפות לפי סוגי נכסים ומשקלות סיכון</t>
  </si>
  <si>
    <t>660-66_unfiled</t>
  </si>
  <si>
    <t>660-67</t>
  </si>
  <si>
    <t>660-68</t>
  </si>
  <si>
    <t>660-68a -LIQ2 – יחס מימון יציב נטו</t>
  </si>
  <si>
    <t>660-69</t>
  </si>
  <si>
    <t>660-69 - דוח כספי רבעוני - לציבור הטבות שניתנו לציבור במסגרת מתווה בנק ישראל משנת 2025 ובגין מלחמת חרבות ברזל</t>
  </si>
  <si>
    <t>660-69.1</t>
  </si>
  <si>
    <t>660-69.1 - דוח כספי רבעוני - לציבור הטבות שניתנו לציבור במסגרת מתווה בנק ישראל משנת 2025 ובגין מלחמת חרבות ברזל (המשך)</t>
  </si>
  <si>
    <t>660-69.1_unfiled</t>
  </si>
  <si>
    <t>660-69_unfiled</t>
  </si>
  <si>
    <t>660-6a דוח הדירקטוריון וההנהלה - נספח 8 מידע כמותי על סיכון ריבית ניתוח רגישות</t>
  </si>
  <si>
    <t>660-7</t>
  </si>
  <si>
    <t>660-70</t>
  </si>
  <si>
    <t>660-70a דוח על הסיכונים חלק 6א סיכון ריבית בתיק הבקאי ובתיק למסחר</t>
  </si>
  <si>
    <t>660-71</t>
  </si>
  <si>
    <t>660-71 דוח על הסיכונים חלק 6א3 סיכון ריבית בתיק הבנקאי ובתיק למסחר</t>
  </si>
  <si>
    <t>660-71_unfiled</t>
  </si>
  <si>
    <t>660-72</t>
  </si>
  <si>
    <t>660-72 - דוח על הסיכונים - חשיפה של הבנק וחב' מאוחדות שלו לשינויים בשיעורי הריבית-מט"י לא צמוד</t>
  </si>
  <si>
    <t>660-72_unfiled</t>
  </si>
  <si>
    <t>660-73</t>
  </si>
  <si>
    <t>660-73- דוח על הסיכונים - חשיפה של הבנק וחב' מאוחדות שלו לשינויים בשיעורי הריבית-מט"י צמוד מדד</t>
  </si>
  <si>
    <t>660-73_unfiled</t>
  </si>
  <si>
    <t>660-74</t>
  </si>
  <si>
    <t>660-74 - דוח על הסיכונים - חשיפה של הבנק וחב' מאוחדות שלו לשינויים בשיעורי הריבית-מט"ח</t>
  </si>
  <si>
    <t>660-75</t>
  </si>
  <si>
    <t>660-75_unfiled</t>
  </si>
  <si>
    <t>660-75a - דוח על הסיכונים – חשיפה כוללת לשינויים בשיעורי הריבית של הבנק וחב' מאוחדות שלו</t>
  </si>
  <si>
    <t>660-76</t>
  </si>
  <si>
    <t>660-76 -דוח על הסיכונים – חשיפה כוללת לשינויים בשיעורי הריבית של הבנק וחב' מאוחדות שלו פירוט נוסף</t>
  </si>
  <si>
    <t>660-76_unfiled</t>
  </si>
  <si>
    <t>660-7a דוח הדירקטוריון וההנהלה - נספח 8 סעיפים 3 ו4 סיכון ריבית בתיק הבנקאי ובתיק למסחר</t>
  </si>
  <si>
    <t>7</t>
  </si>
  <si>
    <t>8</t>
  </si>
  <si>
    <t>9</t>
  </si>
  <si>
    <t>99</t>
  </si>
  <si>
    <t>:*התחייבויות פיננסיות</t>
  </si>
  <si>
    <t>:*מזה אג"ח</t>
  </si>
  <si>
    <t>:*מזה מניות</t>
  </si>
  <si>
    <t>:*נכסים פיננסיים</t>
  </si>
  <si>
    <t>?</t>
  </si>
  <si>
    <t>ABW-ארובה</t>
  </si>
  <si>
    <t>AFG-אפגניסטן</t>
  </si>
  <si>
    <t>AGO-אנגולה</t>
  </si>
  <si>
    <t>AIA-אנגווילה</t>
  </si>
  <si>
    <t>ALA-אלאנד, איי</t>
  </si>
  <si>
    <t>ALB-אלבניה</t>
  </si>
  <si>
    <t>AND-אנדורה</t>
  </si>
  <si>
    <t>ANT-אנטילים הולנדיים</t>
  </si>
  <si>
    <t>ARE-ברית האמירויות הערביות</t>
  </si>
  <si>
    <t>ARG-ארגנטינה</t>
  </si>
  <si>
    <t>ARM-ארמניה</t>
  </si>
  <si>
    <t>ASM-סמואה האמריקנית</t>
  </si>
  <si>
    <t>ATA-אנטארקטיקה</t>
  </si>
  <si>
    <t>ATF-טריטוריות צרפתיות דרומיות</t>
  </si>
  <si>
    <t>ATG-אנטיגווה וברבודה</t>
  </si>
  <si>
    <t>AUS-אוסטרליה</t>
  </si>
  <si>
    <t>AUT-אוסטרייה</t>
  </si>
  <si>
    <t>AZE-אזרבייג'אן</t>
  </si>
  <si>
    <t>BDI-בורונדי</t>
  </si>
  <si>
    <t>BEL-בלגייה</t>
  </si>
  <si>
    <t>BEN-בנין</t>
  </si>
  <si>
    <t>BFA-בורקינה פאסו</t>
  </si>
  <si>
    <t>BGD-בנגלדש</t>
  </si>
  <si>
    <t>BGR-בולגריה</t>
  </si>
  <si>
    <t>BHR-בחריין</t>
  </si>
  <si>
    <t>BHS-באהאמה, איי</t>
  </si>
  <si>
    <t>BIH-בוסנייה והרצגובינה</t>
  </si>
  <si>
    <t>BLR-בלארוס</t>
  </si>
  <si>
    <t>BLZ-בליז</t>
  </si>
  <si>
    <t>BMU-ברמודה</t>
  </si>
  <si>
    <t>BOL-בוליביה</t>
  </si>
  <si>
    <t>BRA-ברזיל</t>
  </si>
  <si>
    <t>BRB-ברבדוס</t>
  </si>
  <si>
    <t>BRN-ברוניי דארוסלאם</t>
  </si>
  <si>
    <t>BTN-בהוטאן</t>
  </si>
  <si>
    <t>BVT-בובה, אי</t>
  </si>
  <si>
    <t>BWA-בוצוואנה</t>
  </si>
  <si>
    <t>CAF-רפובליקה מרכז אפריקנית</t>
  </si>
  <si>
    <t>CAN-קנדה</t>
  </si>
  <si>
    <t>CCK-קוקוס, איי</t>
  </si>
  <si>
    <t>CHE-שווייץ</t>
  </si>
  <si>
    <t>CHL-צ'ילה</t>
  </si>
  <si>
    <t>CHN-סין</t>
  </si>
  <si>
    <t>CIV-חוף השנהב</t>
  </si>
  <si>
    <t>CMR-קמרון</t>
  </si>
  <si>
    <t>COD-קונגו, רפובליקה דמוקרטית של</t>
  </si>
  <si>
    <t>COG-קונגו</t>
  </si>
  <si>
    <t>COK-קוק, איי</t>
  </si>
  <si>
    <t>COL-קולומבייה</t>
  </si>
  <si>
    <t>COM-קומורוס</t>
  </si>
  <si>
    <t>CPV-כף ורדה</t>
  </si>
  <si>
    <t>CRI-קוסטה ריקה</t>
  </si>
  <si>
    <t>CUB-קובה</t>
  </si>
  <si>
    <t>CXR-קריסמס, אי</t>
  </si>
  <si>
    <t>CYM-קיימאן, איי</t>
  </si>
  <si>
    <t>CYP-קפריסין</t>
  </si>
  <si>
    <t>CZE-צ'כיה, רפובליקה של</t>
  </si>
  <si>
    <t>DEU-גרמניה</t>
  </si>
  <si>
    <t>DJI-ג'יבוטי</t>
  </si>
  <si>
    <t>DMA-דומיניקה</t>
  </si>
  <si>
    <t>DNK-דנמרק</t>
  </si>
  <si>
    <t>DOM-רפובליקה דומיניקנית</t>
  </si>
  <si>
    <t>DZA-אלג'יריה</t>
  </si>
  <si>
    <t>ECU-אקוודור</t>
  </si>
  <si>
    <t>EGY-מצרים</t>
  </si>
  <si>
    <t>ERI-אריטראה</t>
  </si>
  <si>
    <t>ESH-סהרה המערבית</t>
  </si>
  <si>
    <t>ESP-ספרד</t>
  </si>
  <si>
    <t>EST-אסטוניה</t>
  </si>
  <si>
    <t>ETH-אתיופיה</t>
  </si>
  <si>
    <t>FIN-פינלנד</t>
  </si>
  <si>
    <t>FJI-פיג'י</t>
  </si>
  <si>
    <t>FLK-פוקלנד, איי</t>
  </si>
  <si>
    <t>FRA-צרפת</t>
  </si>
  <si>
    <t>FRO-פארו, איי</t>
  </si>
  <si>
    <t>FSM-מיקרונזיה</t>
  </si>
  <si>
    <t>GAB-גאבון</t>
  </si>
  <si>
    <t>GBR-ממלכה מאוחדת</t>
  </si>
  <si>
    <t>GEO-גאורגייה</t>
  </si>
  <si>
    <t>GGY-גורנסי</t>
  </si>
  <si>
    <t>GHA-גאנה</t>
  </si>
  <si>
    <t>GIB-גיברלטר</t>
  </si>
  <si>
    <t>GIN-גינאה</t>
  </si>
  <si>
    <t>GLP-גוודלופ</t>
  </si>
  <si>
    <t>GMB-גמבייה</t>
  </si>
  <si>
    <t>GNB-גינאה ביסאו</t>
  </si>
  <si>
    <t>GNQ-גינאה המשוונית</t>
  </si>
  <si>
    <t>GRC-יוון</t>
  </si>
  <si>
    <t>GRD-גרנדה</t>
  </si>
  <si>
    <t>GRL-גרינלנד</t>
  </si>
  <si>
    <t>GTM-גווטמלה</t>
  </si>
  <si>
    <t>GUF-גיאנה הצרפתית</t>
  </si>
  <si>
    <t>GUM-גואם</t>
  </si>
  <si>
    <t>GUY-גיאנה</t>
  </si>
  <si>
    <t>HKG-הונג קונג</t>
  </si>
  <si>
    <t>HMD-הרד ומקדונלד, איי</t>
  </si>
  <si>
    <t>HND-הונדורס</t>
  </si>
  <si>
    <t>HRV-קרואטיה</t>
  </si>
  <si>
    <t>HTI-האיטי</t>
  </si>
  <si>
    <t>HUN-הונגריה</t>
  </si>
  <si>
    <t>IDN-אינדונזיה</t>
  </si>
  <si>
    <t>ILS</t>
  </si>
  <si>
    <t>IMN-האי מאן</t>
  </si>
  <si>
    <t>IND-הודו</t>
  </si>
  <si>
    <t>IOT-טריטוריה בריטית באוקיינוס ההודי</t>
  </si>
  <si>
    <t>IRL-אירלנד</t>
  </si>
  <si>
    <t>IRN-איראן</t>
  </si>
  <si>
    <t>IRQ-עיראק</t>
  </si>
  <si>
    <t>ISL-איסלנד</t>
  </si>
  <si>
    <t>ISR-ישראל</t>
  </si>
  <si>
    <t>ITA-איטליה</t>
  </si>
  <si>
    <t>JAM-ג'מייקה</t>
  </si>
  <si>
    <t>JEY-ג'רסי</t>
  </si>
  <si>
    <t>JOR-ירדן</t>
  </si>
  <si>
    <t>JPN-יפן</t>
  </si>
  <si>
    <t>KAZ-קזחסטן</t>
  </si>
  <si>
    <t>KEN-קניה</t>
  </si>
  <si>
    <t>KGZ-קירגיזסטן</t>
  </si>
  <si>
    <t>KHM-קמבודיה</t>
  </si>
  <si>
    <t>KIR-קיריבאטי</t>
  </si>
  <si>
    <t>KNA-סנט קיטס ונוויס</t>
  </si>
  <si>
    <t>KOR-קוראה הדרומית</t>
  </si>
  <si>
    <t>KWT-כוויית</t>
  </si>
  <si>
    <t>LAO-לאוס</t>
  </si>
  <si>
    <t>LBN-לבנון</t>
  </si>
  <si>
    <t>LBR-ליבריה</t>
  </si>
  <si>
    <t>LBY-לוב</t>
  </si>
  <si>
    <t>LCA-סנט לוסייה</t>
  </si>
  <si>
    <t>LIE-ליכטנשטיין</t>
  </si>
  <si>
    <t>LKA-סרי לנקה</t>
  </si>
  <si>
    <t>LSO-לסוטו</t>
  </si>
  <si>
    <t>LTU-ליטא</t>
  </si>
  <si>
    <t>LTV מעל 60% ועד 75%</t>
  </si>
  <si>
    <t>LTV מעל 75%</t>
  </si>
  <si>
    <t>LTV עד 60%</t>
  </si>
  <si>
    <t>LUX-לוקסמבורג</t>
  </si>
  <si>
    <t>LVA-לטבייה</t>
  </si>
  <si>
    <t>MAC-מקאו</t>
  </si>
  <si>
    <t>MAR-מרוקו</t>
  </si>
  <si>
    <t>MCO-מונקו</t>
  </si>
  <si>
    <t>MDA-מולדובה</t>
  </si>
  <si>
    <t>MDG-מדגסקר</t>
  </si>
  <si>
    <t>MDV-מלדיווים</t>
  </si>
  <si>
    <t>MEX-מקסיקו</t>
  </si>
  <si>
    <t>MHL-מרשל, איי</t>
  </si>
  <si>
    <t>MKD-מקדוניה</t>
  </si>
  <si>
    <t>MLI-מאלי</t>
  </si>
  <si>
    <t>MLT-מלטה</t>
  </si>
  <si>
    <t>MMR-מייאנמאר (בורמה)</t>
  </si>
  <si>
    <t>MNE-מונטנגרו</t>
  </si>
  <si>
    <t>MNG-מונגוליה</t>
  </si>
  <si>
    <t>MNP-מריאנה הצפוניים, איי</t>
  </si>
  <si>
    <t>MOZ-מוזמביק</t>
  </si>
  <si>
    <t>MRT-מאוריטניה</t>
  </si>
  <si>
    <t>MSR-מונסראט</t>
  </si>
  <si>
    <t>MTQ-מרטיניק</t>
  </si>
  <si>
    <t>MUS-מאוריציוס</t>
  </si>
  <si>
    <t>MWI-מלאווי</t>
  </si>
  <si>
    <t>MYS-מלזיה</t>
  </si>
  <si>
    <t>MYT-מאיוט</t>
  </si>
  <si>
    <t>NAM-נמיביה</t>
  </si>
  <si>
    <t>NCL-קלדוניה החדשה</t>
  </si>
  <si>
    <t>NER-ניז'ר</t>
  </si>
  <si>
    <t>NFK-נורפוק, אי</t>
  </si>
  <si>
    <t>NGA-ניגריה</t>
  </si>
  <si>
    <t>NIC-ניקראגווה</t>
  </si>
  <si>
    <t>NIU-ניאו</t>
  </si>
  <si>
    <t>NLD-הולנד</t>
  </si>
  <si>
    <t>NOR-נורווגיה</t>
  </si>
  <si>
    <t>NPL-נפאל</t>
  </si>
  <si>
    <t>NRU-נאורו</t>
  </si>
  <si>
    <t>NSFR</t>
  </si>
  <si>
    <t>NZL-ניו זילנד</t>
  </si>
  <si>
    <t>OMN-עומאן</t>
  </si>
  <si>
    <t>PAK-פקיסטן</t>
  </si>
  <si>
    <t>PAN-פנמה</t>
  </si>
  <si>
    <t>PCN-פיטקרן</t>
  </si>
  <si>
    <t>PER-פרו</t>
  </si>
  <si>
    <t>PHL-פיליפינים</t>
  </si>
  <si>
    <t>PLW-פאלאו</t>
  </si>
  <si>
    <t>PNG-פאפואה ניו גינאה</t>
  </si>
  <si>
    <t>POL-פולין</t>
  </si>
  <si>
    <t>PRI-פורטו ריקו</t>
  </si>
  <si>
    <t>PRK-קוראה הצפונית</t>
  </si>
  <si>
    <t>PRT-פורטוגל</t>
  </si>
  <si>
    <t>PRY-פרגוויי</t>
  </si>
  <si>
    <t>PSE-טריטוריה פלסטינית מוחזקת</t>
  </si>
  <si>
    <t>PYF-פולינזיה הצרפתית</t>
  </si>
  <si>
    <t>QAT-קאטאר</t>
  </si>
  <si>
    <t>REU-ראוניון</t>
  </si>
  <si>
    <t>ROU-רומניה</t>
  </si>
  <si>
    <t>RUS-רוסיה, פדרציה של</t>
  </si>
  <si>
    <t>RWA-רואנדה</t>
  </si>
  <si>
    <t>SAU-ערב הסעודית</t>
  </si>
  <si>
    <t>SDN-סודאן</t>
  </si>
  <si>
    <t>SEN-סנגאל</t>
  </si>
  <si>
    <t>SGP-סינגפור</t>
  </si>
  <si>
    <t>SGS-ג'ורג'ייה הדרומית ואיי סנדוויץ' הדרומיים</t>
  </si>
  <si>
    <t>SHN-סנט הלנה</t>
  </si>
  <si>
    <t>SJM-סוולברד ויאן מאיין</t>
  </si>
  <si>
    <t>SLB-שלמה, איי</t>
  </si>
  <si>
    <t>SLE-סיירה לאונה</t>
  </si>
  <si>
    <t>SLV-אל סלוודור</t>
  </si>
  <si>
    <t>SMR-סן מרינו</t>
  </si>
  <si>
    <t>SOM-סומליה</t>
  </si>
  <si>
    <t>SPM-סנט פייר ומיקלון</t>
  </si>
  <si>
    <t>SRB-סרבייה</t>
  </si>
  <si>
    <t>SSD-סודאן הדרומית</t>
  </si>
  <si>
    <t>STP-סאו טומה ופרינסיפה</t>
  </si>
  <si>
    <t>SUR-סורינאם</t>
  </si>
  <si>
    <t>SVK-סלובקיה</t>
  </si>
  <si>
    <t>SVN-סלובניה</t>
  </si>
  <si>
    <t>SWE-שוודיה</t>
  </si>
  <si>
    <t>SWZ-סווזילנד</t>
  </si>
  <si>
    <t>SYC-סיישל</t>
  </si>
  <si>
    <t>SYR-סוריה</t>
  </si>
  <si>
    <t>TCA-טרקס וקייקוס, איי</t>
  </si>
  <si>
    <t>TCD-צ'אד</t>
  </si>
  <si>
    <t>TGO-טוגו</t>
  </si>
  <si>
    <t>THA-תאיילנד</t>
  </si>
  <si>
    <t>TJK-טג'יקיסטן</t>
  </si>
  <si>
    <t>TKL-טוקלאו</t>
  </si>
  <si>
    <t>TKM-טורקמניסטן</t>
  </si>
  <si>
    <t>TLS-טימור המזרחית</t>
  </si>
  <si>
    <t>TON-טונגה</t>
  </si>
  <si>
    <t>TTO-טרינידד וטובאגו</t>
  </si>
  <si>
    <t>TUN-טוניסיה</t>
  </si>
  <si>
    <t>TUR-טורקייה</t>
  </si>
  <si>
    <t>TUV-טובאלו</t>
  </si>
  <si>
    <t>TWN-טייוואן</t>
  </si>
  <si>
    <t>TZA-טנזניה</t>
  </si>
  <si>
    <t>UGA-אוגנדה</t>
  </si>
  <si>
    <t>UKR-אוקראינה</t>
  </si>
  <si>
    <t>UMI-איים שונים של ארצות הברית באוקיינוס השקט</t>
  </si>
  <si>
    <t>URY-אורוגוויי</t>
  </si>
  <si>
    <t>USA-ארצות הברית</t>
  </si>
  <si>
    <t>UZB-אוזבקיסטן</t>
  </si>
  <si>
    <t>VAT-וטיקן</t>
  </si>
  <si>
    <t>VCT-סנט וינסנט ואיי גרנדין</t>
  </si>
  <si>
    <t>VEN-ונצואלה</t>
  </si>
  <si>
    <t>VGB- איי בתולה, אנגליה</t>
  </si>
  <si>
    <t>VIR- איי בתולה, ארה"ב</t>
  </si>
  <si>
    <t>VNM-וייטנאם</t>
  </si>
  <si>
    <t>VUT-ואנואטו</t>
  </si>
  <si>
    <t>WLF-ווליס ופוטונה</t>
  </si>
  <si>
    <t>WSM-סמואה</t>
  </si>
  <si>
    <t>YEM-תימן</t>
  </si>
  <si>
    <t>ZAF-דרום אפריקה</t>
  </si>
  <si>
    <t>ZMB-זמבייה</t>
  </si>
  <si>
    <t>ZWE-זימבבווה</t>
  </si>
  <si>
    <t>boi_tab_660-3a:label_breakdown_boi_a2 (he ?)</t>
  </si>
  <si>
    <t>boi_tab_660-68a:boi_c8 (he ?)</t>
  </si>
  <si>
    <t>א. הטבות שניתנו לציבור</t>
  </si>
  <si>
    <t>א. הכנסות ריבית</t>
  </si>
  <si>
    <t>א. יתרה מאזנית ושווי הוגן נטו מותאם של המכשירים הפיננסיים של הבנק וחברות מאוחדות שלו</t>
  </si>
  <si>
    <t>א. סוגי פיקדונות לפי מקום הגיוס וסוג המפקיד</t>
  </si>
  <si>
    <t>א. פרטים הנמדדים שווי הוגן על בסיס חוזר ונשנה - התחייבויות</t>
  </si>
  <si>
    <t>א. פרטים הנמדדים שווי הוגן על בסיס חוזר ונשנה - נכסים</t>
  </si>
  <si>
    <t>א. שווי הוגן של מכשירים פיננסיים לפני השפעת שינויים היפותטיים בשיעורי ריבית</t>
  </si>
  <si>
    <t>א.1. מפעילות במכשירים נגזרים</t>
  </si>
  <si>
    <t>א.1. סכומי הטבות אשר נזקפו לדוח רווח והפסד בתקופת הדיווח:</t>
  </si>
  <si>
    <t>א.2. אומדן סכומי הטבות אשר טרם נזקפו לדוח רווח והפסד, ליום הדיווח:</t>
  </si>
  <si>
    <t>א.2. מהשקעה באיגרות חוב</t>
  </si>
  <si>
    <t>א.3. הפרשי שער, נטו</t>
  </si>
  <si>
    <t>א.4. רווחים (הפסדים) מהשקעות במניות</t>
  </si>
  <si>
    <t>א.5. רווחים (הפסדים) נטו בגין עסקאות איגוח</t>
  </si>
  <si>
    <t>א.6. רווחים (הפסדים) נטו בגין הלוואות שנמכרו</t>
  </si>
  <si>
    <t>אג"ח</t>
  </si>
  <si>
    <t>אג"ח בעייתיות שצוברות הכנסות ריבית</t>
  </si>
  <si>
    <t>אג"ח הצוברות הכנסות ריבית ובפיגור של 30 עד 89 יום</t>
  </si>
  <si>
    <t>אג"ח הצוברות הכנסות ריבית ובפיגור של 90 יום או יותר</t>
  </si>
  <si>
    <t>אג"ח וכתבי התחייבויות נדחים</t>
  </si>
  <si>
    <t>אג"ח וכתבי התחייבות נדחים</t>
  </si>
  <si>
    <t>אג"ח זמינות למכירה</t>
  </si>
  <si>
    <t>אג"ח זמינות למכירה ומניות שאינן למסחר</t>
  </si>
  <si>
    <t>אג"ח זמינות למכירה-</t>
  </si>
  <si>
    <t>אג"ח למסחר</t>
  </si>
  <si>
    <t>אג"ח מוחזקות לפדיון</t>
  </si>
  <si>
    <t>אג"ח מוחזקות לפדיון וזמינות למכירה</t>
  </si>
  <si>
    <t>אג"ח שאינן צוברות הכנסות ריבית</t>
  </si>
  <si>
    <t>אגרות חוב</t>
  </si>
  <si>
    <t>אגרות חוב וכתבי התחייבויות נדחים</t>
  </si>
  <si>
    <t>אגרות חוב ממשלתיות סחירות</t>
  </si>
  <si>
    <t>אגרות חוב סחירות אחרות</t>
  </si>
  <si>
    <t>אופציות שנכתבו</t>
  </si>
  <si>
    <t>אופציות שנקנו</t>
  </si>
  <si>
    <t>אחזקה ופחת בנינים וציוד</t>
  </si>
  <si>
    <t>אחר</t>
  </si>
  <si>
    <t>אחר, לרבות הפסד (רווח) מצמצום או סילוק</t>
  </si>
  <si>
    <t>אחרות</t>
  </si>
  <si>
    <t>אחרי מס</t>
  </si>
  <si>
    <t>אחרים</t>
  </si>
  <si>
    <t>איגרות חוב</t>
  </si>
  <si>
    <t>אילו החובות שאינם צוברים היו צוברים ריבית לפי התנאים המקוריים היו נרשמות הכנסות ריבית בסך</t>
  </si>
  <si>
    <t>אינו בפיגור של 90 יום או יותר</t>
  </si>
  <si>
    <t>אינם נושאים ריבית</t>
  </si>
  <si>
    <t>אירו</t>
  </si>
  <si>
    <t>אנשים פרטיים</t>
  </si>
  <si>
    <t>אנשים פרטיים - אחר</t>
  </si>
  <si>
    <t>אנשים פרטיים - אחר - סה"כ</t>
  </si>
  <si>
    <t>אנשים פרטיים - הלוואות לדיור</t>
  </si>
  <si>
    <t>אנשים פרטיים הלוואות לדיור</t>
  </si>
  <si>
    <t>אנשים פרטיים הלוואות לדיור-סה"כ</t>
  </si>
  <si>
    <t>אשראי בדירוג ביצוע</t>
  </si>
  <si>
    <t>אשראי בעייתי צובר</t>
  </si>
  <si>
    <t>אשראי לא בעייתי</t>
  </si>
  <si>
    <t>אשראי לממשלה</t>
  </si>
  <si>
    <t>אשראי לציבור</t>
  </si>
  <si>
    <t>אשראי לציבור, נטו</t>
  </si>
  <si>
    <t>אשראי לציבור,נטו</t>
  </si>
  <si>
    <t>אשראי עם דחיית תשלומים ואו הארכת תקופה, שבו תקופת הדחייה טרם הסתיימה</t>
  </si>
  <si>
    <t>אשראי עם ויתור על ריבית</t>
  </si>
  <si>
    <t>אשראי עם שינוי אחר בתנאים</t>
  </si>
  <si>
    <t>אשראי פגום שגבייתו מותנית בבטחון</t>
  </si>
  <si>
    <t>אשראי שאינו בדירוג ביצוע ואינו בעייתי</t>
  </si>
  <si>
    <t>אשראי שאינו בפיגור ואינו בדירוג ביוע אשראי</t>
  </si>
  <si>
    <t>אשראי שאינו בפיגור ואינו בדירוג ביצוע אשראי</t>
  </si>
  <si>
    <t>אשראי שאינו בפיגור ובדירוג ביצוע אשראי</t>
  </si>
  <si>
    <t>אשראי שאינו צובר</t>
  </si>
  <si>
    <t>אשראי שחזר לצבור הכנסות ריבית</t>
  </si>
  <si>
    <t>אשראי שנמחק חשבונאית</t>
  </si>
  <si>
    <t>אשראי שנפרע</t>
  </si>
  <si>
    <t>אשראי שסווג כלא צובר במהלך השנה</t>
  </si>
  <si>
    <t>אשראי תעודות</t>
  </si>
  <si>
    <t>ב. הוצאות ריבית</t>
  </si>
  <si>
    <t>ב. הכנסות מימון שאינן מריבית בגין פעילויות למטרות מסחר</t>
  </si>
  <si>
    <t>ב. השפעת תרחישים של שינויים בשיעורי הריבית על השווי ההוגן נטו מותאם של הבנק וחברות מאוחדות שלו</t>
  </si>
  <si>
    <t>ב. מידע נוסף על פעילויות לטובת לווים</t>
  </si>
  <si>
    <t>ב. פריטים הנמדדים בשווי הוגן על בסיס שאינו חוזר ונשנה</t>
  </si>
  <si>
    <t>ב.1.א סך האשראי שעבר שינוי בתנאים, במהלך תקופת הדיווח</t>
  </si>
  <si>
    <t>ב.1.ב. יתרת האשראי שעבר שינוי בתנאים, ליום הדיווח:</t>
  </si>
  <si>
    <t>ב.2. יתרת הלוואות שניתנו ללא ריבית או בריבית מופחתת,ליום הדיווח</t>
  </si>
  <si>
    <t>באזל III</t>
  </si>
  <si>
    <t>בביטחון נדל"ן מסחרי</t>
  </si>
  <si>
    <t>בביטחון נכס למגורים</t>
  </si>
  <si>
    <t>בגובה 20 אש"ח ומעלה</t>
  </si>
  <si>
    <t>בגובה 50 אש"ח ומעלה</t>
  </si>
  <si>
    <t>בורסות</t>
  </si>
  <si>
    <t>בטחון במזומן ששועבד</t>
  </si>
  <si>
    <t>בינוי ונדל"ן</t>
  </si>
  <si>
    <t>בינוי ונדל"ן - בינוי</t>
  </si>
  <si>
    <t>בינוי ונדל"ן - פעילויות בנדל"ן</t>
  </si>
  <si>
    <t>בינוי ונדל"ן סה"כ</t>
  </si>
  <si>
    <t>בינמגזרי</t>
  </si>
  <si>
    <t>בישראל</t>
  </si>
  <si>
    <t>בלתי מבוקר</t>
  </si>
  <si>
    <t>בניינים וציוד</t>
  </si>
  <si>
    <t>בנק</t>
  </si>
  <si>
    <t>בנק ישראל</t>
  </si>
  <si>
    <t>בנקאות פרטית</t>
  </si>
  <si>
    <t>בנקים</t>
  </si>
  <si>
    <t>בנקים (לרבות בנקים רב צדדיים לפיתוח (MDB))</t>
  </si>
  <si>
    <t>בנקים בישראל וממשלת ישראל</t>
  </si>
  <si>
    <t>בנקים וממשלות בחו"ל</t>
  </si>
  <si>
    <t>בנקים וממשלות ואג"ח לפידיון וזמין למכירה</t>
  </si>
  <si>
    <t>בנתוני הבנק יחס כיסוי הנזילות</t>
  </si>
  <si>
    <t>בנתוני המאוחד יחס כיסוי הנזילות</t>
  </si>
  <si>
    <t>בעייתי</t>
  </si>
  <si>
    <t>בעייתי לא צובר</t>
  </si>
  <si>
    <t>בעייתי צובר</t>
  </si>
  <si>
    <t>בעייתיים</t>
  </si>
  <si>
    <t>בפיגור 30-89 יום</t>
  </si>
  <si>
    <t>בפיגור מעל 180 ימים עד שנה</t>
  </si>
  <si>
    <t>בפיגור מעל 3 שנים עד ועד 5 שנים</t>
  </si>
  <si>
    <t>בפיגור מעל 5 שנים ועד 7 שנים</t>
  </si>
  <si>
    <t>בפיגור מעל 7 שנים</t>
  </si>
  <si>
    <t>בפיגור מעל 90 יום</t>
  </si>
  <si>
    <t>בפיגור מעל שנה עד 3 שנים</t>
  </si>
  <si>
    <t>בפיגור של 30 ועד 89 ימים</t>
  </si>
  <si>
    <t>בפיגור של 30 ימים או יותר</t>
  </si>
  <si>
    <t>בפיגור של 90 יום או יותר</t>
  </si>
  <si>
    <t>בפיגור של 90 ימים עד 180 ימים</t>
  </si>
  <si>
    <t>ג. השפעת תרחישים של שינויים בשיעורי הריבית על הכנסות ריבית נטו ועל הכנסות מימון שאינן מריבית</t>
  </si>
  <si>
    <t>ג. חלק לא אפקטיבי ביחסי הגידור - פירוט נוסף</t>
  </si>
  <si>
    <t>ג. פירוט ההשפעה נטו של מכשירים נגזרים</t>
  </si>
  <si>
    <t>גביית במהלך התקופה של חובות שנמחקו חשבונאית בשנים קודמות</t>
  </si>
  <si>
    <t>גופים מוסדיים</t>
  </si>
  <si>
    <t>גידול (קיטון) בגלל שינוי</t>
  </si>
  <si>
    <t>גידור תזרימי מזומנים</t>
  </si>
  <si>
    <t>גידורי שווי הוגן</t>
  </si>
  <si>
    <t>גידורי תזרים מזומנים</t>
  </si>
  <si>
    <t>גידורים</t>
  </si>
  <si>
    <t>גילום (gross-up) ביטחונות שניתנו בגין נגזרים, שנוכו מהנכסים במאזן בהתאם להוראות הדיווח לציבור</t>
  </si>
  <si>
    <t>ד. השפעת תרחישים של שינויים בשיעורי הריבית על ההון העצמי</t>
  </si>
  <si>
    <t>ד. פירוט הכנסות ריבית על בסיס צבירה מאגרות חוב</t>
  </si>
  <si>
    <t>דולר</t>
  </si>
  <si>
    <t>דחיית תשלומים</t>
  </si>
  <si>
    <t>דחיית תשלומים ממוצעת</t>
  </si>
  <si>
    <t>דחיית תשלומים ממוצעת בחודשים</t>
  </si>
  <si>
    <t>דיבידנד</t>
  </si>
  <si>
    <t>דיבידנד למניה</t>
  </si>
  <si>
    <t>דיבידנד ממניות שאינן למסחר</t>
  </si>
  <si>
    <t>דיבידנידים שהתקבלו ממניות מסחר</t>
  </si>
  <si>
    <t>דיור</t>
  </si>
  <si>
    <t>דילרים/ברוקרים</t>
  </si>
  <si>
    <t>דירוג ביצוע אשראי</t>
  </si>
  <si>
    <t>דרישות הון מזרעריות</t>
  </si>
  <si>
    <t>הארכת תקופה</t>
  </si>
  <si>
    <t>הבדלים בין הון עצמי לבין הון עצמי רובד 1</t>
  </si>
  <si>
    <t>הבינלאומי הראשון</t>
  </si>
  <si>
    <t>הבנק מוטב</t>
  </si>
  <si>
    <t>הבנק ערב</t>
  </si>
  <si>
    <t>הגבוהה מ-10 אש"ח ונמוכה מ-20 אש"ח</t>
  </si>
  <si>
    <t>הון</t>
  </si>
  <si>
    <t>הון המניות הנפרע</t>
  </si>
  <si>
    <t>הון וסך החשיפות</t>
  </si>
  <si>
    <t>הון לחישוב יחס ההון</t>
  </si>
  <si>
    <t>הון עצמי</t>
  </si>
  <si>
    <t>הון עצמי המיוחס לבעלי מניות התאגיד הבנקאי</t>
  </si>
  <si>
    <t>הון עצמי רובד 1</t>
  </si>
  <si>
    <t>הון עצמי רובד 1, לאחר התאמות פיקוחיות</t>
  </si>
  <si>
    <t>הון פיקוחי</t>
  </si>
  <si>
    <t>הון רובד 1</t>
  </si>
  <si>
    <t>הון רובד 1 נוסף</t>
  </si>
  <si>
    <t>הון רובד 1 נוסף, לאחר ניכויים</t>
  </si>
  <si>
    <t>הון רובד 2</t>
  </si>
  <si>
    <t>הון רובד 2 ניכויים</t>
  </si>
  <si>
    <t>הוצאות אחרות</t>
  </si>
  <si>
    <t>הוצאות בגין הפסדי אשראי</t>
  </si>
  <si>
    <t>הוצאות לתקופה בגין הפסדי אשראי</t>
  </si>
  <si>
    <t>הוצאות ריבית</t>
  </si>
  <si>
    <t>הוצאות ריבית מחיצוניים</t>
  </si>
  <si>
    <t>הוצאות תפעוליות ואחרות</t>
  </si>
  <si>
    <t>הוצאות תפעוליות ואחרות:</t>
  </si>
  <si>
    <t>החשיפה בתיק הבנקאי</t>
  </si>
  <si>
    <t>החשיפה בתיק למסחר</t>
  </si>
  <si>
    <t>החשיפה לשינוים בשעורי הריבית</t>
  </si>
  <si>
    <t>הטבה בשל עסקאות תשלום מבוסס מניות</t>
  </si>
  <si>
    <t>הטבות לעובדים</t>
  </si>
  <si>
    <t>הטבות ריבית אחרות על אשראי</t>
  </si>
  <si>
    <t>הטבות ריבית באמצעות שינוי בתנאי אשראי</t>
  </si>
  <si>
    <t>הטבות ריבית על פקדונות אחרים</t>
  </si>
  <si>
    <t>הטבות ריבית על פקדונות לפי דרישה</t>
  </si>
  <si>
    <t>הטבות שניתנו לבעל שליטה</t>
  </si>
  <si>
    <t>הטבות שנתקבלו מבעל שליטה</t>
  </si>
  <si>
    <t>היחס המזערי הנדרש ע"י המפקח על הבנקים</t>
  </si>
  <si>
    <t>הכנסות (הוצאות) מימון</t>
  </si>
  <si>
    <t>הכנסות (הוצאות) נטו בגין מכשירים נגזרים למסחר</t>
  </si>
  <si>
    <t>הכנסות אחרות</t>
  </si>
  <si>
    <t>הכנסות מימון שאינן מריבית</t>
  </si>
  <si>
    <t>הכנסות ריבית</t>
  </si>
  <si>
    <t>הכנסות ריבית מחיצוניים</t>
  </si>
  <si>
    <t>הכנסות ריבית שנרשמו</t>
  </si>
  <si>
    <t>הכנסות ריבית, נטו</t>
  </si>
  <si>
    <t>הכנסות ריבית, נטו לאחר הוצאות בגין הפסדי אשראי</t>
  </si>
  <si>
    <t>הכנסות ריבית, נטו:</t>
  </si>
  <si>
    <t>הכנסות שאינן מריבית</t>
  </si>
  <si>
    <t>הכנסות שאינן מריבית:</t>
  </si>
  <si>
    <t>הלוואות בפיגור</t>
  </si>
  <si>
    <t>הלוואות וניירות ערך הנפרעים כסדרם</t>
  </si>
  <si>
    <t>הלוואות לדיור המובטחות במשכנתא שנפרעות כסדרן</t>
  </si>
  <si>
    <t>הלוואות לדיור ללקוחות התאגיד הבנקאי</t>
  </si>
  <si>
    <t>הלוואות ללקוחות סיטונאיים שאינם פיננסיים הנפרעות כסדרן, הלוואות ללקוחות קמעונאיים ולעסקים קטנים, והלוואות לריבונויות, לבנקים מרכזיים ולישויות סקטור ציבורי</t>
  </si>
  <si>
    <t>הלוואות למוסדות פיננסיים הנפרעות כסדרן שמובטחות על ידי נכסים נזילים באיכות גבוהה ברמה 1</t>
  </si>
  <si>
    <t>הלוואות למוסדות פיננסיים הנפרעות כסדרן שמובטחות על ידי נכסים נזילים באיכות גבוהה שאינם ברמה 1 והלוואות למוסדות פיננסיים הנפרעות כסדרן שאינן מובטחות</t>
  </si>
  <si>
    <t>הלוואות לעסקים קטנים</t>
  </si>
  <si>
    <t>המיוחס לבעלי זכויות שאינן מקנות שליטה</t>
  </si>
  <si>
    <t>המיוחס לבעלי מניות התאגיד הבנקאי</t>
  </si>
  <si>
    <t>המיוחס לבעלי מניות התאגיד הבנקאי, לאחר מיסים</t>
  </si>
  <si>
    <t>המרה למניות של התחייבויות המירות</t>
  </si>
  <si>
    <t>הנמוך מ-50 אש"ח</t>
  </si>
  <si>
    <t>העברות אל רמה 3</t>
  </si>
  <si>
    <t>העברות מרמה 3</t>
  </si>
  <si>
    <t>הערך במאזן</t>
  </si>
  <si>
    <t>הפחתה של סכומים שלא הוכרו</t>
  </si>
  <si>
    <t>הפחתות וירידת ערך של נכסים בלתי מוחשיים ומוניטין</t>
  </si>
  <si>
    <t>הפחתת סיכון אשראי בגין בטחון במזומן שהתקבל</t>
  </si>
  <si>
    <t>הפחתת סיכון אשראי בגין מכשירים פיננסיים</t>
  </si>
  <si>
    <t>הפיקוח על הבנקים - היחידה לניהול המידע</t>
  </si>
  <si>
    <t>הפסד (רווח)אקטוארי נטו</t>
  </si>
  <si>
    <t>הפסד ממכירת מניות של חברות כלולות</t>
  </si>
  <si>
    <t>הפסדי אשראי</t>
  </si>
  <si>
    <t>הפסדי אשראי שהוכרו במשך התקופה בגין מכשירים נגזרים</t>
  </si>
  <si>
    <t>הפסדים (רווחים) בגין אג"ח זמינות למכירה שסווגו מחדש לרווח והפסד</t>
  </si>
  <si>
    <t>הפסדים (רווחים) נטו בגין גידורי תזרים מזומנים שסווגו מחדש לרווח והפסד</t>
  </si>
  <si>
    <t>הפסדים (רווחים) נטו שסווגו מחדש לדוח רווח והפסד</t>
  </si>
  <si>
    <t>הפסדים (רווחים) נטו שסווגו מחדש לדוח רווח והפסד, לרבות בגין מימוש פעילות</t>
  </si>
  <si>
    <t>הפסדים ממכירת אג"ח זמינות למכירה</t>
  </si>
  <si>
    <t>הפסדים ממכירת אג"ח מוחזקות לפידיון</t>
  </si>
  <si>
    <t>הפסדים ממכירת מניות שאינן למסחר</t>
  </si>
  <si>
    <t>הפסדים שטרם מומשו מהתאמות לשווי הוגן</t>
  </si>
  <si>
    <t>הפקדות בתכניות פנסיה להטבה מוגדרת - הפקדות</t>
  </si>
  <si>
    <t>הפרש</t>
  </si>
  <si>
    <t>הפרשה</t>
  </si>
  <si>
    <t>הפרשה להפסדי אשראי</t>
  </si>
  <si>
    <t>הפרשה להפסדי אשראי בגין חובות</t>
  </si>
  <si>
    <t>הפרשה לירידת ערך בגין אג"ח זמין למכירה</t>
  </si>
  <si>
    <t>הפרשה לירידת ערך בגין מניות שאינן למסחר</t>
  </si>
  <si>
    <t>הפרשה למיסים על הרווח</t>
  </si>
  <si>
    <t>הפרשה למסים על הרווח</t>
  </si>
  <si>
    <t>הפרשות להפסדי אשראי או ירידות ערך</t>
  </si>
  <si>
    <t>הפרשות להפסדי אשראי, לפני ניכויים</t>
  </si>
  <si>
    <t>הרווח הכולל</t>
  </si>
  <si>
    <t>הרווח הכולל המיוחס לבעלי זכויות שאינן מקנות שליטה</t>
  </si>
  <si>
    <t>הרווח הכולל המיוחס לבעלי מניות התאגיד הבנקאי</t>
  </si>
  <si>
    <t>הרווח הכולל לפני ייחוס לבעלי זכויות שאינן מקנות שליטה</t>
  </si>
  <si>
    <t>השטחה</t>
  </si>
  <si>
    <t>השינויים במרכיבי רווח (הפסד) כולל אחר המיוחס לבעלי זכויות שאינן מקנות שליטה</t>
  </si>
  <si>
    <t>השינויים במרכיבי רווח (הפסד) כולל אחר המיוחס לבעלי מניות התאגיד הבנקאי</t>
  </si>
  <si>
    <t>השינויים במרכיבי רווח (הפסד) כולל אחר לפני ייחוס לבעלי זכויות שאינן מקנות שליטה</t>
  </si>
  <si>
    <t>השפעות כספיות של שינוי בתנאים של חובות של לווים בקשיים פיננסיים</t>
  </si>
  <si>
    <t>השפעות על החשיפה לשינויים בשיעורי הריבית</t>
  </si>
  <si>
    <t>השפעת ההתאמות בגין הלוואות בסיכון מוגבר לרכישת קרקע</t>
  </si>
  <si>
    <t>השפעת ההתאמות בגין הפסדי אשראי צפויים</t>
  </si>
  <si>
    <t>השפעת ההתאמות בגין תכנית ההתייעלות</t>
  </si>
  <si>
    <t>השפעת המס המייחס</t>
  </si>
  <si>
    <t>השפעת הנחות התנהגותיות אחרות</t>
  </si>
  <si>
    <t>השפעת הסכמי קיזוז</t>
  </si>
  <si>
    <t>השפעת התחייבויות לזכויות עובדים</t>
  </si>
  <si>
    <t>השפעת זכויות עובדים ופריטים חוץ מאזניים</t>
  </si>
  <si>
    <t>השפעת זכויות עובדים ופריטים חוץ מאזניים במט"ח</t>
  </si>
  <si>
    <t>השפעת מכשירים נגזרים</t>
  </si>
  <si>
    <t>השפעת מכשירים נגזרים מגדרים</t>
  </si>
  <si>
    <t>השפעת מס</t>
  </si>
  <si>
    <t>השפעת פירעונות מוקדמים בהלוואות לדיור</t>
  </si>
  <si>
    <t>השפעת פריסה לתקופות של פיקדונות לפי דרישה</t>
  </si>
  <si>
    <t>השפעת פריסה לתקופות של פקדונות לפי דרישה</t>
  </si>
  <si>
    <t>השקעה במניות שאינן למסחר</t>
  </si>
  <si>
    <t>השקעות בהון של תאגידים פיננסיים שאינם מאוחדים</t>
  </si>
  <si>
    <t>השקעות בחב' בת ובחב' מסונפות</t>
  </si>
  <si>
    <t>השקעות בחברות בת ובחברות מסונפות</t>
  </si>
  <si>
    <t>התאמה בגין סיכון אשראי (CVA)</t>
  </si>
  <si>
    <t>התאמות אחרות</t>
  </si>
  <si>
    <t>התאמות בגין איגרות חוב זמינות למכירה לפי שווי הוגן נטו</t>
  </si>
  <si>
    <t>התאמות בגין הטבות לעובדים</t>
  </si>
  <si>
    <t>התאמות בגין המרה לסכומים שווי ערך אשראי</t>
  </si>
  <si>
    <t>התאמות בגין הצגת איגרות חוב זמינות למכירה לפי שווי הוגן</t>
  </si>
  <si>
    <t>התאמות ושינויים הנובעים:הנפקת מניות</t>
  </si>
  <si>
    <t>התאמות מתרגום</t>
  </si>
  <si>
    <t>התאמות מתרגום דו"חות כספיים</t>
  </si>
  <si>
    <t>התאמות מתרגום דוחות כספיים</t>
  </si>
  <si>
    <t>התאמות מתרגום דוחות כספיים נטו, לאחר השפעת גידורים</t>
  </si>
  <si>
    <t>התאמות מתרגום, נטו לאחר השפעת גידורים</t>
  </si>
  <si>
    <t>התאמות פיקוחיות וניכויים</t>
  </si>
  <si>
    <t>התאמות פיקוחיות וניכויים אחרים - הון עצמי רובד 1</t>
  </si>
  <si>
    <t>התאמות של התחייבויות בגין הטבות לעובדים</t>
  </si>
  <si>
    <t>התחייבויות</t>
  </si>
  <si>
    <t>התחייבויות אחרות</t>
  </si>
  <si>
    <t>התחייבויות אחרות שאינן נושאות ריבית</t>
  </si>
  <si>
    <t>התחייבויות בגין מכשירים נגזרים</t>
  </si>
  <si>
    <t>התחייבויות בגין מכשירים נגזרים לצורך יחס מימון יציב נטו</t>
  </si>
  <si>
    <t>התחייבויות בגין מכשירים נגזרים לצורך יחס מימון יציב נטו לפני ניכוי בטחונות משתנים שהופקדו</t>
  </si>
  <si>
    <t>התחייבויות בגין נגזרים ברוטו</t>
  </si>
  <si>
    <t>התחייבויות בלתי חוזרות לתת אשראי שאושר ועדיין לא ניתן</t>
  </si>
  <si>
    <t>התחייבויות והון</t>
  </si>
  <si>
    <t>התחייבויות כספיות</t>
  </si>
  <si>
    <t>התחייבויות כספיות אחרות למעט נגזרים</t>
  </si>
  <si>
    <t>התחייבויות להוצאת ערבות</t>
  </si>
  <si>
    <t>התחייבויות להעמיד אשראי</t>
  </si>
  <si>
    <t>התחייבויות נושאות ריבית</t>
  </si>
  <si>
    <t>התחייבויות נושאות ריבית אחרות</t>
  </si>
  <si>
    <t>התחייבויות עם נכסים תואמים בעלי תלות הדדית</t>
  </si>
  <si>
    <t>התחייבויות פיננסיות</t>
  </si>
  <si>
    <t>התחייבויות פיננסיות 1</t>
  </si>
  <si>
    <t>התחייבויות פיננסיות אחרות</t>
  </si>
  <si>
    <t>התחייבויות פיננסיות*:</t>
  </si>
  <si>
    <t>התחייבויות תלויות והתקשרויות מיוחדות אחרות</t>
  </si>
  <si>
    <t>התחייבויות-אחר</t>
  </si>
  <si>
    <t>התחייבות נטו בגין המעבר</t>
  </si>
  <si>
    <t>התללה</t>
  </si>
  <si>
    <t>ויתור על עמלות</t>
  </si>
  <si>
    <t>ויתור על קרן</t>
  </si>
  <si>
    <t>ויתור על ריבית</t>
  </si>
  <si>
    <t>זיכוי (עלות) בגין שירות קודם השנה</t>
  </si>
  <si>
    <t>זכאים בגין כרטיסי אשראי שאינם נושאים ריבית</t>
  </si>
  <si>
    <t>זכויות עובדים</t>
  </si>
  <si>
    <t>זכויות עובדים ופריטים חוץ מאזניים</t>
  </si>
  <si>
    <t>זכויות שאינן מקנות שליטה</t>
  </si>
  <si>
    <t>זמינות למכירה</t>
  </si>
  <si>
    <t>חברות ניירות ערך</t>
  </si>
  <si>
    <t>חובות</t>
  </si>
  <si>
    <t>חובות לא צוברים</t>
  </si>
  <si>
    <t>חובות צוברים - מידע נוסף</t>
  </si>
  <si>
    <t>חובות צוברים שעברו שינוי בתנאים בשנים קודמות, הפסיקו להיכלל בגילוי,משום שהתקיימו שני תנאים</t>
  </si>
  <si>
    <t>חובות של לווים בקשיים פיננסיים שכשלו בשנת הדיווח לאחר שעברו שינוי בתנאים</t>
  </si>
  <si>
    <t>חובות של לווים בקשיים פיננסיים שעברו שינוי בתנאים</t>
  </si>
  <si>
    <t>חובות, למעט איגרות חוב</t>
  </si>
  <si>
    <t>חודשים</t>
  </si>
  <si>
    <t>חוזי FUTURES ו FORWARD</t>
  </si>
  <si>
    <t>חוזי אשראי</t>
  </si>
  <si>
    <t>חוזי מטבע חוץ</t>
  </si>
  <si>
    <t>חוזי סחורות ואחרים</t>
  </si>
  <si>
    <t>חוזי ריבית</t>
  </si>
  <si>
    <t>חוזי ריבית אחרים</t>
  </si>
  <si>
    <t>חוזי שקל-מדד</t>
  </si>
  <si>
    <t>חוזים בגין מניות</t>
  </si>
  <si>
    <t>חוסר האפקטיביות של הגידורים</t>
  </si>
  <si>
    <t>חיבים בגין כרטיסי אשראי שאינם נושאים ריבית</t>
  </si>
  <si>
    <t>חייבים בגין פעילות בכרטיסי אשראי שאינם בערבות התאגיד הבנקאי</t>
  </si>
  <si>
    <t>חלוקת מניות הטבה</t>
  </si>
  <si>
    <t>חלק התאגיד הבנקאי ברווח מפעולות של חב' כלולות לאחר מס</t>
  </si>
  <si>
    <t>חלקו של התאגיד הבנקאי ברווחים של חברות כלולות</t>
  </si>
  <si>
    <t>חשבונות ללא הכנסה קבועה לחשבון</t>
  </si>
  <si>
    <t>חשיפה חוץ מאזנית</t>
  </si>
  <si>
    <t>חשיפה חוץ מאזנית בערך נקוב ברוטו</t>
  </si>
  <si>
    <t>חשיפה למניות</t>
  </si>
  <si>
    <t>חשיפה לסחורות ואחרים</t>
  </si>
  <si>
    <t>חשיפה מאזנית</t>
  </si>
  <si>
    <t>חשיפות איגוח (גישה סטנסרטית)</t>
  </si>
  <si>
    <t>חשיפות בגין נגזרים</t>
  </si>
  <si>
    <t>חשיפות בגין עסקאות כסוכן</t>
  </si>
  <si>
    <t>חשיפות בגין עסקאות מימון ניירות ערך</t>
  </si>
  <si>
    <t>חשיפות חוץ מאזניות</t>
  </si>
  <si>
    <t>חשיפות חוץ מאזניות אחרות</t>
  </si>
  <si>
    <t>חשיפות מאזניות</t>
  </si>
  <si>
    <t>חשיפות קמעונאיות ליחידים</t>
  </si>
  <si>
    <t>חשיפת מטבע חוץ</t>
  </si>
  <si>
    <t>חשיפת סיכון אשראי של צד נגדי מרכזי בגין נכסי מימון ניירות ערך</t>
  </si>
  <si>
    <t>חשיפת ריבית</t>
  </si>
  <si>
    <t>יחס ההון הכולל המזערי הנדרש ע"י המפקח על הבנקים</t>
  </si>
  <si>
    <t>יחס ההון הכולל לרכיבי סיכון</t>
  </si>
  <si>
    <t>יחס ההון לרכיבי סיכון</t>
  </si>
  <si>
    <t>יחס ההון לרכיבי סיכון- פירוט</t>
  </si>
  <si>
    <t>יחס הון עצמי רובד 1</t>
  </si>
  <si>
    <t>יחס הון עצמי רובד 1 המזערי הנדרש ע"י המפקח על הבנקים</t>
  </si>
  <si>
    <t>יחס הון עצמי רובד 1 לרכיבי סיכון</t>
  </si>
  <si>
    <t>יחס הון עצמי רובד 1 לרכיבי סיכון לפני השפעת ההתאמות</t>
  </si>
  <si>
    <t>יחס הכנסות לנכסים ממוצעים</t>
  </si>
  <si>
    <t>יחס הכנסות ריבית, נטו לנכסים ממוצעים</t>
  </si>
  <si>
    <t>יחס המינוף</t>
  </si>
  <si>
    <t>יחס המינוף בהתאם להוראת ניהול בנקאי תקין 218</t>
  </si>
  <si>
    <t>יחס יעילות</t>
  </si>
  <si>
    <t>יחס כיסוי הנזילות המזערי הנדרש ע"י המפקח על הבנקים</t>
  </si>
  <si>
    <t>יחס כיסוי הנזילות לשלושה חודשים שהסתיימו ביום</t>
  </si>
  <si>
    <t>יחס כיסוי נזילות</t>
  </si>
  <si>
    <t>יחס מימון יציב</t>
  </si>
  <si>
    <t>יחס מימון יציב נטו</t>
  </si>
  <si>
    <t>יחס מימון יציב נטו (NSFR)</t>
  </si>
  <si>
    <t>יחס מינוף</t>
  </si>
  <si>
    <t>יחס עמלות לנכסים</t>
  </si>
  <si>
    <t>ירידה במקביל של 1%</t>
  </si>
  <si>
    <t>ירידה במקביל של% 1</t>
  </si>
  <si>
    <t>ירידת ריבית בטווח הקצר</t>
  </si>
  <si>
    <t>ישויות סקטור ציבורי (PSE) שאינן ממשלה מרכזית</t>
  </si>
  <si>
    <t>יתרה</t>
  </si>
  <si>
    <t>יתרה במאזן סה"כ</t>
  </si>
  <si>
    <t>יתרה לסוף התקופה</t>
  </si>
  <si>
    <t>יתרה לתחילת התקופה</t>
  </si>
  <si>
    <t>יתרה מאזנית</t>
  </si>
  <si>
    <t>יתרה מאזנית נטו</t>
  </si>
  <si>
    <t>יתרה מאזנית של התחייבויות בגין מכשירים נגזרים</t>
  </si>
  <si>
    <t>יתרה מאזנית של נכסים בגין מכשירים נגזרים</t>
  </si>
  <si>
    <t>יתרה ממוצעת</t>
  </si>
  <si>
    <t>יתרה ממוצעת של התחייבויות</t>
  </si>
  <si>
    <t>יתרה ממוצעת של נכסי סיכון</t>
  </si>
  <si>
    <t>יתרה ממוצעת של נכסים</t>
  </si>
  <si>
    <t>יתרה ממוצעת של נכסים בניהול</t>
  </si>
  <si>
    <t>יתרות ברוטו</t>
  </si>
  <si>
    <t>יתרות משוקללות של נכסי סיכון</t>
  </si>
  <si>
    <t>יתרות נטו</t>
  </si>
  <si>
    <t>יתרת אשראי</t>
  </si>
  <si>
    <t>יתרת אשראי בו דחיית התשלומים הסתיימה</t>
  </si>
  <si>
    <t>יתרת אשראי לציבור לא צובר לתחילת התקופה</t>
  </si>
  <si>
    <t>יתרת האשראי לציבור לסוף תקופת הדיווח</t>
  </si>
  <si>
    <t>יתרת ההפרשה להפסדי אשראי לסוף התקופה</t>
  </si>
  <si>
    <t>יתרת ההפרשה להפסדי אשראי לסוף שנה מזה: בגין מכשירי אשראי חוץ מאזניים</t>
  </si>
  <si>
    <t>יתרת הלוואות לדיור</t>
  </si>
  <si>
    <t>יתרת הלוואות לדיור ללקוחות עסקיים</t>
  </si>
  <si>
    <t>יתרת הפרשה</t>
  </si>
  <si>
    <t>יתרת הפרשה להפסדי אשראי</t>
  </si>
  <si>
    <t>יתרת הפרשה להפסדי אשראי לסוף תקופת הדיווח</t>
  </si>
  <si>
    <t>יתרת הפרשה להפסדי אשראי לתחילת התקופה</t>
  </si>
  <si>
    <t>יתרת חוב רשומה</t>
  </si>
  <si>
    <t>יתרת חוב רשומה של אשראי לציבור לזמן קצוב</t>
  </si>
  <si>
    <t>יתרת חוב רשומה של הלוואות מתחדשות</t>
  </si>
  <si>
    <t>יתרת חוב רשומה של הלוואות מתחדשות שהומרו להלואוות לזמן קצוב</t>
  </si>
  <si>
    <t>יתרת חובות בעייתיים אחרים</t>
  </si>
  <si>
    <t>יתרת חובות לא צוברים בגינם לא קיימת הפרשה</t>
  </si>
  <si>
    <t>יתרת חובות לא צוברים בגינם קיימת הפרשה</t>
  </si>
  <si>
    <t>יתרת חובות לא צוברים וחובות בפיגור מעל 90 יום</t>
  </si>
  <si>
    <t>יתרת חובות לא צוברים לסוף התקופה</t>
  </si>
  <si>
    <t>יתרת נכסי סיכון לסוף תקופת הדיווח</t>
  </si>
  <si>
    <t>יתרת פיקדונות הציבור לסוף תקופת הדיווח</t>
  </si>
  <si>
    <t>יתרת קרן חוזית של חובות לא צוברים</t>
  </si>
  <si>
    <t>כולל:</t>
  </si>
  <si>
    <t>כל יתר ההתחייבויות וההון שלא נכללו בקטגוריות לעיל</t>
  </si>
  <si>
    <t>כל יתר הקטגוריות של הנכסים שלא נכללו בקטגוריות לעיל</t>
  </si>
  <si>
    <t>כמות</t>
  </si>
  <si>
    <t>לא בעייתי</t>
  </si>
  <si>
    <t>לא בפיגור</t>
  </si>
  <si>
    <t>לא מבוקר</t>
  </si>
  <si>
    <t>לא צובר</t>
  </si>
  <si>
    <t>לא צוברים</t>
  </si>
  <si>
    <t>לא צמוד</t>
  </si>
  <si>
    <t>לדיור</t>
  </si>
  <si>
    <t>לווים בקשיים פיננסיים עברו שינוי יותר מפעמיים</t>
  </si>
  <si>
    <t>לזמן קצוב</t>
  </si>
  <si>
    <t>לחיצוניים</t>
  </si>
  <si>
    <t>ללא דרוג</t>
  </si>
  <si>
    <t>ללא מועד פירעון</t>
  </si>
  <si>
    <t>ללא תקופת פרעון</t>
  </si>
  <si>
    <t>למסחר</t>
  </si>
  <si>
    <t>לפי בסיס הצמדה</t>
  </si>
  <si>
    <t>לפי דרישה</t>
  </si>
  <si>
    <t>לפי מהות הפעילות</t>
  </si>
  <si>
    <t>לפני ייחוס לבעלי זכויות שאינן מקנות שליטה</t>
  </si>
  <si>
    <t>לפני מס</t>
  </si>
  <si>
    <t>לשלושה חודשים שהסתיימו ביום 31 בmar</t>
  </si>
  <si>
    <t>לשנה שהסתיימה ביום</t>
  </si>
  <si>
    <t>מ - 6 חודשים עד שנה</t>
  </si>
  <si>
    <t>מ' ש"ח</t>
  </si>
  <si>
    <t>מאגרות חוב</t>
  </si>
  <si>
    <t>מאוחד</t>
  </si>
  <si>
    <t>מאזן</t>
  </si>
  <si>
    <t>מאשראי לממשלה</t>
  </si>
  <si>
    <t>מאשראי לציבור</t>
  </si>
  <si>
    <t>מבוקר</t>
  </si>
  <si>
    <t>מגובי נכסים או מגובי משכנתאות</t>
  </si>
  <si>
    <t>מגזר אחר</t>
  </si>
  <si>
    <t>מגזר ניהול פיננסי</t>
  </si>
  <si>
    <t>מדדי איכות אשראי</t>
  </si>
  <si>
    <t>מדדי ביצוע עיקריים</t>
  </si>
  <si>
    <t>מדינות אחרות</t>
  </si>
  <si>
    <t>מהטבה בשל עסק' תשלום מבוסס מניות</t>
  </si>
  <si>
    <t>מוחזקות לפידיון</t>
  </si>
  <si>
    <t>מוניטין ונכסים בלתי מוחשיים</t>
  </si>
  <si>
    <t>מזה</t>
  </si>
  <si>
    <t>מזה:</t>
  </si>
  <si>
    <t>מזה: אינם נושאים ריבית</t>
  </si>
  <si>
    <t>מזה: בגין העברת אג"ח לתיק למסחר</t>
  </si>
  <si>
    <t>מזה: בגין חובות בעייתיים אחרים</t>
  </si>
  <si>
    <t>מזה: בגין חובות לא צוברים</t>
  </si>
  <si>
    <t>מזה: בגין מניות</t>
  </si>
  <si>
    <t>מזה: במסגרת מתווה בנק ישראל משנת 2025</t>
  </si>
  <si>
    <t>מזה: בשווי הוגן*</t>
  </si>
  <si>
    <t>מזה: הלוואות לדיור</t>
  </si>
  <si>
    <t>מזה: הלוואות לדיור, שהועמדו לקבוצות רכישה מסויימות</t>
  </si>
  <si>
    <t>מזה: הפרשה להפסדי אשראי בגין מכשירי אשראי חוץ מאזניים</t>
  </si>
  <si>
    <t>מזה: הפרשות לירידת ערך</t>
  </si>
  <si>
    <t>מזה: השפעות הנחות התנהגותיות</t>
  </si>
  <si>
    <t>מזה: השפעת פירעונות מוקדמים בהלוואות לדיור</t>
  </si>
  <si>
    <t>מזה: השקעות בחברות כלולות</t>
  </si>
  <si>
    <t>מזה: השקעות בחברות כלולות1</t>
  </si>
  <si>
    <t>מזה: התחייבויות שיתרתם המאזנית שווה לשווי ההוגן</t>
  </si>
  <si>
    <t>מזה: חובות בעייתיים אחרים</t>
  </si>
  <si>
    <t>מזה: חובות בעייתיים צוברים הכנסות ריבית</t>
  </si>
  <si>
    <t>מזה: חובות בפיגור 90 ימים או יותר</t>
  </si>
  <si>
    <t>מזה: חובות לא צוברים</t>
  </si>
  <si>
    <t>מזה: חובות שכשלו לאחר שעברו שינוי בתנאים</t>
  </si>
  <si>
    <t>מזה: חובות שצוברים הכנסות ריבית בפיגור 90 יום ויותר</t>
  </si>
  <si>
    <t>מזה: חוזי החלפת מטבע ספוט</t>
  </si>
  <si>
    <t>מזה: חוזי החלפת שקל- מדד</t>
  </si>
  <si>
    <t>מזה: חלק הרווחים וההפסדים הקשורים לאג"ח למסחר שעדיין מוחזקות ליום המאזן בסך</t>
  </si>
  <si>
    <t>מזה: חלק הרווחים וההפסדים הקשורים למניות למסחר שעדיין מוחזקות ליום המאזן בסך</t>
  </si>
  <si>
    <t>מזה: חשיפות לפורטוגל, איטליה, יוון וספרד</t>
  </si>
  <si>
    <t>מזה: יתרה ממוצעת של אשראי לציבור</t>
  </si>
  <si>
    <t>מזה: יתרה ממוצעת של פקדונות הציבור</t>
  </si>
  <si>
    <t>מזה: כרטיסי אשראי</t>
  </si>
  <si>
    <t>מזה: מניות לפי עלות</t>
  </si>
  <si>
    <t>מזה: מניות שלא מתקיים לגביהן שווי הוגן זמין</t>
  </si>
  <si>
    <t>מזה: משקי בית ועסקים קטנים</t>
  </si>
  <si>
    <t>מזה: נגזרים מגדרים</t>
  </si>
  <si>
    <t>מזה: ני"ע שסווגו למסחר לפי סעיף 20</t>
  </si>
  <si>
    <t>מזה: נכסים שיתרתם המאזנית שווה לשווי ההוגן</t>
  </si>
  <si>
    <t>מזה: נמדד על בסיס קבוצתי</t>
  </si>
  <si>
    <t>מזה: נמדד פרטנית לפי ערך נוכחי של תזרימי מזומנים</t>
  </si>
  <si>
    <t>מזה: נמדד פרטנית לפי שווי הוגן של בטחון</t>
  </si>
  <si>
    <t>מזה: נסחרים בבורסה</t>
  </si>
  <si>
    <t>מזה: סה"כ חובות בעייתיים</t>
  </si>
  <si>
    <t>מזה: סיכון אשראי בעייתי</t>
  </si>
  <si>
    <t>מזה: סך החשיפות למדינות עם בעיות נזילות</t>
  </si>
  <si>
    <t>מזה: עם משקל סיכון של 35% או פחות על פי הוראות ניהו בנקאי תקין 203</t>
  </si>
  <si>
    <t>מזה: עם משקל סיכון של 35% או פחות על פי הוראות ניהול בנקאי תקין 203</t>
  </si>
  <si>
    <t>מזה: עמלות</t>
  </si>
  <si>
    <t>מזה: שאינם כפופים להסדר התחשבנות נטו או הסדרים דומים</t>
  </si>
  <si>
    <t>מזה: שווי הוגן ברוטו של נכסים בגין נגזרים משובצים</t>
  </si>
  <si>
    <t>מזה: שועבדו למלווים</t>
  </si>
  <si>
    <t>מזה: תזרימים נטו במט"ח</t>
  </si>
  <si>
    <t>מזה: תיק בנקאי</t>
  </si>
  <si>
    <t>מזה:הכנסות מימון על בסיס צבירה מאג"ח מגובות משכנתאות</t>
  </si>
  <si>
    <t>מזה:סה"כ חש' שלכל מדינה חשיפה %1-57.0מסך נכס' או %02-51 מההון</t>
  </si>
  <si>
    <t>מזה:סך החשיפות למדינות LDC</t>
  </si>
  <si>
    <t>מזה:ערבויות ליתרות חוב הנובעות מעסקאות בכרטיסי אשראי</t>
  </si>
  <si>
    <t>מזומנים ופיק' בבנקים</t>
  </si>
  <si>
    <t>מזומנים ופיקדונות בבנקים</t>
  </si>
  <si>
    <t>מזומנים ופק' בבנקים</t>
  </si>
  <si>
    <t>מזומנים ופקדונות בבנקים</t>
  </si>
  <si>
    <t>מזומנים, פקדונות ואג"ח סחירות</t>
  </si>
  <si>
    <t>מזומנים, פקדונות ואגרות חוב סחירות</t>
  </si>
  <si>
    <t>מחוץ לישראל</t>
  </si>
  <si>
    <t>מחיצוניים</t>
  </si>
  <si>
    <t>מחיקות חשבונאיות</t>
  </si>
  <si>
    <t>מחיקות חשבונאיות לתקופה</t>
  </si>
  <si>
    <t>מחיקות חשבונאיות נטו</t>
  </si>
  <si>
    <t>מחיקות חשבונאיות נטו בתקופת הדיווח</t>
  </si>
  <si>
    <t>מחיר</t>
  </si>
  <si>
    <t>מחיר מניה</t>
  </si>
  <si>
    <t>מחירים מצוטטים רמה 1</t>
  </si>
  <si>
    <t>מטבע חוץ</t>
  </si>
  <si>
    <t>מטבע חוץ (לרבות מטבע ישראלי הצמוד למטבע חוץ)</t>
  </si>
  <si>
    <t>מטבע חוץ (לרבות צמוד מט"ח)</t>
  </si>
  <si>
    <t>מטבע חוץ 2</t>
  </si>
  <si>
    <t>מטבע ישראלי</t>
  </si>
  <si>
    <t>מטבע ישראלי לא צמוד</t>
  </si>
  <si>
    <t>מטבע ישראלי צמוד למדד</t>
  </si>
  <si>
    <t>מידע נוסף על שינוי בתנאים ללוויים שלא היו קשיים פיננסיים :</t>
  </si>
  <si>
    <t>מימון סיטונאי</t>
  </si>
  <si>
    <t>מימון סיטונאי אחר</t>
  </si>
  <si>
    <t>מיסים נדחים לקבל</t>
  </si>
  <si>
    <t>מיתרת אג"ח זמינות למכירה נוכו רווחים/הפסדים שטרם מומשו מהתאמות לשווי הוגן</t>
  </si>
  <si>
    <t>מיתרת אג"ח למסחר נוכו רווחים/הפסדים שטרם מומשו מהתאמות לשווי הוגן</t>
  </si>
  <si>
    <t>מיתרת אג"ח לפדיון נוכו רווחים/הפסדים שטרם מומשו מהתאמות לשווי הוגן</t>
  </si>
  <si>
    <t>מכירות</t>
  </si>
  <si>
    <t>מכשירי הון אחרים</t>
  </si>
  <si>
    <t>מכשירים ועודפים לפני ניכויים</t>
  </si>
  <si>
    <t>מכשירים נגזרים שאינם מגדרים</t>
  </si>
  <si>
    <t>מכשירים פיננסיים</t>
  </si>
  <si>
    <t>מכשירים, לפני ניכויים</t>
  </si>
  <si>
    <t>ממוצע הארכת תקופה</t>
  </si>
  <si>
    <t>ממוצע ויתור על ריבית</t>
  </si>
  <si>
    <t>ממשלות ובנקים מרכזיים</t>
  </si>
  <si>
    <t>מניות</t>
  </si>
  <si>
    <t>מניירות ערך שנשאלו או נרכשו במסגרת הסכמי מכר חוזר</t>
  </si>
  <si>
    <t>מנכסים אחרים</t>
  </si>
  <si>
    <t>מסגרות חח"ד ומסגרות אשראי אחרות בחשבונות לפי דרישה שלא נוצלו</t>
  </si>
  <si>
    <t>מסגרות של כרטיסי אשראי שלא נוצלו</t>
  </si>
  <si>
    <t>מסחר</t>
  </si>
  <si>
    <t>מסחרי</t>
  </si>
  <si>
    <t>מסחרי - אחר</t>
  </si>
  <si>
    <t>מסחרי אחר</t>
  </si>
  <si>
    <t>מסחרי אחר סה"כ</t>
  </si>
  <si>
    <t>מספר חשבונות</t>
  </si>
  <si>
    <t>מספר לוח</t>
  </si>
  <si>
    <t>מספר משרות ממוצע</t>
  </si>
  <si>
    <t>מעל 10 עד 20 שנה</t>
  </si>
  <si>
    <t>מעל 20 שנה</t>
  </si>
  <si>
    <t>מעל 3 חודשים ועד שנה</t>
  </si>
  <si>
    <t>מעל 3 חודשים עד שנה</t>
  </si>
  <si>
    <t>מעל 3 עד 5 שנים</t>
  </si>
  <si>
    <t>מעל 5 עד 10 שנים</t>
  </si>
  <si>
    <t>מעל 5 שנים</t>
  </si>
  <si>
    <t>מעל 60%</t>
  </si>
  <si>
    <t>מעל חודש ועד 3 חודשים</t>
  </si>
  <si>
    <t>מעל חודש עד 3 חודשים</t>
  </si>
  <si>
    <t>מעל יום ועד שבוע</t>
  </si>
  <si>
    <t>מעל שבוע ועד חודש</t>
  </si>
  <si>
    <t>מעל שנה ועד 5 שנים</t>
  </si>
  <si>
    <t>מעל שנה עד 3 שנים</t>
  </si>
  <si>
    <t>מפיקדונות בבנק ישראל וממזומנים</t>
  </si>
  <si>
    <t>מפיקדונות בבנקים</t>
  </si>
  <si>
    <t>מפרמיה</t>
  </si>
  <si>
    <t>מצטבר מתחילת השנה</t>
  </si>
  <si>
    <t>מצטבר מתחילת השנה הקודמת</t>
  </si>
  <si>
    <t>מקסימום</t>
  </si>
  <si>
    <t>מרווח מפעילות מתן אשראי</t>
  </si>
  <si>
    <t>מרווח מפעילות קבלת פיקדונות</t>
  </si>
  <si>
    <t>מרכיב הרווח (ההפסד) אשר הוצא לצורך הערכת אפקטיביות הגידור</t>
  </si>
  <si>
    <t>מרכיב הרווח(ההפסד) אשר הוצא לצורך הערכת אפקטיביות הגידור</t>
  </si>
  <si>
    <t>משך חיים ממוצע אפקטיבי</t>
  </si>
  <si>
    <t>משכורות והוצ' נלוות</t>
  </si>
  <si>
    <t>משקי בית</t>
  </si>
  <si>
    <t>נגזרי אשראי</t>
  </si>
  <si>
    <t>נגזרים למסחר</t>
  </si>
  <si>
    <t>נגזרים שאינם למסחר</t>
  </si>
  <si>
    <t>נושאים ריבית</t>
  </si>
  <si>
    <t>ני"ע למסחר</t>
  </si>
  <si>
    <t>ני"ע שאינם בכשל ושאינם כשירים להיחשב נכסים נזילים באיכות גבוהה, לרבות מניות נסחרות בבורסה</t>
  </si>
  <si>
    <t>ני"ע שהושאלו או נמכרו במסגרת הסכמי רכש חוזר</t>
  </si>
  <si>
    <t>ני"ע שנשאלו או נרכשו במסגרת הסכמי מכר חוזר</t>
  </si>
  <si>
    <t>ניירות ערך</t>
  </si>
  <si>
    <t>ניירות ערך שהושאלו או נמכרו בהסכמי רכש חוזר</t>
  </si>
  <si>
    <t>ניירות ערך שהושאלו או נמכרו במסגרת הסכמי רכש חוזר</t>
  </si>
  <si>
    <t>ניירות ערך שנשאלו או נרכשו במסגרת הסכמי מכר חוזר</t>
  </si>
  <si>
    <t>ניירות ערך שנשאלו או נשכרו במסגרת הסכמי מכר חוזר</t>
  </si>
  <si>
    <t>ניכויים של נכסי חייבים בגין בטחון משתנה במזומן שניתן בעסקאות בנגזרים</t>
  </si>
  <si>
    <t>ניתוח איכות האשראי לציבור</t>
  </si>
  <si>
    <t>ניתוח ההוצאות בגין הפסדי אשראי לתקופת הדיווח</t>
  </si>
  <si>
    <t>ניתוח ההפרשה להפסדי אשראי בגין אשראי לציבור</t>
  </si>
  <si>
    <t>נכסי סיכון משוקללים</t>
  </si>
  <si>
    <t>נכסים</t>
  </si>
  <si>
    <t>נכסים אחרים</t>
  </si>
  <si>
    <t>נכסים אחרים שאינם נושאים ריבית</t>
  </si>
  <si>
    <t>נכסים אחרים:</t>
  </si>
  <si>
    <t>נכסים בגין מכשירים נגזרים</t>
  </si>
  <si>
    <t>נכסים בגין מכשירים נגזרים לצורך יחס מימון יציב נטו</t>
  </si>
  <si>
    <t>נכסים בגין נגזרים ברוטו</t>
  </si>
  <si>
    <t>נכסים בלתי מוחשיים ומוניטין</t>
  </si>
  <si>
    <t>נכסים במאזן (למעט נגזרים ועסקאות מימון ניירות ערך, אך לרבות בטחונות)</t>
  </si>
  <si>
    <t>נכסים ברוטו בגין עסקאות מימון ניירות ערך (ללא קיזוזים), לאחר התאמות בגין עסקאות שמטופלות כמכירה חשבונאית</t>
  </si>
  <si>
    <t>נכסים כספיים אחרים</t>
  </si>
  <si>
    <t>נכסים כספיים אחרים למעט נגזרים</t>
  </si>
  <si>
    <t>נכסים כספיים אחרים, למעט נגזרים</t>
  </si>
  <si>
    <t>נכסים נושאי ריבית</t>
  </si>
  <si>
    <t>נכסים נושאי ריבית אחרים</t>
  </si>
  <si>
    <t>נכסים עם הקבלה להתחייבויות בעלות תלות הדדית</t>
  </si>
  <si>
    <t>נכסים פיננסיים 1</t>
  </si>
  <si>
    <t>נכסים פיננסיים אחרים</t>
  </si>
  <si>
    <t>נכסים פיננסיים*:</t>
  </si>
  <si>
    <t>נכסים שאינם מבצעים</t>
  </si>
  <si>
    <t>נכסים שהופקדו כביטחון ראשוני לחוזי נגזרים והעמדות לטובת קרן למימון כשל (default fund) של צדדים נגדיים מרכזיים (CCPs)</t>
  </si>
  <si>
    <t>נכסים שהתקבלו בגין אשראים שסולקו</t>
  </si>
  <si>
    <t>נכסים-אחר</t>
  </si>
  <si>
    <t>נכסים-מזומנים ופיקד' בבנקים</t>
  </si>
  <si>
    <t>נמוכה מ-10 אש"ח</t>
  </si>
  <si>
    <t>נתונים לא נצפים רמה 3</t>
  </si>
  <si>
    <t>נתונים נוספים</t>
  </si>
  <si>
    <t>נתונים נצפים רמה 2</t>
  </si>
  <si>
    <t>נתונים עיקריים מהמאזן</t>
  </si>
  <si>
    <t>נתונים עיקריים מתוך דוח רווח והפסד</t>
  </si>
  <si>
    <t>ס"כ ההתחיבויות הפיננסיות*</t>
  </si>
  <si>
    <t>ס"כ הנכסים הפיננסיים*</t>
  </si>
  <si>
    <t>סה"כ</t>
  </si>
  <si>
    <t>סה"כ אמצעים הוניים</t>
  </si>
  <si>
    <t>סה"כ אשראי לציבור</t>
  </si>
  <si>
    <t>סה"כ אשראי לציבור פעילות בחו"ל</t>
  </si>
  <si>
    <t>סה"כ אשראי לציבור פעילות בישראל</t>
  </si>
  <si>
    <t>סה"כ בגין מכשירים נגזרים</t>
  </si>
  <si>
    <t>סה"כ הון המניות הנפרע וקרנות הון</t>
  </si>
  <si>
    <t>סה"כ הון כולל</t>
  </si>
  <si>
    <t>סה"כ הון עצמי</t>
  </si>
  <si>
    <t>סה"כ הון עצמי רובד 1, לאחר התאמות פיקוחיות וניכויים</t>
  </si>
  <si>
    <t>סה"כ הון רובד 1 נוסף, לאחר ניכויים</t>
  </si>
  <si>
    <t>סה"כ הון רובד 2</t>
  </si>
  <si>
    <t>סה"כ הפחתות של סכומים שלא הוכרו</t>
  </si>
  <si>
    <t>סה"כ השינוי לתקופה לפני ייחוס לבעלי זכויות שאינן מקנות שליטה</t>
  </si>
  <si>
    <t>סה"כ התאמות פיקוחיות וניכויים - הון עצמי רובד 1</t>
  </si>
  <si>
    <t>סה"כ התאמות פיקוחיות וניכויים, לפני התאמות בגין תכנית ההתייעלות ולפני התאמות בגין הפסדי אשראי צפויים- הון עצמי רובד 1</t>
  </si>
  <si>
    <t>סה"כ התחייבויות</t>
  </si>
  <si>
    <t>סה"כ התחייבויות כספיות אחרות למעט נגזרים</t>
  </si>
  <si>
    <t>סה"כ התחייבויות נושאות ריבית</t>
  </si>
  <si>
    <t>סה"כ חוזי אשראי</t>
  </si>
  <si>
    <t>סה"כ חוזי מטבע חוץ</t>
  </si>
  <si>
    <t>סה"כ חוזי סחורות ואחרים</t>
  </si>
  <si>
    <t>סה"כ חוזי ריבית</t>
  </si>
  <si>
    <t>סה"כ חוזים בגין מניות</t>
  </si>
  <si>
    <t>סה"כ חשיפות חוץ מאזניות</t>
  </si>
  <si>
    <t>סה"כ יתרות משוקללות של נכסי סיכון</t>
  </si>
  <si>
    <t>סה"כ כלול בהכנסות ריבית</t>
  </si>
  <si>
    <t>סה"כ כללי</t>
  </si>
  <si>
    <t>סה"כ לפי דרישה</t>
  </si>
  <si>
    <t>סה"כ מהשקעה באג"ח</t>
  </si>
  <si>
    <t>סה"כ מהשקעה במניות</t>
  </si>
  <si>
    <t>סה"כ מסחרי</t>
  </si>
  <si>
    <t>סה"כ מסחריים</t>
  </si>
  <si>
    <t>סה"כ מפעילות במכשירים נגזרים</t>
  </si>
  <si>
    <t>סה"כ ני"ע זמינים למכירה</t>
  </si>
  <si>
    <t>סה"כ ני"ע למסחר</t>
  </si>
  <si>
    <t>סה"כ ני"ע שאינם למסחר</t>
  </si>
  <si>
    <t>סה"כ ניירות ערך זמינים למכירה</t>
  </si>
  <si>
    <t>סה"כ ניכויים</t>
  </si>
  <si>
    <t>סה"כ נכסים / התחייבויות בגין נגזרים ברוטו</t>
  </si>
  <si>
    <t>סה"כ נכסים בגין מכשירים נגזרים</t>
  </si>
  <si>
    <t>סה"כ נכסים נושאי ריבית</t>
  </si>
  <si>
    <t>סה"כ סיכון אשראי בגין מכשירים נגזרים</t>
  </si>
  <si>
    <t>סה"כ סיכון אשראי מאזני</t>
  </si>
  <si>
    <t>סה"כ סכום חשיפות אשראי (אחרי CCF ואחרי CRM)</t>
  </si>
  <si>
    <t>סה"כ סכום נקוב</t>
  </si>
  <si>
    <t>סה"כ פיקדונות בישראל</t>
  </si>
  <si>
    <t>סה"כ פיקדונות הציבור</t>
  </si>
  <si>
    <t>סה"כ פיקדונות מחוץ לישראל</t>
  </si>
  <si>
    <t>סה"כ ציבור - פעילות בחו"ל</t>
  </si>
  <si>
    <t>סה"כ ציבור - פעילות בישראל</t>
  </si>
  <si>
    <t>סוג מטבע</t>
  </si>
  <si>
    <t>סחורות הנסחרות פיזית לרבות זהב</t>
  </si>
  <si>
    <t>סיכון אשראי</t>
  </si>
  <si>
    <t>סיכון אשראי (גישה סטנדרטית)</t>
  </si>
  <si>
    <t>סיכון אשראי בדירוג ביצוע אשראי</t>
  </si>
  <si>
    <t>סיכון אשראי במכשירים פיננסיים חוץ מאזניים</t>
  </si>
  <si>
    <t>סיכון אשראי חוץ מאזני</t>
  </si>
  <si>
    <t>סיכון אשראי חוץ מאזני נוכחי</t>
  </si>
  <si>
    <t>סיכון אשראי חוץ מאזני נטו בגין מכשירים נגזרים</t>
  </si>
  <si>
    <t>סיכון אשראי חוץ מאזני סה"כ</t>
  </si>
  <si>
    <t>סיכון אשראי כולל</t>
  </si>
  <si>
    <t>סיכון אשראי מאזני</t>
  </si>
  <si>
    <t>סיכון אשראי מאזני בגין מכשירים נגזרים</t>
  </si>
  <si>
    <t>סיכון אשראי שאינו בדירוג ביצוע אשראי</t>
  </si>
  <si>
    <t>סיכון אשראי של צד נגדי (גישה סטנדרטית)</t>
  </si>
  <si>
    <t>סיכון סילוק (Settlement risk)</t>
  </si>
  <si>
    <t>סיכון שוק</t>
  </si>
  <si>
    <t>סיכון שוק (גישה סטנדטית)</t>
  </si>
  <si>
    <t>סיכון תפעולי</t>
  </si>
  <si>
    <t>סילוקים</t>
  </si>
  <si>
    <t>סך ההתאמות בגין הפסדי אשראי צפויים - הון עצמי רובד 1</t>
  </si>
  <si>
    <t>סך ההתחייבויות נושאות ריבית המיוחסים לפעילויות מחוץ לישראל</t>
  </si>
  <si>
    <t>סך הון עצמי רובד 1, לפני התאמות פיקוחיות וניכויים</t>
  </si>
  <si>
    <t>סך הון רובד 2 לפני ניכויים</t>
  </si>
  <si>
    <t>סך הוצאה בגין תכניות פנסיה להפקדה מוגדרת</t>
  </si>
  <si>
    <t>סך הוצאות שנכללו במשכורות והוצאות נלוות</t>
  </si>
  <si>
    <t>סך הוצאות תפעוליות ואחרות</t>
  </si>
  <si>
    <t>סך החשיפות</t>
  </si>
  <si>
    <t>סך הכול*</t>
  </si>
  <si>
    <t>סך הכל</t>
  </si>
  <si>
    <t>סך הכל אג"ח זמינים למכירה</t>
  </si>
  <si>
    <t>סך הכל אג"ח למסחר</t>
  </si>
  <si>
    <t>סך הכל אג"ח לפדיון</t>
  </si>
  <si>
    <t>סך הכל אנשים פרטיים (ללא הלוואות לדיור) פעילות בישראל</t>
  </si>
  <si>
    <t>סך הכל אשראי</t>
  </si>
  <si>
    <t>סך הכל ההתחייבויות</t>
  </si>
  <si>
    <t>סך הכל הוצאות הריבית</t>
  </si>
  <si>
    <t>סך הכל הוצאות תפעוליות ואחרות</t>
  </si>
  <si>
    <t>סך הכל הכנסות ריבית, נטו</t>
  </si>
  <si>
    <t>סך הכל הנכסים</t>
  </si>
  <si>
    <t>סך הכל הפרשה להפסדי אשראי</t>
  </si>
  <si>
    <t>סך הכל התחייבויות כספיות במט"ח</t>
  </si>
  <si>
    <t>סך הכל חובות</t>
  </si>
  <si>
    <t>סך הכל יתרת חובות לא צוברים</t>
  </si>
  <si>
    <t>סך הכל מזומנים, פקדונות ואג"ח סחירות במט"ח</t>
  </si>
  <si>
    <t>סך הכל מניות למסחר</t>
  </si>
  <si>
    <t>סך הכל מפעילויות מסחר</t>
  </si>
  <si>
    <t>סך הכל נכסים כספיים אחרים במט"ח</t>
  </si>
  <si>
    <t>סך הכל נכסים כספיים, למעט נגזרים</t>
  </si>
  <si>
    <t>סך הכל נכסים שאינם מבצעים של הציבור</t>
  </si>
  <si>
    <t>סך הכל סיכון אשראי</t>
  </si>
  <si>
    <t>סך הכל סיכון אשראי כולל של הציבור</t>
  </si>
  <si>
    <t>סך הכל פעילות בחו"ל</t>
  </si>
  <si>
    <t>סך הכל פעילות בישראל</t>
  </si>
  <si>
    <t>סך הכל פעילות חו"ל</t>
  </si>
  <si>
    <t>סך הכל ציבור - פעילויות בחו"ל</t>
  </si>
  <si>
    <t>סך הכל ציבור - פעילויות בישראל</t>
  </si>
  <si>
    <t>סך הכל שווי הוגן</t>
  </si>
  <si>
    <t>סך הכל תזרימים נטו</t>
  </si>
  <si>
    <t>סך הכל תזרימים נטו (כולל בשקלים ומט"ח)</t>
  </si>
  <si>
    <t>סך הכל תזרימים נטו במט"ח</t>
  </si>
  <si>
    <t>סך הכל*</t>
  </si>
  <si>
    <t>סך הכל, מזומנים פקדונות ואגרות חוב סחירות</t>
  </si>
  <si>
    <t>סך הכנסות</t>
  </si>
  <si>
    <t>סך הכנסות (הוצאות ) הריבית נטו</t>
  </si>
  <si>
    <t>סך הכנסות ריבית, נטו</t>
  </si>
  <si>
    <t>סך הכנסות שאינן מריבית</t>
  </si>
  <si>
    <t>סך הנכסים נושאי ריבית המיוחסים לפעילויות מחוץ לישראל</t>
  </si>
  <si>
    <t>סך התאמות בגין תכנית התייעלות הון רובד 1</t>
  </si>
  <si>
    <t>סך התחייבויות נושאות ריבית</t>
  </si>
  <si>
    <t>סך חשיפות בגין נגזרים</t>
  </si>
  <si>
    <t>סך חשיפות בגין עסקאות מימון ניירות ערך</t>
  </si>
  <si>
    <t>סך חשיפות מאזניות</t>
  </si>
  <si>
    <t>סך יתרת החוב הרשומה הממוצעת של חובות לא צוברים</t>
  </si>
  <si>
    <t>סך כל ההון העצמי</t>
  </si>
  <si>
    <t>סך כל ההכנסות שאינן מריבית</t>
  </si>
  <si>
    <t>סך כל ההתחייבויות</t>
  </si>
  <si>
    <t>סך כל ההתחייבויות הפיננסיות</t>
  </si>
  <si>
    <t>סך כל ההתחייבויות וההון</t>
  </si>
  <si>
    <t>סך כל הוצאות הריבית</t>
  </si>
  <si>
    <t>סך כל החשיפות למדינות זרות</t>
  </si>
  <si>
    <t>סך כל הכנסות הריבית</t>
  </si>
  <si>
    <t>סך כל הכנסות מימון שאינן מריבית בגין פעילויות שאינן למטרת מסחר</t>
  </si>
  <si>
    <t>סך כל הנכסים</t>
  </si>
  <si>
    <t>סך כל הנכסים הפיננסיים</t>
  </si>
  <si>
    <t>סך כל השווי ההוגן</t>
  </si>
  <si>
    <t>סך כל חשיפת האשראי הנוכחית למוסדות פיננסיים זרים</t>
  </si>
  <si>
    <t>סך כל ני"ע</t>
  </si>
  <si>
    <t>סך כל ניירות הערך למסחר</t>
  </si>
  <si>
    <t>סך כל ניירות הערך*</t>
  </si>
  <si>
    <t>סך מימון יציב זמין (AFS)</t>
  </si>
  <si>
    <t>סך מימון יציב נדרש (RSF)</t>
  </si>
  <si>
    <t>סך נכסים נושאי ריבית</t>
  </si>
  <si>
    <t>סך נכסים נזילים באיכות גבוהה לפי יחס מימון יציב נטו (HQLA)</t>
  </si>
  <si>
    <t>סך סיכון אשראי בדירוג ביצוע אשראי</t>
  </si>
  <si>
    <t>סך סיכון אשראי שאינו בדירוג ביצוע אשראי</t>
  </si>
  <si>
    <t>סך סיכון האשראי המאזני</t>
  </si>
  <si>
    <t>סך עלות ההטבה נטו</t>
  </si>
  <si>
    <t>סך פעילות בישראל</t>
  </si>
  <si>
    <t>סך פעילות ישראל</t>
  </si>
  <si>
    <t>סכום נטו של התחייבויות בגין מכשירים נגזרים</t>
  </si>
  <si>
    <t>סכום נקוב אפקטיבי מתואם של נגזרי אשראי שנכתבו</t>
  </si>
  <si>
    <t>סכומי תוספות בגין חשיפה פוטנציאלית עתידית הקשורה לכל העסקאות בגין נגזרים</t>
  </si>
  <si>
    <t>סכומים אחרים לקבל</t>
  </si>
  <si>
    <t>סכומים אחרים לקבל בגין מכשירים פיננסים נגזרים, מורכבים וחוץ מאזניים</t>
  </si>
  <si>
    <t>סכומים אחרים לשלם</t>
  </si>
  <si>
    <t>סכומים אחרים לשלם בגין מכשירים פיננסים נגזרים, מורכבים וחוץ מאזניים</t>
  </si>
  <si>
    <t>סכומים בגין נכסים שנוכו בקביעת הון רובד 1</t>
  </si>
  <si>
    <t>סכומים ברוטו שלא קוזזו במאזן</t>
  </si>
  <si>
    <t>סכומים מתחת לספי הניכוי (כפופים למשקל סיכון 250%)</t>
  </si>
  <si>
    <t>סכומים שקוזזו במאזן</t>
  </si>
  <si>
    <t>סכומים שקוזזו של מזומנים לשלם ושל מזומנים לקבל מנכסים ברוטו בגין עסקאות מימון ניירות ערך</t>
  </si>
  <si>
    <t>סעפים הוניים אחרים</t>
  </si>
  <si>
    <t>עד 3 חודשים</t>
  </si>
  <si>
    <t>עד 6 חודשים</t>
  </si>
  <si>
    <t>עד שנה</t>
  </si>
  <si>
    <t>על איגרות חוב</t>
  </si>
  <si>
    <t>על התחייבויות אחרות</t>
  </si>
  <si>
    <t>על ניירות ערך שהושאלו או נמכרו במסגרת הסכמי רכש חוזר</t>
  </si>
  <si>
    <t>על פיקדונות הממשלה</t>
  </si>
  <si>
    <t>על פיקדונות הציבור</t>
  </si>
  <si>
    <t>על פיקדונות מבנק ישראל</t>
  </si>
  <si>
    <t>על פיקדונות מבנקים</t>
  </si>
  <si>
    <t>עלות השחלוף הקשורה לכל העסקאות בגין נגזרים</t>
  </si>
  <si>
    <t>עלות ריבית</t>
  </si>
  <si>
    <t>עלות שירות</t>
  </si>
  <si>
    <t>עלות שירות קודם</t>
  </si>
  <si>
    <t>עליה במקביל של % 1</t>
  </si>
  <si>
    <t>עלייה במקביל של 1%</t>
  </si>
  <si>
    <t>עליית ריבית בטווח הקצר</t>
  </si>
  <si>
    <t>עם דרישה ועד יום</t>
  </si>
  <si>
    <t>עם דרישה עד חודש</t>
  </si>
  <si>
    <t>עם דרישה עד שנה</t>
  </si>
  <si>
    <t>עמלות</t>
  </si>
  <si>
    <t>ענפים אחרים</t>
  </si>
  <si>
    <t>עסקאות בהן היתרה מייצגת סיכון אשראי</t>
  </si>
  <si>
    <t>עסקים בינוניים</t>
  </si>
  <si>
    <t>עסקים בינוניים וגדולים</t>
  </si>
  <si>
    <t>עסקים גדולים</t>
  </si>
  <si>
    <t>עסקים קטנים וזעירים</t>
  </si>
  <si>
    <t>ערבויות והתחייבויות אחרות</t>
  </si>
  <si>
    <t>ערבויות להבטחת אשראי</t>
  </si>
  <si>
    <t>ערבויות לרוכשי דירות</t>
  </si>
  <si>
    <t>ערך לא משוקלל לפי תקופות לפירעון</t>
  </si>
  <si>
    <t>ערך משוקלל</t>
  </si>
  <si>
    <t>פגומים או בפיגור של 90 ימים או יותר</t>
  </si>
  <si>
    <t>פחות מ-12 חודשים</t>
  </si>
  <si>
    <t>פיצול הכנסות ריבית נטו:</t>
  </si>
  <si>
    <t>פיקדונות בבנקים</t>
  </si>
  <si>
    <t>פיקדונות בישראל</t>
  </si>
  <si>
    <t>פיקדונות המוחזקים במוסדות פיננסיים אחרים למטרות תפעוליות</t>
  </si>
  <si>
    <t>פיקדונות הממשלה</t>
  </si>
  <si>
    <t>פיקדונות הציבור</t>
  </si>
  <si>
    <t>פיקדונות יציבים</t>
  </si>
  <si>
    <t>פיקדונות לצרכים תפעוליים</t>
  </si>
  <si>
    <t>פיקדונות מבנקים</t>
  </si>
  <si>
    <t>פיקדונות מבנקים מרכזיים</t>
  </si>
  <si>
    <t>פיקדונות מחוץ לישראל</t>
  </si>
  <si>
    <t>פיקדונות פחות יציבים</t>
  </si>
  <si>
    <t>פיקדונות קמעונאיים מיחידים ומעסקים קטנים</t>
  </si>
  <si>
    <t>פיקדונות של אנשים פרטיים</t>
  </si>
  <si>
    <t>פיקדונות של גופים מוסדיים</t>
  </si>
  <si>
    <t>פיקדונות של תאגידים ואחרים</t>
  </si>
  <si>
    <t>פיקדנות הציבור</t>
  </si>
  <si>
    <t>פירוט על הכנסות מימון שאינן מריבית בגין פעילויות למטרות מסחר, לפי חשיפת הסיכון</t>
  </si>
  <si>
    <t>פעילות חו"ל</t>
  </si>
  <si>
    <t>פעילות ישראל</t>
  </si>
  <si>
    <t>פעילות לווים בחו"ל</t>
  </si>
  <si>
    <t>פעילות לווים בישראל</t>
  </si>
  <si>
    <t>פער הריבית</t>
  </si>
  <si>
    <t>פקדונות בבנקים מרכזיים</t>
  </si>
  <si>
    <t>פקדונות הציבור</t>
  </si>
  <si>
    <t>פקדונות הציבור שאינם נושאים ריבית</t>
  </si>
  <si>
    <t>פקדונות מבנקים</t>
  </si>
  <si>
    <t>פרטי</t>
  </si>
  <si>
    <t>פרטי אחר</t>
  </si>
  <si>
    <t>פריטי מימון יציב זמין</t>
  </si>
  <si>
    <t>פריטי מימון יציב נדרש</t>
  </si>
  <si>
    <t>פריטים חוץ מאזניים</t>
  </si>
  <si>
    <t>פריטים שאינם כספיים</t>
  </si>
  <si>
    <t>צובר הכנסות ריבית</t>
  </si>
  <si>
    <t>צוברים</t>
  </si>
  <si>
    <t>צמוד למדד</t>
  </si>
  <si>
    <t>צמוד מדד</t>
  </si>
  <si>
    <t>ק ר נ ו ת ה ו ן</t>
  </si>
  <si>
    <t>קודם</t>
  </si>
  <si>
    <t>קיזוזים נקובים אפקטיביים מתואמים וניכויי תוספות בגין נגזרי אשראי שנכתבו</t>
  </si>
  <si>
    <t>קרנות הון</t>
  </si>
  <si>
    <t>רבעון קודם</t>
  </si>
  <si>
    <t>רבעון שנה קודמת</t>
  </si>
  <si>
    <t>רגל צד נגדי מרכזי פטורה של חשיפות מסחריות שסולקו על ידי הלקוח</t>
  </si>
  <si>
    <t>רוו"ה אחר, גידור עסקאות חזויות</t>
  </si>
  <si>
    <t>רווח (הפסד) אקטוארי במהלך השנה</t>
  </si>
  <si>
    <t>רווח (הפסד) כולל אחר</t>
  </si>
  <si>
    <t>רווח (הפסד) כולל אחר, לפני מיסים</t>
  </si>
  <si>
    <t>רווח (הפסד) כולל אחר, נטו לאחר השפעת מס</t>
  </si>
  <si>
    <t>רווח בסיסי למניה</t>
  </si>
  <si>
    <t>רווח בסיסי: רווח נקי המיוחס לבעלי מניות התאגיד הבנקאי</t>
  </si>
  <si>
    <t>רווח כולל אחר המיוחס לבעלי זכויות שאינן מקנות שליטה</t>
  </si>
  <si>
    <t>רווח כולל אחר המיוחס לבעלי מניות התאגיד הבנקאי</t>
  </si>
  <si>
    <t>רווח כולל אחר לפני ייחוס לבעלי זכויות שאינן מקנות שליטה</t>
  </si>
  <si>
    <t>רווח כולל אחר מצטבר</t>
  </si>
  <si>
    <t>רווח לאחר מיסים</t>
  </si>
  <si>
    <t>רווח לאחר מסים</t>
  </si>
  <si>
    <t>רווח לפני מיסים</t>
  </si>
  <si>
    <t>רווח לפני מסים</t>
  </si>
  <si>
    <t>רווח מדולל למניה</t>
  </si>
  <si>
    <t>רווח מדוללי: רווח נקי המיוחס לבעלי מניות התאגיד הבנקאי</t>
  </si>
  <si>
    <t>רווח ממכירת מניות של חברות כלולות</t>
  </si>
  <si>
    <t>רווח נקי</t>
  </si>
  <si>
    <t>רווח נקי בתקופה</t>
  </si>
  <si>
    <t>רווח נקי המיוחס לבעלי מניות התאגיד הבנקאי</t>
  </si>
  <si>
    <t>רווח נקי למניה</t>
  </si>
  <si>
    <t>רווחים (הפסדים) נטו בגין גידורי תזרים מזומנים</t>
  </si>
  <si>
    <t>רווחים (הפסדים) נטו בגין גידורי תזרימי מזומנים</t>
  </si>
  <si>
    <t>רווחים (הפסדים) נטו שטרם מומשו מהתאמות לשווי הוגן</t>
  </si>
  <si>
    <t>רווחים (הפסדים) שמומשו ושטרם מומשו מהתאמות לשווי הוגן של של אג"ח למסחר, נטו</t>
  </si>
  <si>
    <t>רווחים (הפסדים) שמומשו ושטרם מומשו מהתאמות לשווי הוגן של של מניות למסחר, נטו</t>
  </si>
  <si>
    <t>רווחים והפסדים שטרם מומשו</t>
  </si>
  <si>
    <t>רווחים ממכירת אג"ח זמינות למכירה</t>
  </si>
  <si>
    <t>רווחים ממכירת אג"ח מוחזקות לפדיון</t>
  </si>
  <si>
    <t>רווחים ממכירת מניות שאינן למסחר</t>
  </si>
  <si>
    <t>רווחים שטרם מומשו מהתאמות לשווי הוגן</t>
  </si>
  <si>
    <t>רווחים שמומשו ושטרם מומשו</t>
  </si>
  <si>
    <t>רווחים(הפסדים) נטו,בגין התקשרות איתנה שאינה כשירה עוד כגידור שווי הוגן</t>
  </si>
  <si>
    <t>רווחים(הפסדים)שסווגו מחדש מכיוון שהעסקאות לא תתבצענה כנראה</t>
  </si>
  <si>
    <t>רט"מ בגין מכשירים לסוף השנה</t>
  </si>
  <si>
    <t>ריבונויות, הבנקים המרכזיים שלהן ורשות מוניטרית ארצית</t>
  </si>
  <si>
    <t>רכיבי ההון לצורך חישוב יחס ההון</t>
  </si>
  <si>
    <t>רכישות והנפקות</t>
  </si>
  <si>
    <t>רמה 1</t>
  </si>
  <si>
    <t>רמה 2</t>
  </si>
  <si>
    <t>רמה 3</t>
  </si>
  <si>
    <t>שאינו צובר הכנסות ריבית</t>
  </si>
  <si>
    <t>שהבנק ישלם שעור ריבית קבוע SWAPS :מזה*</t>
  </si>
  <si>
    <t>שווי הוגן</t>
  </si>
  <si>
    <t>שווי הוגן לסוף השנה</t>
  </si>
  <si>
    <t>שווי הוגן לתחילת השנה</t>
  </si>
  <si>
    <t>שווי הוגן נטו מתואם</t>
  </si>
  <si>
    <t>שווי הוגן נטו של מכשירים פיננסיים</t>
  </si>
  <si>
    <t>שינוי במהלך התקופה</t>
  </si>
  <si>
    <t>שינוי בתנאים ללוויים בקשיים פיננסיים</t>
  </si>
  <si>
    <t>שינוי בתנאים ללוויים שלא היו קשיים פיננסיים:</t>
  </si>
  <si>
    <t>שינוי לעומת תקופה מקבילה בשנה קודמת</t>
  </si>
  <si>
    <t>שינוי נטו</t>
  </si>
  <si>
    <t>שינוי נטו במהלך השנה</t>
  </si>
  <si>
    <t>שינוי נטו במהלך התקופה</t>
  </si>
  <si>
    <t>שינויים לא מקבילים</t>
  </si>
  <si>
    <t>שינויים מקבילים</t>
  </si>
  <si>
    <t>שיעבוד משני או ללא שיעבוד</t>
  </si>
  <si>
    <t>שיעבוד ראשון</t>
  </si>
  <si>
    <t>שיעור אשראי בעייתי מיתרת אשראי לציבור</t>
  </si>
  <si>
    <t>שיעור אשראי לציבור לא צובר או בפיגור90 יום או יותר מתוך אשראי לציבור</t>
  </si>
  <si>
    <t>שיעור אשראי שאינו בדירוג ביצוע אשראי מיתרת אשראי לציבור</t>
  </si>
  <si>
    <t>שיעור אשראי שאינו צובר או בפיגור 90 ימים או יותר מיתרת האשראי לציבור</t>
  </si>
  <si>
    <t>שיעור אשראי שאינו צובר מיתרת האשראי לציבור</t>
  </si>
  <si>
    <t>שיעור ההפרשה להפסדי אשראי מהמחיקות החשבונאיות נטו</t>
  </si>
  <si>
    <t>שיעור ההפרשה להפסדי אשראי מיתרת האשראי לציבור</t>
  </si>
  <si>
    <t>שיעור ההפרשה להפסדי אשראי מיתרת האשראי לציבור שאינו צובר</t>
  </si>
  <si>
    <t>שיעור ההפרשה להפסדי אשראי, מיתרת אשראי לציבור שאינו צובר או בפיגור של 90 ימים או יותר</t>
  </si>
  <si>
    <t>שיעור הוצאה</t>
  </si>
  <si>
    <t>שיעור הוצאות בגין הפסדי אשראי מהיתרה ההממוצעת של האשראי לציבור</t>
  </si>
  <si>
    <t>שיעור הכנסה (הוצאה)</t>
  </si>
  <si>
    <t>שיעור המחיקות החשבונאיות נטו מהיתרה הממוצעת של אשראי לציבור</t>
  </si>
  <si>
    <t>שיעור המימון עד 60%</t>
  </si>
  <si>
    <t>שיעור הפרשה להפסדי אשראי מתוך אשראי לציבור</t>
  </si>
  <si>
    <t>שיעור מחיקות חשבונאיות מתוך אשראי ממוצע לציבור</t>
  </si>
  <si>
    <t>שיעור תשואה אפקטיבי</t>
  </si>
  <si>
    <t>שיעור תשואה פנימי</t>
  </si>
  <si>
    <t>שיעור תשואה פנימי ללא קיבולים על אשראי לציבור</t>
  </si>
  <si>
    <t>שיעור תשואה פנימי ללא קיבולים על פיקדונות מבנקים</t>
  </si>
  <si>
    <t>שירותים פיננסיים</t>
  </si>
  <si>
    <t>של אחרים בישראל</t>
  </si>
  <si>
    <t>של אחרים זרים</t>
  </si>
  <si>
    <t>של חברות האם או בשליטתן</t>
  </si>
  <si>
    <t>של חברות כלולות</t>
  </si>
  <si>
    <t>של חברות מאוחדות</t>
  </si>
  <si>
    <t>של מוסדות פיננסיים בישראל</t>
  </si>
  <si>
    <t>של מוסדות פיננסיים זרים</t>
  </si>
  <si>
    <t>של ממשלות זרות</t>
  </si>
  <si>
    <t>של ממשלת ישראל</t>
  </si>
  <si>
    <t>שנבדקו על בסיס פרטני</t>
  </si>
  <si>
    <t>שנבדקו על בסיס קבוצתי</t>
  </si>
  <si>
    <t>שנה או יותר</t>
  </si>
  <si>
    <t>שנה קודמת</t>
  </si>
  <si>
    <t>שקל מדד</t>
  </si>
  <si>
    <t>שרותים פיננסיים</t>
  </si>
  <si>
    <t>תאגידים</t>
  </si>
  <si>
    <t>תאריך   דיווח</t>
  </si>
  <si>
    <t>תיק נכסים פיננסי</t>
  </si>
  <si>
    <t>תכניות פנסיה להטבה מוגדרת</t>
  </si>
  <si>
    <t>תנועה באשראי לציבור לא צובר</t>
  </si>
  <si>
    <t>תעשיה</t>
  </si>
  <si>
    <t>תקבולים ע"ח מניות והתחייבויות המירות</t>
  </si>
  <si>
    <t>תקבולים ע"ח מניות והתחייבויות צמיתות</t>
  </si>
  <si>
    <t>תקופה מדווחת</t>
  </si>
  <si>
    <t>תקינים</t>
  </si>
  <si>
    <t>תרומות</t>
  </si>
  <si>
    <t>תשואה חזויה על נכסי התכנית</t>
  </si>
  <si>
    <t>תשואה להון עצמי</t>
  </si>
  <si>
    <t>תשואה לנכסים ממוצעים</t>
  </si>
  <si>
    <t>תשואה נטו על נכסים נושאי ריבית</t>
  </si>
  <si>
    <t>₪ ב. פיקדונות הציבור לפי גודל תקרת הפיקדון במיליוני</t>
  </si>
  <si>
    <t>₪ מעל 1 ועד 10 מיליון</t>
  </si>
  <si>
    <t>₪ מעל 10 ועד 100 מיליון</t>
  </si>
  <si>
    <t>₪ מעל 100 ועד 500 מיליון</t>
  </si>
  <si>
    <t>₪ מעל 500 מיליון</t>
  </si>
  <si>
    <t>₪ עד 1 מיליון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</si>
</sst>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00"/>
  </numFmts>
  <fonts count="7" x14ac:knownFonts="1">
    <font>
      <sz val="10"/>
      <name val="Arial"/>
      <family val="2"/>
    </font>
    <font>
      <sz val="10"/>
      <color rgb="FFFFFFFF"/>
      <name val="Arial Unicode MS"/>
      <family val="2"/>
    </font>
    <font>
      <sz val="10"/>
      <color rgb="FF000000"/>
      <name val="Arial"/>
      <family val="2"/>
    </font>
    <font>
      <b/>
      <sz val="10"/>
      <color rgb="FF000000"/>
      <name val="Arial Unicode MS"/>
      <family val="2"/>
    </font>
    <font>
      <sz val="10"/>
      <color rgb="FF000080"/>
      <name val="Arial Unicode MS"/>
      <family val="2"/>
    </font>
    <font>
      <sz val="10"/>
      <color rgb="FF000000"/>
      <name val="Arial Unicode MS"/>
      <family val="2"/>
    </font>
    <font>
      <b/>
      <u/>
      <sz val="13"/>
      <color rgb="FF000080"/>
      <name val="Arial Unicode MS"/>
      <family val="2"/>
    </font>
  </fonts>
  <fills count="5">
    <fill>
      <patternFill patternType="none"/>
    </fill>
    <fill>
      <patternFill patternType="gray125"/>
    </fill>
    <fill>
      <patternFill patternType="solid">
        <fgColor rgb="FFCCCC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000000"/>
        <bgColor indexed="64"/>
      </patternFill>
    </fill>
  </fills>
  <borders count="18">
    <border>
      <left/>
      <right/>
      <top/>
      <bottom/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FFFFFF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FFFFFF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2" fillId="0" borderId="10" xfId="0" applyFont="1" applyBorder="1" applyAlignment="1">
      <alignment vertical="center"/>
    </xf>
    <xf numFmtId="0" fontId="3" fillId="0" borderId="0" xfId="0" applyFont="1" applyAlignment="1">
      <alignment horizontal="right" vertical="center"/>
    </xf>
    <xf numFmtId="0" fontId="5" fillId="3" borderId="13" xfId="0" applyFont="1" applyFill="1" applyBorder="1" applyAlignment="1">
      <alignment horizontal="right" vertical="center"/>
    </xf>
    <xf numFmtId="0" fontId="4" fillId="2" borderId="12" xfId="0" applyFont="1" applyFill="1" applyBorder="1" applyAlignment="1">
      <alignment horizontal="right" vertical="center"/>
    </xf>
    <xf numFmtId="0" fontId="4" fillId="2" borderId="11" xfId="0" applyFont="1" applyFill="1" applyBorder="1" applyAlignment="1">
      <alignment horizontal="right" vertical="center"/>
    </xf>
    <xf numFmtId="0" fontId="2" fillId="0" borderId="15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6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4" fillId="2" borderId="14" xfId="0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right" vertical="center"/>
    </xf>
    <xf numFmtId="0" fontId="4" fillId="3" borderId="3" xfId="0" applyFont="1" applyFill="1" applyBorder="1" applyAlignment="1">
      <alignment horizontal="right" vertical="center" wrapText="1"/>
    </xf>
    <xf numFmtId="0" fontId="2" fillId="0" borderId="8" xfId="0" applyFont="1" applyBorder="1" applyAlignment="1">
      <alignment vertical="center"/>
    </xf>
    <xf numFmtId="0" fontId="4" fillId="3" borderId="5" xfId="0" applyFont="1" applyFill="1" applyBorder="1" applyAlignment="1">
      <alignment horizontal="right" vertical="center" wrapText="1"/>
    </xf>
    <xf numFmtId="0" fontId="1" fillId="0" borderId="0" xfId="0" applyFont="1" applyAlignment="1">
      <alignment horizontal="right" vertical="center"/>
    </xf>
    <xf numFmtId="0" fontId="2" fillId="0" borderId="0" xfId="0" applyFont="1" applyAlignment="1">
      <alignment vertical="center"/>
    </xf>
    <xf numFmtId="0" fontId="5" fillId="2" borderId="1" xfId="0" applyFont="1" applyFill="1" applyBorder="1" applyAlignment="1">
      <alignment horizontal="right" vertical="center"/>
    </xf>
    <xf numFmtId="0" fontId="4" fillId="3" borderId="2" xfId="0" applyFont="1" applyFill="1" applyBorder="1" applyAlignment="1">
      <alignment horizontal="left" vertical="center" wrapText="1"/>
    </xf>
    <xf numFmtId="4" fontId="5" fillId="4" borderId="3" xfId="0" applyNumberFormat="1" applyFont="1" applyFill="1" applyBorder="1" applyAlignment="1">
      <alignment horizontal="right" vertical="center"/>
    </xf>
    <xf numFmtId="0" fontId="5" fillId="2" borderId="4" xfId="0" applyFont="1" applyFill="1" applyBorder="1" applyAlignment="1">
      <alignment horizontal="right" vertical="center"/>
    </xf>
    <xf numFmtId="0" fontId="4" fillId="3" borderId="5" xfId="0" applyFont="1" applyFill="1" applyBorder="1" applyAlignment="1">
      <alignment horizontal="right" vertical="center" wrapText="1"/>
    </xf>
    <xf numFmtId="0" fontId="4" fillId="3" borderId="3" xfId="0" applyFont="1" applyFill="1" applyBorder="1" applyAlignment="1">
      <alignment horizontal="right" vertical="center" wrapText="1"/>
    </xf>
    <xf numFmtId="14" fontId="5" fillId="2" borderId="6" xfId="0" applyNumberFormat="1" applyFont="1" applyFill="1" applyBorder="1" applyAlignment="1">
      <alignment horizontal="right" vertical="center"/>
    </xf>
    <xf numFmtId="0" fontId="5" fillId="2" borderId="6" xfId="0" applyFont="1" applyFill="1" applyBorder="1" applyAlignment="1">
      <alignment horizontal="right" vertical="center"/>
    </xf>
    <xf numFmtId="0" fontId="5" fillId="2" borderId="6" xfId="0" applyFont="1" applyFill="1" applyBorder="1" applyAlignment="1">
      <alignment horizontal="left" vertical="center"/>
    </xf>
    <xf numFmtId="0" fontId="5" fillId="2" borderId="7" xfId="0" applyFont="1" applyFill="1" applyBorder="1" applyAlignment="1">
      <alignment horizontal="right" vertical="center"/>
    </xf>
    <xf numFmtId="0" fontId="4" fillId="2" borderId="3" xfId="0" applyFont="1" applyFill="1" applyBorder="1" applyAlignment="1">
      <alignment horizontal="center" vertical="center" wrapText="1"/>
    </xf>
    <xf numFmtId="49" fontId="5" fillId="0" borderId="3" xfId="0" applyNumberFormat="1" applyFont="1" applyBorder="1" applyAlignment="1">
      <alignment horizontal="left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164" fontId="5" fillId="4" borderId="5" xfId="0" applyNumberFormat="1" applyFont="1" applyFill="1" applyBorder="1" applyAlignment="1">
      <alignment horizontal="right" vertical="center"/>
    </xf>
    <xf numFmtId="164" fontId="5" fillId="0" borderId="3" xfId="0" applyNumberFormat="1" applyFont="1" applyBorder="1" applyAlignment="1">
      <alignment horizontal="right" vertical="center"/>
    </xf>
    <xf numFmtId="4" fontId="5" fillId="4" borderId="5" xfId="0" applyNumberFormat="1" applyFont="1" applyFill="1" applyBorder="1" applyAlignment="1">
      <alignment horizontal="right" vertical="center"/>
    </xf>
    <xf numFmtId="4" fontId="5" fillId="0" borderId="3" xfId="0" applyNumberFormat="1" applyFont="1" applyBorder="1" applyAlignment="1">
      <alignment horizontal="right" vertical="center"/>
    </xf>
    <xf numFmtId="164" fontId="5" fillId="0" borderId="5" xfId="0" applyNumberFormat="1" applyFont="1" applyBorder="1" applyAlignment="1">
      <alignment horizontal="right" vertical="center"/>
    </xf>
    <xf numFmtId="164" fontId="5" fillId="4" borderId="3" xfId="0" applyNumberFormat="1" applyFont="1" applyFill="1" applyBorder="1" applyAlignment="1">
      <alignment horizontal="right" vertical="center"/>
    </xf>
    <xf numFmtId="4" fontId="5" fillId="0" borderId="5" xfId="0" applyNumberFormat="1" applyFont="1" applyBorder="1" applyAlignment="1">
      <alignment horizontal="right" vertical="center"/>
    </xf>
    <xf numFmtId="0" fontId="2" fillId="4" borderId="0" xfId="0" applyFont="1" applyFill="1" applyAlignment="1">
      <alignment vertical="center"/>
    </xf>
    <xf numFmtId="0" fontId="4" fillId="3" borderId="8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3" fontId="5" fillId="4" borderId="5" xfId="0" applyNumberFormat="1" applyFont="1" applyFill="1" applyBorder="1" applyAlignment="1">
      <alignment horizontal="right" vertical="center"/>
    </xf>
    <xf numFmtId="3" fontId="5" fillId="0" borderId="3" xfId="0" applyNumberFormat="1" applyFont="1" applyBorder="1" applyAlignment="1">
      <alignment horizontal="right" vertical="center"/>
    </xf>
    <xf numFmtId="3" fontId="5" fillId="4" borderId="3" xfId="0" applyNumberFormat="1" applyFont="1" applyFill="1" applyBorder="1" applyAlignment="1">
      <alignment horizontal="right" vertical="center"/>
    </xf>
    <xf numFmtId="0" fontId="2" fillId="0" borderId="13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4" fillId="3" borderId="3" xfId="0" applyFont="1" applyFill="1" applyBorder="1" applyAlignment="1">
      <alignment horizontal="center" vertical="center" wrapText="1"/>
    </xf>
    <xf numFmtId="0" fontId="2" fillId="0" borderId="16" xfId="0" applyFont="1" applyBorder="1" applyAlignment="1">
      <alignment vertical="center"/>
    </xf>
    <xf numFmtId="0" fontId="2" fillId="0" borderId="17" xfId="0" applyFont="1" applyBorder="1" applyAlignment="1">
      <alignment vertical="center"/>
    </xf>
    <xf numFmtId="0" fontId="4" fillId="3" borderId="5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76" Type="http://schemas.openxmlformats.org/officeDocument/2006/relationships/calcChain" Target="calcChain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I47"/>
  <sheetViews>
    <sheetView rightToLeft="1" tabSelected="1" zoomScale="60" zoomScaleNormal="60" workbookViewId="0">
      <selection sqref="A1:XFD1"/>
    </sheetView>
  </sheetViews>
  <sheetFormatPr defaultColWidth="0" defaultRowHeight="12.75" zeroHeight="1" x14ac:dyDescent="0.2"/>
  <cols>
    <col min="1" max="1" width="2.85546875" customWidth="1"/>
    <col min="2" max="2" width="25.140625" customWidth="1"/>
    <col min="3" max="3" width="39.5703125" customWidth="1"/>
    <col min="4" max="4" width="8" customWidth="1"/>
    <col min="5" max="9" width="21.5703125" customWidth="1"/>
    <col min="10" max="16384" width="11.42578125" hidden="1"/>
  </cols>
  <sheetData>
    <row r="1" spans="1:9" s="2" customFormat="1" ht="15" x14ac:dyDescent="0.2">
      <c r="A1" s="2" t="s">
        <v>657</v>
      </c>
    </row>
    <row r="2" spans="1:9" s="2" customFormat="1" ht="15" x14ac:dyDescent="0.2">
      <c r="A2" s="2" t="s">
        <v>777</v>
      </c>
    </row>
    <row r="3" spans="1:9" ht="15" x14ac:dyDescent="0.2">
      <c r="A3" s="5" t="s">
        <v>656</v>
      </c>
      <c r="B3" s="4"/>
      <c r="C3" s="20" t="s">
        <v>78</v>
      </c>
      <c r="D3" s="3" t="s">
        <v>708</v>
      </c>
      <c r="E3" s="3"/>
      <c r="F3" s="6"/>
      <c r="G3" s="7"/>
      <c r="H3" s="7"/>
      <c r="I3" s="7"/>
    </row>
    <row r="4" spans="1:9" ht="15" x14ac:dyDescent="0.2">
      <c r="A4" s="11" t="s">
        <v>1549</v>
      </c>
      <c r="B4" s="11"/>
      <c r="C4" s="23">
        <v>45930</v>
      </c>
      <c r="D4" s="6"/>
      <c r="E4" s="7"/>
      <c r="F4" s="7"/>
      <c r="G4" s="7"/>
      <c r="H4" s="7"/>
      <c r="I4" s="7"/>
    </row>
    <row r="5" spans="1:9" ht="15" x14ac:dyDescent="0.2">
      <c r="A5" s="11" t="s">
        <v>1261</v>
      </c>
      <c r="B5" s="11"/>
      <c r="C5" s="24" t="s">
        <v>410</v>
      </c>
      <c r="D5" s="6"/>
      <c r="E5" s="7"/>
      <c r="F5" s="7"/>
      <c r="G5" s="7"/>
      <c r="H5" s="7"/>
      <c r="I5" s="7"/>
    </row>
    <row r="6" spans="1:9" ht="15" x14ac:dyDescent="0.2">
      <c r="A6" s="17"/>
      <c r="B6" s="17"/>
      <c r="C6" s="25"/>
      <c r="D6" s="6"/>
      <c r="E6" s="7"/>
      <c r="F6" s="7"/>
      <c r="G6" s="7"/>
      <c r="H6" s="7"/>
      <c r="I6" s="7"/>
    </row>
    <row r="7" spans="1:9" ht="15" x14ac:dyDescent="0.2">
      <c r="A7" s="10" t="s">
        <v>1131</v>
      </c>
      <c r="B7" s="10"/>
      <c r="C7" s="26" t="str">
        <f>A10</f>
        <v>660-1</v>
      </c>
      <c r="D7" s="6"/>
      <c r="E7" s="7"/>
      <c r="F7" s="7"/>
      <c r="G7" s="7"/>
      <c r="H7" s="7"/>
      <c r="I7" s="7"/>
    </row>
    <row r="8" spans="1:9" ht="15" x14ac:dyDescent="0.2">
      <c r="A8" s="15" t="s">
        <v>96</v>
      </c>
      <c r="B8" s="7"/>
      <c r="C8" s="7"/>
      <c r="D8" s="7"/>
      <c r="E8" s="7"/>
      <c r="F8" s="7"/>
      <c r="G8" s="7"/>
      <c r="H8" s="7"/>
      <c r="I8" s="7"/>
    </row>
    <row r="9" spans="1:9" s="8" customFormat="1" ht="12.75" customHeight="1" x14ac:dyDescent="0.2">
      <c r="A9" s="8" t="s">
        <v>112</v>
      </c>
    </row>
    <row r="10" spans="1:9" s="9" customFormat="1" ht="15" x14ac:dyDescent="0.2">
      <c r="A10" s="9" t="s">
        <v>96</v>
      </c>
    </row>
    <row r="11" spans="1:9" ht="30" x14ac:dyDescent="0.2">
      <c r="A11" s="16"/>
      <c r="B11" s="16"/>
      <c r="C11" s="16"/>
      <c r="D11" s="16"/>
      <c r="E11" s="30" t="s">
        <v>1556</v>
      </c>
      <c r="F11" s="30" t="s">
        <v>1450</v>
      </c>
      <c r="G11" s="30" t="s">
        <v>1150</v>
      </c>
      <c r="H11" s="30" t="s">
        <v>1151</v>
      </c>
      <c r="I11" s="30" t="s">
        <v>1545</v>
      </c>
    </row>
    <row r="12" spans="1:9" ht="15" x14ac:dyDescent="0.2">
      <c r="A12" s="16"/>
      <c r="B12" s="16"/>
      <c r="C12" s="16"/>
      <c r="D12" s="16"/>
      <c r="E12" s="30" t="s">
        <v>654</v>
      </c>
      <c r="F12" s="30" t="s">
        <v>654</v>
      </c>
      <c r="G12" s="30" t="s">
        <v>654</v>
      </c>
      <c r="H12" s="30" t="s">
        <v>654</v>
      </c>
      <c r="I12" s="30" t="s">
        <v>1015</v>
      </c>
    </row>
    <row r="13" spans="1:9" ht="15" x14ac:dyDescent="0.2">
      <c r="A13" s="16"/>
      <c r="B13" s="16"/>
      <c r="C13" s="16"/>
      <c r="D13" s="16"/>
      <c r="E13" s="27" t="s">
        <v>34</v>
      </c>
      <c r="F13" s="27" t="s">
        <v>34</v>
      </c>
      <c r="G13" s="27" t="s">
        <v>48</v>
      </c>
      <c r="H13" s="27" t="s">
        <v>48</v>
      </c>
      <c r="I13" s="27" t="s">
        <v>48</v>
      </c>
    </row>
    <row r="14" spans="1:9" ht="15" x14ac:dyDescent="0.2">
      <c r="A14" s="16"/>
      <c r="B14" s="14" t="s">
        <v>1020</v>
      </c>
      <c r="C14" s="22" t="s">
        <v>1560</v>
      </c>
      <c r="D14" s="27" t="s">
        <v>34</v>
      </c>
      <c r="E14" s="32">
        <v>16.2</v>
      </c>
      <c r="F14" s="32">
        <v>19.399999999999999</v>
      </c>
      <c r="G14" s="32">
        <v>16.899999999999999</v>
      </c>
      <c r="H14" s="32">
        <v>19.399999999999999</v>
      </c>
      <c r="I14" s="32">
        <v>19</v>
      </c>
    </row>
    <row r="15" spans="1:9" ht="15" x14ac:dyDescent="0.2">
      <c r="A15" s="16"/>
      <c r="B15" s="13"/>
      <c r="C15" s="22" t="s">
        <v>1561</v>
      </c>
      <c r="D15" s="27" t="s">
        <v>48</v>
      </c>
      <c r="E15" s="32">
        <v>0.88</v>
      </c>
      <c r="F15" s="32">
        <v>1.05</v>
      </c>
      <c r="G15" s="32">
        <v>0.9</v>
      </c>
      <c r="H15" s="32">
        <v>1.05</v>
      </c>
      <c r="I15" s="32">
        <v>1.02</v>
      </c>
    </row>
    <row r="16" spans="1:9" ht="15" x14ac:dyDescent="0.2">
      <c r="A16" s="16"/>
      <c r="B16" s="13"/>
      <c r="C16" s="22" t="s">
        <v>922</v>
      </c>
      <c r="D16" s="27" t="s">
        <v>75</v>
      </c>
      <c r="E16" s="32">
        <v>11.39</v>
      </c>
      <c r="F16" s="32">
        <v>11.41</v>
      </c>
      <c r="G16" s="36"/>
      <c r="H16" s="36"/>
      <c r="I16" s="32">
        <v>11.31</v>
      </c>
    </row>
    <row r="17" spans="1:9" ht="15" x14ac:dyDescent="0.2">
      <c r="A17" s="16"/>
      <c r="B17" s="13"/>
      <c r="C17" s="22" t="s">
        <v>937</v>
      </c>
      <c r="D17" s="27" t="s">
        <v>87</v>
      </c>
      <c r="E17" s="32">
        <v>5.19</v>
      </c>
      <c r="F17" s="32">
        <v>5.17</v>
      </c>
      <c r="G17" s="36"/>
      <c r="H17" s="36"/>
      <c r="I17" s="32">
        <v>5.18</v>
      </c>
    </row>
    <row r="18" spans="1:9" ht="15" x14ac:dyDescent="0.2">
      <c r="A18" s="16"/>
      <c r="B18" s="13"/>
      <c r="C18" s="22" t="s">
        <v>933</v>
      </c>
      <c r="D18" s="27" t="s">
        <v>92</v>
      </c>
      <c r="E18" s="32">
        <v>131</v>
      </c>
      <c r="F18" s="32">
        <v>171</v>
      </c>
      <c r="G18" s="36"/>
      <c r="H18" s="36"/>
      <c r="I18" s="32">
        <v>165</v>
      </c>
    </row>
    <row r="19" spans="1:9" ht="15" x14ac:dyDescent="0.2">
      <c r="A19" s="16"/>
      <c r="B19" s="13"/>
      <c r="C19" s="22" t="s">
        <v>935</v>
      </c>
      <c r="D19" s="27" t="s">
        <v>93</v>
      </c>
      <c r="E19" s="32">
        <v>126.605256</v>
      </c>
      <c r="F19" s="32">
        <v>142.476722</v>
      </c>
      <c r="G19" s="36"/>
      <c r="H19" s="36"/>
      <c r="I19" s="32">
        <v>139.54743500000001</v>
      </c>
    </row>
    <row r="20" spans="1:9" ht="15" x14ac:dyDescent="0.2">
      <c r="A20" s="16"/>
      <c r="B20" s="13"/>
      <c r="C20" s="22" t="s">
        <v>926</v>
      </c>
      <c r="D20" s="27" t="s">
        <v>300</v>
      </c>
      <c r="E20" s="32">
        <v>2.8</v>
      </c>
      <c r="F20" s="32">
        <v>3.1</v>
      </c>
      <c r="G20" s="32">
        <v>2.8</v>
      </c>
      <c r="H20" s="32">
        <v>2.9</v>
      </c>
      <c r="I20" s="32">
        <v>2.9</v>
      </c>
    </row>
    <row r="21" spans="1:9" ht="15" x14ac:dyDescent="0.2">
      <c r="A21" s="16"/>
      <c r="B21" s="12"/>
      <c r="C21" s="22" t="s">
        <v>930</v>
      </c>
      <c r="D21" s="27" t="s">
        <v>301</v>
      </c>
      <c r="E21" s="32">
        <v>43.654266999999997</v>
      </c>
      <c r="F21" s="32">
        <v>42.762796000000002</v>
      </c>
      <c r="G21" s="32">
        <v>44.650553000000002</v>
      </c>
      <c r="H21" s="32">
        <v>44.470914999999998</v>
      </c>
      <c r="I21" s="32">
        <v>44.129854999999999</v>
      </c>
    </row>
    <row r="22" spans="1:9" ht="30" x14ac:dyDescent="0.2">
      <c r="A22" s="16"/>
      <c r="B22" s="14" t="s">
        <v>1019</v>
      </c>
      <c r="C22" s="22" t="s">
        <v>1526</v>
      </c>
      <c r="D22" s="27" t="s">
        <v>302</v>
      </c>
      <c r="E22" s="32">
        <v>1.1499999999999999</v>
      </c>
      <c r="F22" s="32">
        <v>1.29</v>
      </c>
      <c r="G22" s="36"/>
      <c r="H22" s="36"/>
      <c r="I22" s="32">
        <v>1.25</v>
      </c>
    </row>
    <row r="23" spans="1:9" ht="30" x14ac:dyDescent="0.2">
      <c r="A23" s="16"/>
      <c r="B23" s="13"/>
      <c r="C23" s="22" t="s">
        <v>1513</v>
      </c>
      <c r="D23" s="27" t="s">
        <v>36</v>
      </c>
      <c r="E23" s="32">
        <v>0.46</v>
      </c>
      <c r="F23" s="32">
        <v>0.56999999999999995</v>
      </c>
      <c r="G23" s="36"/>
      <c r="H23" s="36"/>
      <c r="I23" s="32">
        <v>0.53</v>
      </c>
    </row>
    <row r="24" spans="1:9" ht="30" x14ac:dyDescent="0.2">
      <c r="A24" s="16"/>
      <c r="B24" s="12"/>
      <c r="C24" s="22" t="s">
        <v>1527</v>
      </c>
      <c r="D24" s="27" t="s">
        <v>38</v>
      </c>
      <c r="E24" s="32">
        <v>-0.01</v>
      </c>
      <c r="F24" s="32">
        <v>-0.01</v>
      </c>
      <c r="G24" s="32">
        <v>-0.03</v>
      </c>
      <c r="H24" s="32">
        <v>-0.06</v>
      </c>
      <c r="I24" s="32">
        <v>-0.04</v>
      </c>
    </row>
    <row r="25" spans="1:9" ht="15" x14ac:dyDescent="0.2">
      <c r="A25" s="16"/>
      <c r="B25" s="14" t="s">
        <v>1207</v>
      </c>
      <c r="C25" s="22" t="s">
        <v>1472</v>
      </c>
      <c r="D25" s="27" t="s">
        <v>39</v>
      </c>
      <c r="E25" s="34">
        <v>581000</v>
      </c>
      <c r="F25" s="34">
        <v>620000</v>
      </c>
      <c r="G25" s="34">
        <v>1748000</v>
      </c>
      <c r="H25" s="34">
        <v>1798000</v>
      </c>
      <c r="I25" s="34">
        <v>2371000</v>
      </c>
    </row>
    <row r="26" spans="1:9" ht="15" x14ac:dyDescent="0.2">
      <c r="A26" s="16"/>
      <c r="B26" s="13"/>
      <c r="C26" s="22" t="s">
        <v>752</v>
      </c>
      <c r="D26" s="27" t="s">
        <v>41</v>
      </c>
      <c r="E26" s="34">
        <v>1290000</v>
      </c>
      <c r="F26" s="34">
        <v>1265000</v>
      </c>
      <c r="G26" s="34">
        <v>3734000</v>
      </c>
      <c r="H26" s="34">
        <v>3601000</v>
      </c>
      <c r="I26" s="34">
        <v>4740000</v>
      </c>
    </row>
    <row r="27" spans="1:9" ht="15" x14ac:dyDescent="0.2">
      <c r="A27" s="16"/>
      <c r="B27" s="13"/>
      <c r="C27" s="22" t="s">
        <v>727</v>
      </c>
      <c r="D27" s="27" t="s">
        <v>42</v>
      </c>
      <c r="E27" s="34">
        <v>17000</v>
      </c>
      <c r="F27" s="34">
        <v>22000</v>
      </c>
      <c r="G27" s="34">
        <v>-10000</v>
      </c>
      <c r="H27" s="34">
        <v>-51000</v>
      </c>
      <c r="I27" s="34">
        <v>-16000</v>
      </c>
    </row>
    <row r="28" spans="1:9" ht="15" x14ac:dyDescent="0.2">
      <c r="A28" s="16"/>
      <c r="B28" s="13"/>
      <c r="C28" s="22" t="s">
        <v>1336</v>
      </c>
      <c r="D28" s="27" t="s">
        <v>43</v>
      </c>
      <c r="E28" s="34">
        <v>538000</v>
      </c>
      <c r="F28" s="34">
        <v>552000</v>
      </c>
      <c r="G28" s="34">
        <v>1603000</v>
      </c>
      <c r="H28" s="34">
        <v>1436000</v>
      </c>
      <c r="I28" s="34">
        <v>2006000</v>
      </c>
    </row>
    <row r="29" spans="1:9" ht="15" x14ac:dyDescent="0.2">
      <c r="A29" s="16"/>
      <c r="B29" s="13"/>
      <c r="C29" s="22" t="s">
        <v>1394</v>
      </c>
      <c r="D29" s="27" t="s">
        <v>44</v>
      </c>
      <c r="E29" s="34">
        <v>461000</v>
      </c>
      <c r="F29" s="34">
        <v>396000</v>
      </c>
      <c r="G29" s="34">
        <v>1320000</v>
      </c>
      <c r="H29" s="34">
        <v>1123000</v>
      </c>
      <c r="I29" s="34">
        <v>1553000</v>
      </c>
    </row>
    <row r="30" spans="1:9" ht="15" x14ac:dyDescent="0.2">
      <c r="A30" s="16"/>
      <c r="B30" s="13"/>
      <c r="C30" s="22" t="s">
        <v>731</v>
      </c>
      <c r="D30" s="27" t="s">
        <v>45</v>
      </c>
      <c r="E30" s="34">
        <v>798000</v>
      </c>
      <c r="F30" s="34">
        <v>777000</v>
      </c>
      <c r="G30" s="34">
        <v>2383000</v>
      </c>
      <c r="H30" s="34">
        <v>2240000</v>
      </c>
      <c r="I30" s="34">
        <v>2977000</v>
      </c>
    </row>
    <row r="31" spans="1:9" ht="15" x14ac:dyDescent="0.2">
      <c r="A31" s="16"/>
      <c r="B31" s="12"/>
      <c r="C31" s="22" t="s">
        <v>1158</v>
      </c>
      <c r="D31" s="27" t="s">
        <v>46</v>
      </c>
      <c r="E31" s="34">
        <v>438000</v>
      </c>
      <c r="F31" s="34">
        <v>435000</v>
      </c>
      <c r="G31" s="34">
        <v>1340000</v>
      </c>
      <c r="H31" s="34">
        <v>1317000</v>
      </c>
      <c r="I31" s="34">
        <v>1739000</v>
      </c>
    </row>
    <row r="32" spans="1:9" ht="15" x14ac:dyDescent="0.2">
      <c r="A32" s="16"/>
      <c r="B32" s="12" t="s">
        <v>1473</v>
      </c>
      <c r="C32" s="22" t="s">
        <v>1457</v>
      </c>
      <c r="D32" s="27" t="s">
        <v>47</v>
      </c>
      <c r="E32" s="34">
        <v>5.79</v>
      </c>
      <c r="F32" s="34">
        <v>6.18</v>
      </c>
      <c r="G32" s="34">
        <v>17.420000000000002</v>
      </c>
      <c r="H32" s="34">
        <v>17.920000000000002</v>
      </c>
      <c r="I32" s="34">
        <v>23.63</v>
      </c>
    </row>
    <row r="33" spans="1:9" ht="15" x14ac:dyDescent="0.2">
      <c r="A33" s="16"/>
      <c r="B33" s="12"/>
      <c r="C33" s="22" t="s">
        <v>1467</v>
      </c>
      <c r="D33" s="27" t="s">
        <v>49</v>
      </c>
      <c r="E33" s="34">
        <v>5.79</v>
      </c>
      <c r="F33" s="34">
        <v>6.18</v>
      </c>
      <c r="G33" s="34">
        <v>17.420000000000002</v>
      </c>
      <c r="H33" s="34">
        <v>17.920000000000002</v>
      </c>
      <c r="I33" s="34">
        <v>23.63</v>
      </c>
    </row>
    <row r="34" spans="1:9" ht="15" x14ac:dyDescent="0.2">
      <c r="A34" s="16"/>
      <c r="B34" s="14" t="s">
        <v>1206</v>
      </c>
      <c r="C34" s="22" t="s">
        <v>1344</v>
      </c>
      <c r="D34" s="27" t="s">
        <v>65</v>
      </c>
      <c r="E34" s="34">
        <v>269499000</v>
      </c>
      <c r="F34" s="34">
        <v>242512000</v>
      </c>
      <c r="G34" s="19"/>
      <c r="H34" s="19"/>
      <c r="I34" s="34">
        <v>248563000</v>
      </c>
    </row>
    <row r="35" spans="1:9" ht="15" x14ac:dyDescent="0.2">
      <c r="A35" s="16"/>
      <c r="B35" s="13"/>
      <c r="C35" s="22" t="s">
        <v>1084</v>
      </c>
      <c r="D35" s="27" t="s">
        <v>67</v>
      </c>
      <c r="E35" s="34">
        <v>81921000</v>
      </c>
      <c r="F35" s="34">
        <v>81440000</v>
      </c>
      <c r="G35" s="19"/>
      <c r="H35" s="19"/>
      <c r="I35" s="34">
        <v>77175000</v>
      </c>
    </row>
    <row r="36" spans="1:9" ht="15" x14ac:dyDescent="0.2">
      <c r="A36" s="16"/>
      <c r="B36" s="13"/>
      <c r="C36" s="22" t="s">
        <v>1168</v>
      </c>
      <c r="D36" s="27" t="s">
        <v>68</v>
      </c>
      <c r="E36" s="34">
        <v>37995000</v>
      </c>
      <c r="F36" s="34">
        <v>28860000</v>
      </c>
      <c r="G36" s="19"/>
      <c r="H36" s="19"/>
      <c r="I36" s="34">
        <v>34396000</v>
      </c>
    </row>
    <row r="37" spans="1:9" ht="15" x14ac:dyDescent="0.2">
      <c r="A37" s="16"/>
      <c r="B37" s="13"/>
      <c r="C37" s="22" t="s">
        <v>618</v>
      </c>
      <c r="D37" s="27" t="s">
        <v>69</v>
      </c>
      <c r="E37" s="34">
        <v>139808000</v>
      </c>
      <c r="F37" s="34">
        <v>124749000</v>
      </c>
      <c r="G37" s="19"/>
      <c r="H37" s="19"/>
      <c r="I37" s="34">
        <v>129416000</v>
      </c>
    </row>
    <row r="38" spans="1:9" ht="15" x14ac:dyDescent="0.2">
      <c r="A38" s="16"/>
      <c r="B38" s="13"/>
      <c r="C38" s="22" t="s">
        <v>1337</v>
      </c>
      <c r="D38" s="27" t="s">
        <v>70</v>
      </c>
      <c r="E38" s="34">
        <v>254273000</v>
      </c>
      <c r="F38" s="34">
        <v>228823000</v>
      </c>
      <c r="G38" s="19"/>
      <c r="H38" s="19"/>
      <c r="I38" s="34">
        <v>234479000</v>
      </c>
    </row>
    <row r="39" spans="1:9" ht="15" x14ac:dyDescent="0.2">
      <c r="A39" s="16"/>
      <c r="B39" s="13"/>
      <c r="C39" s="22" t="s">
        <v>1413</v>
      </c>
      <c r="D39" s="27" t="s">
        <v>71</v>
      </c>
      <c r="E39" s="34">
        <v>233020000</v>
      </c>
      <c r="F39" s="34">
        <v>212907000</v>
      </c>
      <c r="G39" s="19"/>
      <c r="H39" s="19"/>
      <c r="I39" s="34">
        <v>214755000</v>
      </c>
    </row>
    <row r="40" spans="1:9" ht="15" x14ac:dyDescent="0.2">
      <c r="A40" s="16"/>
      <c r="B40" s="13"/>
      <c r="C40" s="22" t="s">
        <v>1416</v>
      </c>
      <c r="D40" s="27" t="s">
        <v>72</v>
      </c>
      <c r="E40" s="34">
        <v>1730000</v>
      </c>
      <c r="F40" s="34">
        <v>2631000</v>
      </c>
      <c r="G40" s="19"/>
      <c r="H40" s="19"/>
      <c r="I40" s="34">
        <v>2508000</v>
      </c>
    </row>
    <row r="41" spans="1:9" ht="15" x14ac:dyDescent="0.2">
      <c r="A41" s="16"/>
      <c r="B41" s="13"/>
      <c r="C41" s="22" t="s">
        <v>580</v>
      </c>
      <c r="D41" s="27" t="s">
        <v>73</v>
      </c>
      <c r="E41" s="34">
        <v>5836000</v>
      </c>
      <c r="F41" s="34">
        <v>4474000</v>
      </c>
      <c r="G41" s="19"/>
      <c r="H41" s="19"/>
      <c r="I41" s="34">
        <v>4479000</v>
      </c>
    </row>
    <row r="42" spans="1:9" ht="15" x14ac:dyDescent="0.2">
      <c r="A42" s="16"/>
      <c r="B42" s="12"/>
      <c r="C42" s="22" t="s">
        <v>717</v>
      </c>
      <c r="D42" s="27" t="s">
        <v>74</v>
      </c>
      <c r="E42" s="34">
        <v>14543000</v>
      </c>
      <c r="F42" s="34">
        <v>13066000</v>
      </c>
      <c r="G42" s="19"/>
      <c r="H42" s="19"/>
      <c r="I42" s="34">
        <v>13430000</v>
      </c>
    </row>
    <row r="43" spans="1:9" ht="15" x14ac:dyDescent="0.2">
      <c r="A43" s="16"/>
      <c r="B43" s="14" t="s">
        <v>1204</v>
      </c>
      <c r="C43" s="22" t="s">
        <v>1095</v>
      </c>
      <c r="D43" s="27" t="s">
        <v>76</v>
      </c>
      <c r="E43" s="34">
        <v>23710</v>
      </c>
      <c r="F43" s="34">
        <v>15410</v>
      </c>
      <c r="G43" s="19"/>
      <c r="H43" s="19"/>
      <c r="I43" s="34">
        <v>17940</v>
      </c>
    </row>
    <row r="44" spans="1:9" ht="15" x14ac:dyDescent="0.2">
      <c r="A44" s="16"/>
      <c r="B44" s="13"/>
      <c r="C44" s="22" t="s">
        <v>699</v>
      </c>
      <c r="D44" s="27" t="s">
        <v>77</v>
      </c>
      <c r="E44" s="34">
        <v>318</v>
      </c>
      <c r="F44" s="34">
        <v>243</v>
      </c>
      <c r="G44" s="34">
        <v>757</v>
      </c>
      <c r="H44" s="34">
        <v>739</v>
      </c>
      <c r="I44" s="34">
        <v>986</v>
      </c>
    </row>
    <row r="45" spans="1:9" ht="15" x14ac:dyDescent="0.2">
      <c r="A45" s="16"/>
      <c r="B45" s="13"/>
      <c r="C45" s="22" t="s">
        <v>1132</v>
      </c>
      <c r="D45" s="27" t="s">
        <v>79</v>
      </c>
      <c r="E45" s="32"/>
      <c r="F45" s="32"/>
      <c r="G45" s="32"/>
      <c r="H45" s="32"/>
      <c r="I45" s="32">
        <v>3555</v>
      </c>
    </row>
    <row r="46" spans="1:9" ht="15" x14ac:dyDescent="0.2">
      <c r="A46" s="16"/>
      <c r="B46" s="13"/>
      <c r="C46" s="22" t="s">
        <v>927</v>
      </c>
      <c r="D46" s="27" t="s">
        <v>80</v>
      </c>
      <c r="E46" s="32">
        <v>2</v>
      </c>
      <c r="F46" s="32">
        <v>2.1</v>
      </c>
      <c r="G46" s="32">
        <v>1.9</v>
      </c>
      <c r="H46" s="32">
        <v>2.1</v>
      </c>
      <c r="I46" s="32">
        <v>2</v>
      </c>
    </row>
    <row r="47" spans="1:9" ht="15" x14ac:dyDescent="0.2">
      <c r="A47" s="16"/>
      <c r="B47" s="14"/>
      <c r="C47" s="21" t="s">
        <v>938</v>
      </c>
      <c r="D47" s="29" t="s">
        <v>81</v>
      </c>
      <c r="E47" s="35">
        <v>0.7</v>
      </c>
      <c r="F47" s="35">
        <v>0.7</v>
      </c>
      <c r="G47" s="35">
        <v>0.7</v>
      </c>
      <c r="H47" s="35">
        <v>0.7</v>
      </c>
      <c r="I47" s="35">
        <v>0.7</v>
      </c>
    </row>
  </sheetData>
  <mergeCells count="21">
    <mergeCell ref="A2:XFD2"/>
    <mergeCell ref="A1:XFD1"/>
    <mergeCell ref="A3:B3"/>
    <mergeCell ref="D3:E3"/>
    <mergeCell ref="A4:B4"/>
    <mergeCell ref="D4:I4"/>
    <mergeCell ref="F3:I3"/>
    <mergeCell ref="B25:B31"/>
    <mergeCell ref="B32:B33"/>
    <mergeCell ref="B34:B42"/>
    <mergeCell ref="B43:B47"/>
    <mergeCell ref="A5:B5"/>
    <mergeCell ref="A7:B7"/>
    <mergeCell ref="B14:B21"/>
    <mergeCell ref="B22:B24"/>
    <mergeCell ref="A10:XFD10"/>
    <mergeCell ref="A9:XFD9"/>
    <mergeCell ref="B8:I8"/>
    <mergeCell ref="D7:I7"/>
    <mergeCell ref="D5:I5"/>
    <mergeCell ref="D6:I6"/>
  </mergeCell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'@lists'!$A$2</xm:f>
          </x14:formula1>
          <xm:sqref>A8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I36"/>
  <sheetViews>
    <sheetView rightToLeft="1" zoomScale="80" zoomScaleNormal="80" workbookViewId="0">
      <selection sqref="A1:XFD1"/>
    </sheetView>
  </sheetViews>
  <sheetFormatPr defaultColWidth="0" defaultRowHeight="12.75" zeroHeight="1" x14ac:dyDescent="0.2"/>
  <cols>
    <col min="1" max="1" width="2.85546875" customWidth="1"/>
    <col min="2" max="2" width="25.140625" customWidth="1"/>
    <col min="3" max="3" width="39.85546875" customWidth="1"/>
    <col min="4" max="4" width="8" customWidth="1"/>
    <col min="5" max="9" width="21.5703125" customWidth="1"/>
    <col min="10" max="16384" width="11.42578125" hidden="1"/>
  </cols>
  <sheetData>
    <row r="1" spans="1:9" s="2" customFormat="1" ht="15" x14ac:dyDescent="0.2">
      <c r="A1" s="2" t="s">
        <v>657</v>
      </c>
    </row>
    <row r="2" spans="1:9" s="2" customFormat="1" ht="15" x14ac:dyDescent="0.2">
      <c r="A2" s="2" t="s">
        <v>777</v>
      </c>
    </row>
    <row r="3" spans="1:9" ht="15" x14ac:dyDescent="0.2">
      <c r="A3" s="5" t="s">
        <v>656</v>
      </c>
      <c r="B3" s="4"/>
      <c r="C3" s="20" t="s">
        <v>78</v>
      </c>
      <c r="D3" s="3" t="s">
        <v>708</v>
      </c>
      <c r="E3" s="3"/>
      <c r="F3" s="6"/>
      <c r="G3" s="7"/>
      <c r="H3" s="7"/>
      <c r="I3" s="7"/>
    </row>
    <row r="4" spans="1:9" ht="15" x14ac:dyDescent="0.2">
      <c r="A4" s="11" t="s">
        <v>1549</v>
      </c>
      <c r="B4" s="11"/>
      <c r="C4" s="23">
        <v>45930</v>
      </c>
      <c r="D4" s="6"/>
      <c r="E4" s="7"/>
      <c r="F4" s="7"/>
      <c r="G4" s="7"/>
      <c r="H4" s="7"/>
      <c r="I4" s="7"/>
    </row>
    <row r="5" spans="1:9" ht="15" x14ac:dyDescent="0.2">
      <c r="A5" s="11" t="s">
        <v>1261</v>
      </c>
      <c r="B5" s="11"/>
      <c r="C5" s="24" t="s">
        <v>410</v>
      </c>
      <c r="D5" s="6"/>
      <c r="E5" s="7"/>
      <c r="F5" s="7"/>
      <c r="G5" s="7"/>
      <c r="H5" s="7"/>
      <c r="I5" s="7"/>
    </row>
    <row r="6" spans="1:9" ht="15" x14ac:dyDescent="0.2">
      <c r="A6" s="17"/>
      <c r="B6" s="17"/>
      <c r="C6" s="25"/>
      <c r="D6" s="6"/>
      <c r="E6" s="7"/>
      <c r="F6" s="7"/>
      <c r="G6" s="7"/>
      <c r="H6" s="7"/>
      <c r="I6" s="7"/>
    </row>
    <row r="7" spans="1:9" ht="15" x14ac:dyDescent="0.2">
      <c r="A7" s="10" t="s">
        <v>1131</v>
      </c>
      <c r="B7" s="10"/>
      <c r="C7" s="26" t="str">
        <f>A10</f>
        <v>660-11</v>
      </c>
      <c r="D7" s="6"/>
      <c r="E7" s="7"/>
      <c r="F7" s="7"/>
      <c r="G7" s="7"/>
      <c r="H7" s="7"/>
      <c r="I7" s="7"/>
    </row>
    <row r="8" spans="1:9" ht="15" x14ac:dyDescent="0.2">
      <c r="A8" s="15" t="s">
        <v>97</v>
      </c>
      <c r="B8" s="7"/>
      <c r="C8" s="7"/>
      <c r="D8" s="7"/>
      <c r="E8" s="7"/>
      <c r="F8" s="7"/>
      <c r="G8" s="7"/>
      <c r="H8" s="7"/>
      <c r="I8" s="7"/>
    </row>
    <row r="9" spans="1:9" s="8" customFormat="1" ht="12.75" customHeight="1" x14ac:dyDescent="0.2">
      <c r="A9" s="8" t="s">
        <v>98</v>
      </c>
    </row>
    <row r="10" spans="1:9" s="9" customFormat="1" ht="15" x14ac:dyDescent="0.2">
      <c r="A10" s="9" t="s">
        <v>97</v>
      </c>
    </row>
    <row r="11" spans="1:9" ht="30" x14ac:dyDescent="0.2">
      <c r="A11" s="16"/>
      <c r="B11" s="16"/>
      <c r="C11" s="16"/>
      <c r="D11" s="16"/>
      <c r="E11" s="30" t="s">
        <v>1556</v>
      </c>
      <c r="F11" s="30" t="s">
        <v>1450</v>
      </c>
      <c r="G11" s="30" t="s">
        <v>1150</v>
      </c>
      <c r="H11" s="30" t="s">
        <v>1151</v>
      </c>
      <c r="I11" s="30" t="s">
        <v>1545</v>
      </c>
    </row>
    <row r="12" spans="1:9" ht="15" x14ac:dyDescent="0.2">
      <c r="A12" s="16"/>
      <c r="B12" s="16"/>
      <c r="C12" s="16"/>
      <c r="D12" s="16"/>
      <c r="E12" s="30" t="s">
        <v>654</v>
      </c>
      <c r="F12" s="30" t="s">
        <v>654</v>
      </c>
      <c r="G12" s="30" t="s">
        <v>654</v>
      </c>
      <c r="H12" s="30" t="s">
        <v>654</v>
      </c>
      <c r="I12" s="30" t="s">
        <v>1015</v>
      </c>
    </row>
    <row r="13" spans="1:9" ht="15" x14ac:dyDescent="0.2">
      <c r="A13" s="16"/>
      <c r="B13" s="16"/>
      <c r="C13" s="16"/>
      <c r="D13" s="16"/>
      <c r="E13" s="27" t="s">
        <v>34</v>
      </c>
      <c r="F13" s="27" t="s">
        <v>34</v>
      </c>
      <c r="G13" s="27" t="s">
        <v>48</v>
      </c>
      <c r="H13" s="27" t="s">
        <v>48</v>
      </c>
      <c r="I13" s="27" t="s">
        <v>48</v>
      </c>
    </row>
    <row r="14" spans="1:9" ht="15" x14ac:dyDescent="0.2">
      <c r="A14" s="16"/>
      <c r="B14" s="12" t="s">
        <v>749</v>
      </c>
      <c r="C14" s="12"/>
      <c r="D14" s="27" t="s">
        <v>34</v>
      </c>
      <c r="E14" s="34">
        <v>3120000</v>
      </c>
      <c r="F14" s="34">
        <v>2955000</v>
      </c>
      <c r="G14" s="34">
        <v>8942000</v>
      </c>
      <c r="H14" s="34">
        <v>8410000</v>
      </c>
      <c r="I14" s="34">
        <v>11097000</v>
      </c>
    </row>
    <row r="15" spans="1:9" ht="15" x14ac:dyDescent="0.2">
      <c r="A15" s="16"/>
      <c r="B15" s="12" t="s">
        <v>729</v>
      </c>
      <c r="C15" s="12"/>
      <c r="D15" s="27" t="s">
        <v>48</v>
      </c>
      <c r="E15" s="34">
        <v>1830000</v>
      </c>
      <c r="F15" s="34">
        <v>1690000</v>
      </c>
      <c r="G15" s="34">
        <v>5208000</v>
      </c>
      <c r="H15" s="34">
        <v>4809000</v>
      </c>
      <c r="I15" s="34">
        <v>6357000</v>
      </c>
    </row>
    <row r="16" spans="1:9" ht="15" x14ac:dyDescent="0.2">
      <c r="A16" s="16"/>
      <c r="B16" s="12" t="s">
        <v>752</v>
      </c>
      <c r="C16" s="12"/>
      <c r="D16" s="27" t="s">
        <v>75</v>
      </c>
      <c r="E16" s="34">
        <v>1290000</v>
      </c>
      <c r="F16" s="34">
        <v>1265000</v>
      </c>
      <c r="G16" s="34">
        <v>3734000</v>
      </c>
      <c r="H16" s="34">
        <v>3601000</v>
      </c>
      <c r="I16" s="34">
        <v>4740000</v>
      </c>
    </row>
    <row r="17" spans="1:9" ht="15" x14ac:dyDescent="0.2">
      <c r="A17" s="16"/>
      <c r="B17" s="12" t="s">
        <v>727</v>
      </c>
      <c r="C17" s="12"/>
      <c r="D17" s="27" t="s">
        <v>87</v>
      </c>
      <c r="E17" s="34">
        <v>17000</v>
      </c>
      <c r="F17" s="34">
        <v>22000</v>
      </c>
      <c r="G17" s="34">
        <v>-10000</v>
      </c>
      <c r="H17" s="34">
        <v>-51000</v>
      </c>
      <c r="I17" s="34">
        <v>-16000</v>
      </c>
    </row>
    <row r="18" spans="1:9" ht="15" x14ac:dyDescent="0.2">
      <c r="A18" s="16"/>
      <c r="B18" s="12" t="s">
        <v>753</v>
      </c>
      <c r="C18" s="12"/>
      <c r="D18" s="27" t="s">
        <v>92</v>
      </c>
      <c r="E18" s="34">
        <v>1273000</v>
      </c>
      <c r="F18" s="34">
        <v>1243000</v>
      </c>
      <c r="G18" s="34">
        <v>3744000</v>
      </c>
      <c r="H18" s="34">
        <v>3652000</v>
      </c>
      <c r="I18" s="34">
        <v>4756000</v>
      </c>
    </row>
    <row r="19" spans="1:9" ht="15" x14ac:dyDescent="0.2">
      <c r="A19" s="16"/>
      <c r="B19" s="14" t="s">
        <v>756</v>
      </c>
      <c r="C19" s="22" t="s">
        <v>748</v>
      </c>
      <c r="D19" s="27" t="s">
        <v>93</v>
      </c>
      <c r="E19" s="34">
        <v>70000</v>
      </c>
      <c r="F19" s="34">
        <v>153000</v>
      </c>
      <c r="G19" s="34">
        <v>275000</v>
      </c>
      <c r="H19" s="34">
        <v>300000</v>
      </c>
      <c r="I19" s="34">
        <v>432000</v>
      </c>
    </row>
    <row r="20" spans="1:9" ht="15" x14ac:dyDescent="0.2">
      <c r="A20" s="16"/>
      <c r="B20" s="13"/>
      <c r="C20" s="22" t="s">
        <v>1394</v>
      </c>
      <c r="D20" s="27" t="s">
        <v>300</v>
      </c>
      <c r="E20" s="34">
        <v>461000</v>
      </c>
      <c r="F20" s="34">
        <v>396000</v>
      </c>
      <c r="G20" s="34">
        <v>1320000</v>
      </c>
      <c r="H20" s="34">
        <v>1123000</v>
      </c>
      <c r="I20" s="34">
        <v>1553000</v>
      </c>
    </row>
    <row r="21" spans="1:9" ht="15" x14ac:dyDescent="0.2">
      <c r="A21" s="16"/>
      <c r="B21" s="12"/>
      <c r="C21" s="22" t="s">
        <v>747</v>
      </c>
      <c r="D21" s="27" t="s">
        <v>301</v>
      </c>
      <c r="E21" s="34">
        <v>7000</v>
      </c>
      <c r="F21" s="34">
        <v>3000</v>
      </c>
      <c r="G21" s="34">
        <v>8000</v>
      </c>
      <c r="H21" s="34">
        <v>13000</v>
      </c>
      <c r="I21" s="34">
        <v>21000</v>
      </c>
    </row>
    <row r="22" spans="1:9" ht="15" x14ac:dyDescent="0.2">
      <c r="A22" s="16"/>
      <c r="B22" s="12" t="s">
        <v>1336</v>
      </c>
      <c r="C22" s="12"/>
      <c r="D22" s="27" t="s">
        <v>302</v>
      </c>
      <c r="E22" s="34">
        <v>538000</v>
      </c>
      <c r="F22" s="34">
        <v>552000</v>
      </c>
      <c r="G22" s="34">
        <v>1603000</v>
      </c>
      <c r="H22" s="34">
        <v>1436000</v>
      </c>
      <c r="I22" s="34">
        <v>2006000</v>
      </c>
    </row>
    <row r="23" spans="1:9" ht="15" x14ac:dyDescent="0.2">
      <c r="A23" s="16"/>
      <c r="B23" s="14" t="s">
        <v>732</v>
      </c>
      <c r="C23" s="22" t="s">
        <v>1158</v>
      </c>
      <c r="D23" s="27" t="s">
        <v>36</v>
      </c>
      <c r="E23" s="34">
        <v>438000</v>
      </c>
      <c r="F23" s="34">
        <v>435000</v>
      </c>
      <c r="G23" s="34">
        <v>1340000</v>
      </c>
      <c r="H23" s="34">
        <v>1317000</v>
      </c>
      <c r="I23" s="34">
        <v>1739000</v>
      </c>
    </row>
    <row r="24" spans="1:9" ht="15" x14ac:dyDescent="0.2">
      <c r="A24" s="16"/>
      <c r="B24" s="13"/>
      <c r="C24" s="22" t="s">
        <v>595</v>
      </c>
      <c r="D24" s="27" t="s">
        <v>38</v>
      </c>
      <c r="E24" s="34">
        <v>85000</v>
      </c>
      <c r="F24" s="34">
        <v>116000</v>
      </c>
      <c r="G24" s="34">
        <v>251000</v>
      </c>
      <c r="H24" s="34">
        <v>279000</v>
      </c>
      <c r="I24" s="34">
        <v>359000</v>
      </c>
    </row>
    <row r="25" spans="1:9" ht="30" x14ac:dyDescent="0.2">
      <c r="A25" s="16"/>
      <c r="B25" s="13"/>
      <c r="C25" s="22" t="s">
        <v>774</v>
      </c>
      <c r="D25" s="27" t="s">
        <v>39</v>
      </c>
      <c r="E25" s="34">
        <v>37000</v>
      </c>
      <c r="F25" s="34">
        <v>36000</v>
      </c>
      <c r="G25" s="34">
        <v>108000</v>
      </c>
      <c r="H25" s="34">
        <v>99000</v>
      </c>
      <c r="I25" s="34">
        <v>134000</v>
      </c>
    </row>
    <row r="26" spans="1:9" ht="15" x14ac:dyDescent="0.2">
      <c r="A26" s="16"/>
      <c r="B26" s="13"/>
      <c r="C26" s="22" t="s">
        <v>726</v>
      </c>
      <c r="D26" s="27" t="s">
        <v>41</v>
      </c>
      <c r="E26" s="34">
        <v>238000</v>
      </c>
      <c r="F26" s="34">
        <v>190000</v>
      </c>
      <c r="G26" s="34">
        <v>684000</v>
      </c>
      <c r="H26" s="34">
        <v>545000</v>
      </c>
      <c r="I26" s="34">
        <v>745000</v>
      </c>
    </row>
    <row r="27" spans="1:9" ht="15" x14ac:dyDescent="0.2">
      <c r="A27" s="16"/>
      <c r="B27" s="12"/>
      <c r="C27" s="22" t="s">
        <v>1298</v>
      </c>
      <c r="D27" s="27" t="s">
        <v>42</v>
      </c>
      <c r="E27" s="34">
        <v>798000</v>
      </c>
      <c r="F27" s="34">
        <v>777000</v>
      </c>
      <c r="G27" s="34">
        <v>2383000</v>
      </c>
      <c r="H27" s="34">
        <v>2240000</v>
      </c>
      <c r="I27" s="34">
        <v>2977000</v>
      </c>
    </row>
    <row r="28" spans="1:9" ht="15" x14ac:dyDescent="0.2">
      <c r="A28" s="16"/>
      <c r="B28" s="12" t="s">
        <v>1465</v>
      </c>
      <c r="C28" s="12"/>
      <c r="D28" s="27" t="s">
        <v>43</v>
      </c>
      <c r="E28" s="34">
        <v>1013000</v>
      </c>
      <c r="F28" s="34">
        <v>1018000</v>
      </c>
      <c r="G28" s="34">
        <v>2964000</v>
      </c>
      <c r="H28" s="34">
        <v>2848000</v>
      </c>
      <c r="I28" s="34">
        <v>3785000</v>
      </c>
    </row>
    <row r="29" spans="1:9" ht="15" x14ac:dyDescent="0.2">
      <c r="A29" s="16"/>
      <c r="B29" s="12" t="s">
        <v>797</v>
      </c>
      <c r="C29" s="12"/>
      <c r="D29" s="27" t="s">
        <v>44</v>
      </c>
      <c r="E29" s="34">
        <v>387000</v>
      </c>
      <c r="F29" s="34">
        <v>390000</v>
      </c>
      <c r="G29" s="34">
        <v>1157000</v>
      </c>
      <c r="H29" s="34">
        <v>1033000</v>
      </c>
      <c r="I29" s="34">
        <v>1383000</v>
      </c>
    </row>
    <row r="30" spans="1:9" ht="15" x14ac:dyDescent="0.2">
      <c r="A30" s="16"/>
      <c r="B30" s="12" t="s">
        <v>1463</v>
      </c>
      <c r="C30" s="12"/>
      <c r="D30" s="27" t="s">
        <v>45</v>
      </c>
      <c r="E30" s="34">
        <v>626000</v>
      </c>
      <c r="F30" s="34">
        <v>628000</v>
      </c>
      <c r="G30" s="34">
        <v>1807000</v>
      </c>
      <c r="H30" s="34">
        <v>1815000</v>
      </c>
      <c r="I30" s="34">
        <v>2402000</v>
      </c>
    </row>
    <row r="31" spans="1:9" ht="15" x14ac:dyDescent="0.2">
      <c r="A31" s="16"/>
      <c r="B31" s="12" t="s">
        <v>899</v>
      </c>
      <c r="C31" s="12"/>
      <c r="D31" s="27" t="s">
        <v>46</v>
      </c>
      <c r="E31" s="34">
        <v>-15000</v>
      </c>
      <c r="F31" s="34">
        <v>22000</v>
      </c>
      <c r="G31" s="34">
        <v>23000</v>
      </c>
      <c r="H31" s="34">
        <v>62000</v>
      </c>
      <c r="I31" s="34">
        <v>74000</v>
      </c>
    </row>
    <row r="32" spans="1:9" ht="15" x14ac:dyDescent="0.2">
      <c r="A32" s="16"/>
      <c r="B32" s="14" t="s">
        <v>1470</v>
      </c>
      <c r="C32" s="22" t="s">
        <v>1004</v>
      </c>
      <c r="D32" s="27" t="s">
        <v>47</v>
      </c>
      <c r="E32" s="34">
        <v>611000</v>
      </c>
      <c r="F32" s="34">
        <v>650000</v>
      </c>
      <c r="G32" s="34">
        <v>1830000</v>
      </c>
      <c r="H32" s="34">
        <v>1877000</v>
      </c>
      <c r="I32" s="34">
        <v>2476000</v>
      </c>
    </row>
    <row r="33" spans="1:9" ht="15" x14ac:dyDescent="0.2">
      <c r="A33" s="16"/>
      <c r="B33" s="13"/>
      <c r="C33" s="22" t="s">
        <v>765</v>
      </c>
      <c r="D33" s="27" t="s">
        <v>49</v>
      </c>
      <c r="E33" s="34">
        <v>-30000</v>
      </c>
      <c r="F33" s="34">
        <v>-30000</v>
      </c>
      <c r="G33" s="34">
        <v>-82000</v>
      </c>
      <c r="H33" s="34">
        <v>-79000</v>
      </c>
      <c r="I33" s="34">
        <v>-105000</v>
      </c>
    </row>
    <row r="34" spans="1:9" ht="15" x14ac:dyDescent="0.2">
      <c r="A34" s="16"/>
      <c r="B34" s="12"/>
      <c r="C34" s="22" t="s">
        <v>766</v>
      </c>
      <c r="D34" s="27" t="s">
        <v>65</v>
      </c>
      <c r="E34" s="34">
        <v>581000</v>
      </c>
      <c r="F34" s="34">
        <v>620000</v>
      </c>
      <c r="G34" s="34">
        <v>1748000</v>
      </c>
      <c r="H34" s="34">
        <v>1798000</v>
      </c>
      <c r="I34" s="34">
        <v>2371000</v>
      </c>
    </row>
    <row r="35" spans="1:9" ht="15" x14ac:dyDescent="0.2">
      <c r="A35" s="16"/>
      <c r="B35" s="12" t="s">
        <v>1458</v>
      </c>
      <c r="C35" s="12"/>
      <c r="D35" s="27" t="s">
        <v>67</v>
      </c>
      <c r="E35" s="34">
        <v>5.79</v>
      </c>
      <c r="F35" s="34">
        <v>6.18</v>
      </c>
      <c r="G35" s="34">
        <v>17.420000000000002</v>
      </c>
      <c r="H35" s="34">
        <v>17.920000000000002</v>
      </c>
      <c r="I35" s="34">
        <v>23.63</v>
      </c>
    </row>
    <row r="36" spans="1:9" ht="15" x14ac:dyDescent="0.2">
      <c r="A36" s="16"/>
      <c r="B36" s="14" t="s">
        <v>1468</v>
      </c>
      <c r="C36" s="14"/>
      <c r="D36" s="29" t="s">
        <v>68</v>
      </c>
      <c r="E36" s="37">
        <v>5.79</v>
      </c>
      <c r="F36" s="37">
        <v>6.18</v>
      </c>
      <c r="G36" s="37">
        <v>17.420000000000002</v>
      </c>
      <c r="H36" s="37">
        <v>17.920000000000002</v>
      </c>
      <c r="I36" s="37">
        <v>23.63</v>
      </c>
    </row>
  </sheetData>
  <mergeCells count="30">
    <mergeCell ref="A2:XFD2"/>
    <mergeCell ref="A1:XFD1"/>
    <mergeCell ref="A3:B3"/>
    <mergeCell ref="D3:E3"/>
    <mergeCell ref="A4:B4"/>
    <mergeCell ref="D4:I4"/>
    <mergeCell ref="F3:I3"/>
    <mergeCell ref="A5:B5"/>
    <mergeCell ref="A7:B7"/>
    <mergeCell ref="B14:C14"/>
    <mergeCell ref="B15:C15"/>
    <mergeCell ref="A10:XFD10"/>
    <mergeCell ref="A9:XFD9"/>
    <mergeCell ref="B8:I8"/>
    <mergeCell ref="D7:I7"/>
    <mergeCell ref="D5:I5"/>
    <mergeCell ref="D6:I6"/>
    <mergeCell ref="B16:C16"/>
    <mergeCell ref="B17:C17"/>
    <mergeCell ref="B18:C18"/>
    <mergeCell ref="B19:B21"/>
    <mergeCell ref="B22:C22"/>
    <mergeCell ref="B32:B34"/>
    <mergeCell ref="B35:C35"/>
    <mergeCell ref="B36:C36"/>
    <mergeCell ref="B23:B27"/>
    <mergeCell ref="B28:C28"/>
    <mergeCell ref="B29:C29"/>
    <mergeCell ref="B30:C30"/>
    <mergeCell ref="B31:C31"/>
  </mergeCell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'@lists'!$A$3:$B$3</xm:f>
          </x14:formula1>
          <xm:sqref>A8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I28"/>
  <sheetViews>
    <sheetView rightToLeft="1" workbookViewId="0">
      <selection sqref="A1:XFD1"/>
    </sheetView>
  </sheetViews>
  <sheetFormatPr defaultColWidth="0" defaultRowHeight="12.75" zeroHeight="1" x14ac:dyDescent="0.2"/>
  <cols>
    <col min="1" max="1" width="2.85546875" customWidth="1"/>
    <col min="2" max="2" width="25.140625" customWidth="1"/>
    <col min="3" max="3" width="43.7109375" customWidth="1"/>
    <col min="4" max="4" width="8" customWidth="1"/>
    <col min="5" max="9" width="21.5703125" customWidth="1"/>
    <col min="10" max="16384" width="11.42578125" hidden="1"/>
  </cols>
  <sheetData>
    <row r="1" spans="1:9" s="2" customFormat="1" ht="15" x14ac:dyDescent="0.2">
      <c r="A1" s="2" t="s">
        <v>657</v>
      </c>
    </row>
    <row r="2" spans="1:9" s="2" customFormat="1" ht="15" x14ac:dyDescent="0.2">
      <c r="A2" s="2" t="s">
        <v>777</v>
      </c>
    </row>
    <row r="3" spans="1:9" ht="15" x14ac:dyDescent="0.2">
      <c r="A3" s="5" t="s">
        <v>656</v>
      </c>
      <c r="B3" s="4"/>
      <c r="C3" s="20" t="s">
        <v>78</v>
      </c>
      <c r="D3" s="3" t="s">
        <v>708</v>
      </c>
      <c r="E3" s="3"/>
      <c r="F3" s="6"/>
      <c r="G3" s="7"/>
      <c r="H3" s="7"/>
      <c r="I3" s="7"/>
    </row>
    <row r="4" spans="1:9" ht="15" x14ac:dyDescent="0.2">
      <c r="A4" s="11" t="s">
        <v>1549</v>
      </c>
      <c r="B4" s="11"/>
      <c r="C4" s="23">
        <v>45930</v>
      </c>
      <c r="D4" s="6"/>
      <c r="E4" s="7"/>
      <c r="F4" s="7"/>
      <c r="G4" s="7"/>
      <c r="H4" s="7"/>
      <c r="I4" s="7"/>
    </row>
    <row r="5" spans="1:9" ht="15" x14ac:dyDescent="0.2">
      <c r="A5" s="11" t="s">
        <v>1261</v>
      </c>
      <c r="B5" s="11"/>
      <c r="C5" s="24" t="s">
        <v>410</v>
      </c>
      <c r="D5" s="6"/>
      <c r="E5" s="7"/>
      <c r="F5" s="7"/>
      <c r="G5" s="7"/>
      <c r="H5" s="7"/>
      <c r="I5" s="7"/>
    </row>
    <row r="6" spans="1:9" ht="15" x14ac:dyDescent="0.2">
      <c r="A6" s="17"/>
      <c r="B6" s="17"/>
      <c r="C6" s="25"/>
      <c r="D6" s="6"/>
      <c r="E6" s="7"/>
      <c r="F6" s="7"/>
      <c r="G6" s="7"/>
      <c r="H6" s="7"/>
      <c r="I6" s="7"/>
    </row>
    <row r="7" spans="1:9" ht="15" x14ac:dyDescent="0.2">
      <c r="A7" s="10" t="s">
        <v>1131</v>
      </c>
      <c r="B7" s="10"/>
      <c r="C7" s="26" t="str">
        <f>A10</f>
        <v>660-12</v>
      </c>
      <c r="D7" s="6"/>
      <c r="E7" s="7"/>
      <c r="F7" s="7"/>
      <c r="G7" s="7"/>
      <c r="H7" s="7"/>
      <c r="I7" s="7"/>
    </row>
    <row r="8" spans="1:9" ht="15" x14ac:dyDescent="0.2">
      <c r="A8" s="15" t="s">
        <v>100</v>
      </c>
      <c r="B8" s="7"/>
      <c r="C8" s="7"/>
      <c r="D8" s="7"/>
      <c r="E8" s="7"/>
      <c r="F8" s="7"/>
      <c r="G8" s="7"/>
      <c r="H8" s="7"/>
      <c r="I8" s="7"/>
    </row>
    <row r="9" spans="1:9" s="8" customFormat="1" ht="12.75" customHeight="1" x14ac:dyDescent="0.2">
      <c r="A9" s="8" t="s">
        <v>101</v>
      </c>
    </row>
    <row r="10" spans="1:9" s="9" customFormat="1" ht="15" x14ac:dyDescent="0.2">
      <c r="A10" s="9" t="s">
        <v>100</v>
      </c>
    </row>
    <row r="11" spans="1:9" ht="30" x14ac:dyDescent="0.2">
      <c r="A11" s="16"/>
      <c r="B11" s="16"/>
      <c r="C11" s="16"/>
      <c r="D11" s="16"/>
      <c r="E11" s="30" t="s">
        <v>1556</v>
      </c>
      <c r="F11" s="30" t="s">
        <v>1450</v>
      </c>
      <c r="G11" s="30" t="s">
        <v>1150</v>
      </c>
      <c r="H11" s="30" t="s">
        <v>1151</v>
      </c>
      <c r="I11" s="30" t="s">
        <v>1545</v>
      </c>
    </row>
    <row r="12" spans="1:9" ht="15" x14ac:dyDescent="0.2">
      <c r="A12" s="16"/>
      <c r="B12" s="16"/>
      <c r="C12" s="16"/>
      <c r="D12" s="16"/>
      <c r="E12" s="30" t="s">
        <v>654</v>
      </c>
      <c r="F12" s="30" t="s">
        <v>654</v>
      </c>
      <c r="G12" s="30" t="s">
        <v>654</v>
      </c>
      <c r="H12" s="30" t="s">
        <v>654</v>
      </c>
      <c r="I12" s="30" t="s">
        <v>1015</v>
      </c>
    </row>
    <row r="13" spans="1:9" ht="15" x14ac:dyDescent="0.2">
      <c r="A13" s="16"/>
      <c r="B13" s="16"/>
      <c r="C13" s="16"/>
      <c r="D13" s="16"/>
      <c r="E13" s="27" t="s">
        <v>34</v>
      </c>
      <c r="F13" s="27" t="s">
        <v>34</v>
      </c>
      <c r="G13" s="27" t="s">
        <v>48</v>
      </c>
      <c r="H13" s="27" t="s">
        <v>48</v>
      </c>
      <c r="I13" s="27" t="s">
        <v>48</v>
      </c>
    </row>
    <row r="14" spans="1:9" ht="15" x14ac:dyDescent="0.2">
      <c r="A14" s="16"/>
      <c r="B14" s="14" t="s">
        <v>1470</v>
      </c>
      <c r="C14" s="22" t="s">
        <v>1004</v>
      </c>
      <c r="D14" s="27" t="s">
        <v>34</v>
      </c>
      <c r="E14" s="34">
        <v>611000</v>
      </c>
      <c r="F14" s="34">
        <v>650000</v>
      </c>
      <c r="G14" s="34">
        <v>1830000</v>
      </c>
      <c r="H14" s="34">
        <v>1877000</v>
      </c>
      <c r="I14" s="34">
        <v>2476000</v>
      </c>
    </row>
    <row r="15" spans="1:9" ht="15" x14ac:dyDescent="0.2">
      <c r="A15" s="16"/>
      <c r="B15" s="13"/>
      <c r="C15" s="22" t="s">
        <v>765</v>
      </c>
      <c r="D15" s="27" t="s">
        <v>48</v>
      </c>
      <c r="E15" s="34">
        <v>-30000</v>
      </c>
      <c r="F15" s="34">
        <v>-30000</v>
      </c>
      <c r="G15" s="34">
        <v>-82000</v>
      </c>
      <c r="H15" s="34">
        <v>-79000</v>
      </c>
      <c r="I15" s="34">
        <v>-105000</v>
      </c>
    </row>
    <row r="16" spans="1:9" ht="15" x14ac:dyDescent="0.2">
      <c r="A16" s="16"/>
      <c r="B16" s="12"/>
      <c r="C16" s="22" t="s">
        <v>766</v>
      </c>
      <c r="D16" s="27" t="s">
        <v>75</v>
      </c>
      <c r="E16" s="34">
        <v>581000</v>
      </c>
      <c r="F16" s="34">
        <v>620000</v>
      </c>
      <c r="G16" s="34">
        <v>1748000</v>
      </c>
      <c r="H16" s="34">
        <v>1798000</v>
      </c>
      <c r="I16" s="34">
        <v>2371000</v>
      </c>
    </row>
    <row r="17" spans="1:9" ht="30" x14ac:dyDescent="0.2">
      <c r="A17" s="16"/>
      <c r="B17" s="14" t="s">
        <v>1455</v>
      </c>
      <c r="C17" s="22" t="s">
        <v>832</v>
      </c>
      <c r="D17" s="27" t="s">
        <v>87</v>
      </c>
      <c r="E17" s="34">
        <v>39000</v>
      </c>
      <c r="F17" s="34">
        <v>129000</v>
      </c>
      <c r="G17" s="34">
        <v>203000</v>
      </c>
      <c r="H17" s="34">
        <v>-115000</v>
      </c>
      <c r="I17" s="34">
        <v>31000</v>
      </c>
    </row>
    <row r="18" spans="1:9" ht="30" x14ac:dyDescent="0.2">
      <c r="A18" s="16"/>
      <c r="B18" s="13"/>
      <c r="C18" s="22" t="s">
        <v>840</v>
      </c>
      <c r="D18" s="27" t="s">
        <v>92</v>
      </c>
      <c r="E18" s="34">
        <v>0</v>
      </c>
      <c r="F18" s="34">
        <v>0</v>
      </c>
      <c r="G18" s="34">
        <v>0</v>
      </c>
      <c r="H18" s="34">
        <v>0</v>
      </c>
      <c r="I18" s="34">
        <v>0</v>
      </c>
    </row>
    <row r="19" spans="1:9" ht="15" x14ac:dyDescent="0.2">
      <c r="A19" s="16"/>
      <c r="B19" s="13"/>
      <c r="C19" s="22" t="s">
        <v>844</v>
      </c>
      <c r="D19" s="27" t="s">
        <v>93</v>
      </c>
      <c r="E19" s="34">
        <v>-1000</v>
      </c>
      <c r="F19" s="34">
        <v>-2000</v>
      </c>
      <c r="G19" s="34">
        <v>8000</v>
      </c>
      <c r="H19" s="34">
        <v>10000</v>
      </c>
      <c r="I19" s="34">
        <v>-60000</v>
      </c>
    </row>
    <row r="20" spans="1:9" ht="15" x14ac:dyDescent="0.2">
      <c r="A20" s="16"/>
      <c r="B20" s="13"/>
      <c r="C20" s="22" t="s">
        <v>1474</v>
      </c>
      <c r="D20" s="27" t="s">
        <v>300</v>
      </c>
      <c r="E20" s="34">
        <v>0</v>
      </c>
      <c r="F20" s="34">
        <v>0</v>
      </c>
      <c r="G20" s="34">
        <v>0</v>
      </c>
      <c r="H20" s="34">
        <v>0</v>
      </c>
      <c r="I20" s="34">
        <v>0</v>
      </c>
    </row>
    <row r="21" spans="1:9" ht="15" x14ac:dyDescent="0.2">
      <c r="A21" s="16"/>
      <c r="B21" s="12"/>
      <c r="C21" s="22" t="s">
        <v>1455</v>
      </c>
      <c r="D21" s="27" t="s">
        <v>301</v>
      </c>
      <c r="E21" s="34">
        <v>38000</v>
      </c>
      <c r="F21" s="34">
        <v>127000</v>
      </c>
      <c r="G21" s="34">
        <v>211000</v>
      </c>
      <c r="H21" s="34">
        <v>-105000</v>
      </c>
      <c r="I21" s="34">
        <v>-29000</v>
      </c>
    </row>
    <row r="22" spans="1:9" ht="15" x14ac:dyDescent="0.2">
      <c r="A22" s="16"/>
      <c r="B22" s="12" t="s">
        <v>814</v>
      </c>
      <c r="C22" s="12"/>
      <c r="D22" s="27" t="s">
        <v>302</v>
      </c>
      <c r="E22" s="34">
        <v>16000</v>
      </c>
      <c r="F22" s="34">
        <v>49000</v>
      </c>
      <c r="G22" s="34">
        <v>83000</v>
      </c>
      <c r="H22" s="34">
        <v>-41000</v>
      </c>
      <c r="I22" s="34">
        <v>-9000</v>
      </c>
    </row>
    <row r="23" spans="1:9" ht="15" x14ac:dyDescent="0.2">
      <c r="A23" s="16"/>
      <c r="B23" s="14" t="s">
        <v>1454</v>
      </c>
      <c r="C23" s="22" t="s">
        <v>1004</v>
      </c>
      <c r="D23" s="27" t="s">
        <v>36</v>
      </c>
      <c r="E23" s="34">
        <v>22000</v>
      </c>
      <c r="F23" s="34">
        <v>78000</v>
      </c>
      <c r="G23" s="34">
        <v>128000</v>
      </c>
      <c r="H23" s="34">
        <v>-64000</v>
      </c>
      <c r="I23" s="34">
        <v>-20000</v>
      </c>
    </row>
    <row r="24" spans="1:9" ht="15" x14ac:dyDescent="0.2">
      <c r="A24" s="16"/>
      <c r="B24" s="13"/>
      <c r="C24" s="22" t="s">
        <v>765</v>
      </c>
      <c r="D24" s="27" t="s">
        <v>38</v>
      </c>
      <c r="E24" s="34">
        <v>0</v>
      </c>
      <c r="F24" s="34">
        <v>-3000</v>
      </c>
      <c r="G24" s="34">
        <v>-6000</v>
      </c>
      <c r="H24" s="34">
        <v>2000</v>
      </c>
      <c r="I24" s="34">
        <v>-3000</v>
      </c>
    </row>
    <row r="25" spans="1:9" ht="15" x14ac:dyDescent="0.2">
      <c r="A25" s="16"/>
      <c r="B25" s="12"/>
      <c r="C25" s="22" t="s">
        <v>767</v>
      </c>
      <c r="D25" s="27" t="s">
        <v>39</v>
      </c>
      <c r="E25" s="34">
        <v>22000</v>
      </c>
      <c r="F25" s="34">
        <v>75000</v>
      </c>
      <c r="G25" s="34">
        <v>122000</v>
      </c>
      <c r="H25" s="34">
        <v>-62000</v>
      </c>
      <c r="I25" s="34">
        <v>-23000</v>
      </c>
    </row>
    <row r="26" spans="1:9" ht="30" x14ac:dyDescent="0.2">
      <c r="A26" s="16"/>
      <c r="B26" s="14" t="s">
        <v>801</v>
      </c>
      <c r="C26" s="22" t="s">
        <v>804</v>
      </c>
      <c r="D26" s="27" t="s">
        <v>41</v>
      </c>
      <c r="E26" s="34">
        <v>633000</v>
      </c>
      <c r="F26" s="34">
        <v>728000</v>
      </c>
      <c r="G26" s="34">
        <v>1958000</v>
      </c>
      <c r="H26" s="34">
        <v>1813000</v>
      </c>
      <c r="I26" s="34">
        <v>2456000</v>
      </c>
    </row>
    <row r="27" spans="1:9" ht="30" x14ac:dyDescent="0.2">
      <c r="A27" s="16"/>
      <c r="B27" s="13"/>
      <c r="C27" s="22" t="s">
        <v>802</v>
      </c>
      <c r="D27" s="27" t="s">
        <v>42</v>
      </c>
      <c r="E27" s="34">
        <v>-30000</v>
      </c>
      <c r="F27" s="34">
        <v>-33000</v>
      </c>
      <c r="G27" s="34">
        <v>-88000</v>
      </c>
      <c r="H27" s="34">
        <v>-77000</v>
      </c>
      <c r="I27" s="34">
        <v>-108000</v>
      </c>
    </row>
    <row r="28" spans="1:9" ht="15" x14ac:dyDescent="0.2">
      <c r="A28" s="16"/>
      <c r="B28" s="14"/>
      <c r="C28" s="21" t="s">
        <v>803</v>
      </c>
      <c r="D28" s="29" t="s">
        <v>43</v>
      </c>
      <c r="E28" s="37">
        <v>603000</v>
      </c>
      <c r="F28" s="37">
        <v>695000</v>
      </c>
      <c r="G28" s="37">
        <v>1870000</v>
      </c>
      <c r="H28" s="37">
        <v>1736000</v>
      </c>
      <c r="I28" s="37">
        <v>2348000</v>
      </c>
    </row>
  </sheetData>
  <mergeCells count="20">
    <mergeCell ref="A2:XFD2"/>
    <mergeCell ref="A1:XFD1"/>
    <mergeCell ref="A3:B3"/>
    <mergeCell ref="D3:E3"/>
    <mergeCell ref="A4:B4"/>
    <mergeCell ref="D4:I4"/>
    <mergeCell ref="F3:I3"/>
    <mergeCell ref="B22:C22"/>
    <mergeCell ref="B23:B25"/>
    <mergeCell ref="B26:B28"/>
    <mergeCell ref="A5:B5"/>
    <mergeCell ref="A7:B7"/>
    <mergeCell ref="B14:B16"/>
    <mergeCell ref="B17:B21"/>
    <mergeCell ref="A10:XFD10"/>
    <mergeCell ref="A9:XFD9"/>
    <mergeCell ref="B8:I8"/>
    <mergeCell ref="D7:I7"/>
    <mergeCell ref="D5:I5"/>
    <mergeCell ref="D6:I6"/>
  </mergeCell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'@lists'!$A$4:$B$4</xm:f>
          </x14:formula1>
          <xm:sqref>A8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I42"/>
  <sheetViews>
    <sheetView rightToLeft="1" zoomScale="70" zoomScaleNormal="70" workbookViewId="0">
      <selection sqref="A1:XFD1"/>
    </sheetView>
  </sheetViews>
  <sheetFormatPr defaultColWidth="0" defaultRowHeight="12.75" zeroHeight="1" x14ac:dyDescent="0.2"/>
  <cols>
    <col min="1" max="1" width="2.85546875" customWidth="1"/>
    <col min="2" max="2" width="25.140625" customWidth="1"/>
    <col min="3" max="3" width="21.140625" customWidth="1"/>
    <col min="4" max="4" width="45.85546875" customWidth="1"/>
    <col min="5" max="5" width="8" customWidth="1"/>
    <col min="6" max="8" width="21.5703125" customWidth="1"/>
    <col min="9" max="9" width="13.5703125" hidden="1" customWidth="1"/>
    <col min="10" max="16384" width="11.42578125" hidden="1"/>
  </cols>
  <sheetData>
    <row r="1" spans="1:9" s="2" customFormat="1" ht="15" x14ac:dyDescent="0.2">
      <c r="A1" s="2" t="s">
        <v>657</v>
      </c>
    </row>
    <row r="2" spans="1:9" s="2" customFormat="1" ht="15" x14ac:dyDescent="0.2">
      <c r="A2" s="2" t="s">
        <v>777</v>
      </c>
    </row>
    <row r="3" spans="1:9" ht="15" x14ac:dyDescent="0.2">
      <c r="A3" s="5" t="s">
        <v>656</v>
      </c>
      <c r="B3" s="4"/>
      <c r="C3" s="20" t="s">
        <v>78</v>
      </c>
      <c r="D3" s="3" t="s">
        <v>708</v>
      </c>
      <c r="E3" s="3"/>
      <c r="F3" s="6"/>
      <c r="G3" s="7"/>
      <c r="H3" s="7"/>
      <c r="I3" s="16"/>
    </row>
    <row r="4" spans="1:9" ht="15" x14ac:dyDescent="0.2">
      <c r="A4" s="11" t="s">
        <v>1549</v>
      </c>
      <c r="B4" s="11"/>
      <c r="C4" s="23">
        <v>45930</v>
      </c>
      <c r="D4" s="6"/>
      <c r="E4" s="7"/>
      <c r="F4" s="7"/>
      <c r="G4" s="7"/>
      <c r="H4" s="7"/>
      <c r="I4" s="16"/>
    </row>
    <row r="5" spans="1:9" ht="15" x14ac:dyDescent="0.2">
      <c r="A5" s="11" t="s">
        <v>1261</v>
      </c>
      <c r="B5" s="11"/>
      <c r="C5" s="24" t="s">
        <v>410</v>
      </c>
      <c r="D5" s="6"/>
      <c r="E5" s="7"/>
      <c r="F5" s="7"/>
      <c r="G5" s="7"/>
      <c r="H5" s="7"/>
      <c r="I5" s="16"/>
    </row>
    <row r="6" spans="1:9" ht="15" x14ac:dyDescent="0.2">
      <c r="A6" s="17"/>
      <c r="B6" s="17"/>
      <c r="C6" s="25"/>
      <c r="D6" s="6"/>
      <c r="E6" s="7"/>
      <c r="F6" s="7"/>
      <c r="G6" s="7"/>
      <c r="H6" s="7"/>
      <c r="I6" s="16"/>
    </row>
    <row r="7" spans="1:9" ht="15" x14ac:dyDescent="0.2">
      <c r="A7" s="10" t="s">
        <v>1131</v>
      </c>
      <c r="B7" s="10"/>
      <c r="C7" s="26" t="str">
        <f>A10</f>
        <v>660-13</v>
      </c>
      <c r="D7" s="6"/>
      <c r="E7" s="7"/>
      <c r="F7" s="7"/>
      <c r="G7" s="7"/>
      <c r="H7" s="7"/>
      <c r="I7" s="16"/>
    </row>
    <row r="8" spans="1:9" ht="15" x14ac:dyDescent="0.2">
      <c r="A8" s="15" t="s">
        <v>103</v>
      </c>
      <c r="B8" s="7"/>
      <c r="C8" s="7"/>
      <c r="D8" s="7"/>
      <c r="E8" s="7"/>
      <c r="F8" s="7"/>
      <c r="G8" s="7"/>
      <c r="H8" s="7"/>
      <c r="I8" s="16"/>
    </row>
    <row r="9" spans="1:9" s="8" customFormat="1" ht="12.75" customHeight="1" x14ac:dyDescent="0.2">
      <c r="A9" s="8" t="s">
        <v>104</v>
      </c>
    </row>
    <row r="10" spans="1:9" s="9" customFormat="1" ht="15" x14ac:dyDescent="0.2">
      <c r="A10" s="9" t="s">
        <v>103</v>
      </c>
    </row>
    <row r="11" spans="1:9" ht="15" x14ac:dyDescent="0.2">
      <c r="A11" s="16"/>
      <c r="B11" s="16"/>
      <c r="C11" s="16"/>
      <c r="D11" s="16"/>
      <c r="E11" s="16"/>
      <c r="F11" s="30" t="s">
        <v>1556</v>
      </c>
      <c r="G11" s="30" t="s">
        <v>1450</v>
      </c>
      <c r="H11" s="30" t="s">
        <v>1545</v>
      </c>
      <c r="I11" s="16"/>
    </row>
    <row r="12" spans="1:9" ht="15" x14ac:dyDescent="0.2">
      <c r="A12" s="16"/>
      <c r="B12" s="16"/>
      <c r="C12" s="16"/>
      <c r="D12" s="16"/>
      <c r="E12" s="16"/>
      <c r="F12" s="30" t="s">
        <v>1012</v>
      </c>
      <c r="G12" s="30" t="s">
        <v>1012</v>
      </c>
      <c r="H12" s="30" t="s">
        <v>1012</v>
      </c>
      <c r="I12" s="16"/>
    </row>
    <row r="13" spans="1:9" ht="15" x14ac:dyDescent="0.2">
      <c r="A13" s="16"/>
      <c r="B13" s="16"/>
      <c r="C13" s="16"/>
      <c r="D13" s="16"/>
      <c r="E13" s="16"/>
      <c r="F13" s="30" t="s">
        <v>654</v>
      </c>
      <c r="G13" s="30" t="s">
        <v>654</v>
      </c>
      <c r="H13" s="30" t="s">
        <v>1015</v>
      </c>
      <c r="I13" s="16"/>
    </row>
    <row r="14" spans="1:9" ht="15" x14ac:dyDescent="0.2">
      <c r="A14" s="16"/>
      <c r="B14" s="16"/>
      <c r="C14" s="16"/>
      <c r="D14" s="16"/>
      <c r="E14" s="16"/>
      <c r="F14" s="27" t="s">
        <v>34</v>
      </c>
      <c r="G14" s="27" t="s">
        <v>34</v>
      </c>
      <c r="H14" s="27" t="s">
        <v>34</v>
      </c>
      <c r="I14" s="16"/>
    </row>
    <row r="15" spans="1:9" ht="15" x14ac:dyDescent="0.2">
      <c r="A15" s="16"/>
      <c r="B15" s="14" t="s">
        <v>1178</v>
      </c>
      <c r="C15" s="12" t="s">
        <v>1083</v>
      </c>
      <c r="D15" s="12"/>
      <c r="E15" s="27" t="s">
        <v>34</v>
      </c>
      <c r="F15" s="34">
        <v>81921000</v>
      </c>
      <c r="G15" s="34">
        <v>81440000</v>
      </c>
      <c r="H15" s="34">
        <v>77175000</v>
      </c>
      <c r="I15" s="16"/>
    </row>
    <row r="16" spans="1:9" ht="15" x14ac:dyDescent="0.2">
      <c r="A16" s="16"/>
      <c r="B16" s="13"/>
      <c r="C16" s="12" t="s">
        <v>1168</v>
      </c>
      <c r="D16" s="12"/>
      <c r="E16" s="27" t="s">
        <v>48</v>
      </c>
      <c r="F16" s="34">
        <v>37995000</v>
      </c>
      <c r="G16" s="34">
        <v>28860000</v>
      </c>
      <c r="H16" s="34">
        <v>34396000</v>
      </c>
      <c r="I16" s="16"/>
    </row>
    <row r="17" spans="1:9" ht="15" x14ac:dyDescent="0.2">
      <c r="A17" s="16"/>
      <c r="B17" s="13"/>
      <c r="C17" s="22"/>
      <c r="D17" s="22" t="s">
        <v>1075</v>
      </c>
      <c r="E17" s="27" t="s">
        <v>75</v>
      </c>
      <c r="F17" s="34">
        <v>4277000</v>
      </c>
      <c r="G17" s="34">
        <v>3159000</v>
      </c>
      <c r="H17" s="34">
        <v>3573000</v>
      </c>
      <c r="I17" s="16"/>
    </row>
    <row r="18" spans="1:9" ht="15" x14ac:dyDescent="0.2">
      <c r="A18" s="16"/>
      <c r="B18" s="13"/>
      <c r="C18" s="22"/>
      <c r="D18" s="22" t="s">
        <v>1033</v>
      </c>
      <c r="E18" s="27" t="s">
        <v>87</v>
      </c>
      <c r="F18" s="34">
        <v>29863000</v>
      </c>
      <c r="G18" s="34">
        <v>23058000</v>
      </c>
      <c r="H18" s="34">
        <v>27644000</v>
      </c>
      <c r="I18" s="16"/>
    </row>
    <row r="19" spans="1:9" ht="15" x14ac:dyDescent="0.2">
      <c r="A19" s="16"/>
      <c r="B19" s="13"/>
      <c r="C19" s="12" t="s">
        <v>1171</v>
      </c>
      <c r="D19" s="12"/>
      <c r="E19" s="27" t="s">
        <v>92</v>
      </c>
      <c r="F19" s="34">
        <v>184000</v>
      </c>
      <c r="G19" s="34">
        <v>147000</v>
      </c>
      <c r="H19" s="34">
        <v>70000</v>
      </c>
      <c r="I19" s="16"/>
    </row>
    <row r="20" spans="1:9" ht="15" x14ac:dyDescent="0.2">
      <c r="A20" s="16"/>
      <c r="B20" s="13"/>
      <c r="C20" s="12" t="s">
        <v>616</v>
      </c>
      <c r="D20" s="12"/>
      <c r="E20" s="27" t="s">
        <v>93</v>
      </c>
      <c r="F20" s="34">
        <v>141432000</v>
      </c>
      <c r="G20" s="34">
        <v>126374000</v>
      </c>
      <c r="H20" s="34">
        <v>131050000</v>
      </c>
      <c r="I20" s="16"/>
    </row>
    <row r="21" spans="1:9" ht="15" x14ac:dyDescent="0.2">
      <c r="A21" s="16"/>
      <c r="B21" s="13"/>
      <c r="C21" s="12" t="s">
        <v>793</v>
      </c>
      <c r="D21" s="12"/>
      <c r="E21" s="27" t="s">
        <v>300</v>
      </c>
      <c r="F21" s="34">
        <v>1624000</v>
      </c>
      <c r="G21" s="34">
        <v>1625000</v>
      </c>
      <c r="H21" s="34">
        <v>1634000</v>
      </c>
      <c r="I21" s="16"/>
    </row>
    <row r="22" spans="1:9" ht="15" x14ac:dyDescent="0.2">
      <c r="A22" s="16"/>
      <c r="B22" s="13"/>
      <c r="C22" s="12" t="s">
        <v>617</v>
      </c>
      <c r="D22" s="12"/>
      <c r="E22" s="27" t="s">
        <v>301</v>
      </c>
      <c r="F22" s="34">
        <v>139808000</v>
      </c>
      <c r="G22" s="34">
        <v>124749000</v>
      </c>
      <c r="H22" s="34">
        <v>129416000</v>
      </c>
      <c r="I22" s="16"/>
    </row>
    <row r="23" spans="1:9" ht="15" x14ac:dyDescent="0.2">
      <c r="A23" s="16"/>
      <c r="B23" s="13"/>
      <c r="C23" s="12" t="s">
        <v>615</v>
      </c>
      <c r="D23" s="12"/>
      <c r="E23" s="27" t="s">
        <v>302</v>
      </c>
      <c r="F23" s="34">
        <v>1466000</v>
      </c>
      <c r="G23" s="34">
        <v>1611000</v>
      </c>
      <c r="H23" s="34">
        <v>1496000</v>
      </c>
      <c r="I23" s="16"/>
    </row>
    <row r="24" spans="1:9" ht="15" x14ac:dyDescent="0.2">
      <c r="A24" s="16"/>
      <c r="B24" s="13"/>
      <c r="C24" s="12" t="s">
        <v>829</v>
      </c>
      <c r="D24" s="12"/>
      <c r="E24" s="27" t="s">
        <v>36</v>
      </c>
      <c r="F24" s="34">
        <v>862000</v>
      </c>
      <c r="G24" s="34">
        <v>854000</v>
      </c>
      <c r="H24" s="34">
        <v>842000</v>
      </c>
      <c r="I24" s="16"/>
    </row>
    <row r="25" spans="1:9" ht="15" x14ac:dyDescent="0.2">
      <c r="A25" s="16"/>
      <c r="B25" s="13"/>
      <c r="C25" s="12" t="s">
        <v>655</v>
      </c>
      <c r="D25" s="12"/>
      <c r="E25" s="27" t="s">
        <v>38</v>
      </c>
      <c r="F25" s="34">
        <v>865000</v>
      </c>
      <c r="G25" s="34">
        <v>852000</v>
      </c>
      <c r="H25" s="34">
        <v>867000</v>
      </c>
      <c r="I25" s="16"/>
    </row>
    <row r="26" spans="1:9" ht="15" x14ac:dyDescent="0.2">
      <c r="A26" s="16"/>
      <c r="B26" s="13"/>
      <c r="C26" s="12" t="s">
        <v>1185</v>
      </c>
      <c r="D26" s="12"/>
      <c r="E26" s="27" t="s">
        <v>39</v>
      </c>
      <c r="F26" s="34">
        <v>362000</v>
      </c>
      <c r="G26" s="34">
        <v>350000</v>
      </c>
      <c r="H26" s="34">
        <v>363000</v>
      </c>
      <c r="I26" s="16"/>
    </row>
    <row r="27" spans="1:9" ht="15" x14ac:dyDescent="0.2">
      <c r="A27" s="16"/>
      <c r="B27" s="13"/>
      <c r="C27" s="12" t="s">
        <v>1182</v>
      </c>
      <c r="D27" s="12"/>
      <c r="E27" s="27" t="s">
        <v>41</v>
      </c>
      <c r="F27" s="34">
        <v>4131000</v>
      </c>
      <c r="G27" s="34">
        <v>2308000</v>
      </c>
      <c r="H27" s="34">
        <v>2565000</v>
      </c>
      <c r="I27" s="16"/>
    </row>
    <row r="28" spans="1:9" ht="15" x14ac:dyDescent="0.2">
      <c r="A28" s="16"/>
      <c r="B28" s="13"/>
      <c r="C28" s="12" t="s">
        <v>1179</v>
      </c>
      <c r="D28" s="12"/>
      <c r="E28" s="27" t="s">
        <v>42</v>
      </c>
      <c r="F28" s="34">
        <v>1905000</v>
      </c>
      <c r="G28" s="34">
        <v>1341000</v>
      </c>
      <c r="H28" s="34">
        <v>1373000</v>
      </c>
      <c r="I28" s="16"/>
    </row>
    <row r="29" spans="1:9" ht="15" x14ac:dyDescent="0.2">
      <c r="A29" s="16"/>
      <c r="B29" s="12"/>
      <c r="C29" s="12" t="s">
        <v>1344</v>
      </c>
      <c r="D29" s="12"/>
      <c r="E29" s="27" t="s">
        <v>43</v>
      </c>
      <c r="F29" s="34">
        <v>269499000</v>
      </c>
      <c r="G29" s="34">
        <v>242512000</v>
      </c>
      <c r="H29" s="34">
        <v>248563000</v>
      </c>
      <c r="I29" s="16"/>
    </row>
    <row r="30" spans="1:9" ht="15" x14ac:dyDescent="0.2">
      <c r="A30" s="16"/>
      <c r="B30" s="14" t="s">
        <v>853</v>
      </c>
      <c r="C30" s="12" t="s">
        <v>1413</v>
      </c>
      <c r="D30" s="12"/>
      <c r="E30" s="27" t="s">
        <v>44</v>
      </c>
      <c r="F30" s="34">
        <v>233020000</v>
      </c>
      <c r="G30" s="34">
        <v>212907000</v>
      </c>
      <c r="H30" s="34">
        <v>214755000</v>
      </c>
      <c r="I30" s="16"/>
    </row>
    <row r="31" spans="1:9" ht="15" x14ac:dyDescent="0.2">
      <c r="A31" s="16"/>
      <c r="B31" s="13"/>
      <c r="C31" s="12" t="s">
        <v>1416</v>
      </c>
      <c r="D31" s="12"/>
      <c r="E31" s="27" t="s">
        <v>45</v>
      </c>
      <c r="F31" s="34">
        <v>1730000</v>
      </c>
      <c r="G31" s="34">
        <v>2631000</v>
      </c>
      <c r="H31" s="34">
        <v>2508000</v>
      </c>
      <c r="I31" s="16"/>
    </row>
    <row r="32" spans="1:9" ht="15" x14ac:dyDescent="0.2">
      <c r="A32" s="16"/>
      <c r="B32" s="13"/>
      <c r="C32" s="12" t="s">
        <v>1412</v>
      </c>
      <c r="D32" s="12"/>
      <c r="E32" s="27" t="s">
        <v>46</v>
      </c>
      <c r="F32" s="34">
        <v>934000</v>
      </c>
      <c r="G32" s="34">
        <v>689000</v>
      </c>
      <c r="H32" s="34">
        <v>2540000</v>
      </c>
      <c r="I32" s="16"/>
    </row>
    <row r="33" spans="1:9" ht="15" x14ac:dyDescent="0.2">
      <c r="A33" s="16"/>
      <c r="B33" s="13"/>
      <c r="C33" s="12" t="s">
        <v>1170</v>
      </c>
      <c r="D33" s="12"/>
      <c r="E33" s="27" t="s">
        <v>47</v>
      </c>
      <c r="F33" s="34">
        <v>3623000</v>
      </c>
      <c r="G33" s="34">
        <v>1542000</v>
      </c>
      <c r="H33" s="34">
        <v>2304000</v>
      </c>
      <c r="I33" s="16"/>
    </row>
    <row r="34" spans="1:9" ht="15" x14ac:dyDescent="0.2">
      <c r="A34" s="16"/>
      <c r="B34" s="13"/>
      <c r="C34" s="12" t="s">
        <v>580</v>
      </c>
      <c r="D34" s="12"/>
      <c r="E34" s="27" t="s">
        <v>49</v>
      </c>
      <c r="F34" s="34">
        <v>5836000</v>
      </c>
      <c r="G34" s="34">
        <v>4474000</v>
      </c>
      <c r="H34" s="34">
        <v>4479000</v>
      </c>
      <c r="I34" s="16"/>
    </row>
    <row r="35" spans="1:9" ht="15" x14ac:dyDescent="0.2">
      <c r="A35" s="16"/>
      <c r="B35" s="13"/>
      <c r="C35" s="12" t="s">
        <v>848</v>
      </c>
      <c r="D35" s="12"/>
      <c r="E35" s="27" t="s">
        <v>65</v>
      </c>
      <c r="F35" s="34">
        <v>4520000</v>
      </c>
      <c r="G35" s="34">
        <v>2086000</v>
      </c>
      <c r="H35" s="34">
        <v>2729000</v>
      </c>
      <c r="I35" s="16"/>
    </row>
    <row r="36" spans="1:9" ht="15" x14ac:dyDescent="0.2">
      <c r="A36" s="16"/>
      <c r="B36" s="13"/>
      <c r="C36" s="12" t="s">
        <v>846</v>
      </c>
      <c r="D36" s="12"/>
      <c r="E36" s="27" t="s">
        <v>67</v>
      </c>
      <c r="F36" s="34">
        <v>4610000</v>
      </c>
      <c r="G36" s="34">
        <v>4494000</v>
      </c>
      <c r="H36" s="34">
        <v>5164000</v>
      </c>
      <c r="I36" s="16"/>
    </row>
    <row r="37" spans="1:9" ht="30" x14ac:dyDescent="0.2">
      <c r="A37" s="16"/>
      <c r="B37" s="13"/>
      <c r="C37" s="22"/>
      <c r="D37" s="22" t="s">
        <v>1036</v>
      </c>
      <c r="E37" s="27" t="s">
        <v>68</v>
      </c>
      <c r="F37" s="34"/>
      <c r="G37" s="34"/>
      <c r="H37" s="34"/>
      <c r="I37" s="16"/>
    </row>
    <row r="38" spans="1:9" ht="15" x14ac:dyDescent="0.2">
      <c r="A38" s="16"/>
      <c r="B38" s="13"/>
      <c r="C38" s="12" t="s">
        <v>1337</v>
      </c>
      <c r="D38" s="12"/>
      <c r="E38" s="27" t="s">
        <v>69</v>
      </c>
      <c r="F38" s="34">
        <v>254273000</v>
      </c>
      <c r="G38" s="34">
        <v>228823000</v>
      </c>
      <c r="H38" s="34">
        <v>234479000</v>
      </c>
      <c r="I38" s="16"/>
    </row>
    <row r="39" spans="1:9" ht="15" x14ac:dyDescent="0.2">
      <c r="A39" s="16"/>
      <c r="B39" s="13"/>
      <c r="C39" s="12" t="s">
        <v>876</v>
      </c>
      <c r="D39" s="12"/>
      <c r="E39" s="27" t="s">
        <v>70</v>
      </c>
      <c r="F39" s="34">
        <v>683000</v>
      </c>
      <c r="G39" s="34">
        <v>623000</v>
      </c>
      <c r="H39" s="34">
        <v>654000</v>
      </c>
      <c r="I39" s="16"/>
    </row>
    <row r="40" spans="1:9" ht="15" x14ac:dyDescent="0.2">
      <c r="A40" s="16"/>
      <c r="B40" s="13"/>
      <c r="C40" s="12" t="s">
        <v>717</v>
      </c>
      <c r="D40" s="12"/>
      <c r="E40" s="27" t="s">
        <v>71</v>
      </c>
      <c r="F40" s="34">
        <v>14543000</v>
      </c>
      <c r="G40" s="34">
        <v>13066000</v>
      </c>
      <c r="H40" s="34">
        <v>13430000</v>
      </c>
      <c r="I40" s="16"/>
    </row>
    <row r="41" spans="1:9" ht="15" x14ac:dyDescent="0.2">
      <c r="A41" s="16"/>
      <c r="B41" s="12"/>
      <c r="C41" s="12" t="s">
        <v>1335</v>
      </c>
      <c r="D41" s="12"/>
      <c r="E41" s="27" t="s">
        <v>72</v>
      </c>
      <c r="F41" s="34">
        <v>15226000</v>
      </c>
      <c r="G41" s="34">
        <v>13689000</v>
      </c>
      <c r="H41" s="34">
        <v>14084000</v>
      </c>
      <c r="I41" s="16"/>
    </row>
    <row r="42" spans="1:9" ht="15" x14ac:dyDescent="0.2">
      <c r="A42" s="16"/>
      <c r="B42" s="14" t="s">
        <v>1339</v>
      </c>
      <c r="C42" s="49"/>
      <c r="D42" s="14"/>
      <c r="E42" s="29" t="s">
        <v>73</v>
      </c>
      <c r="F42" s="37">
        <v>269499000</v>
      </c>
      <c r="G42" s="37">
        <v>242512000</v>
      </c>
      <c r="H42" s="37">
        <v>248563000</v>
      </c>
      <c r="I42" s="16"/>
    </row>
  </sheetData>
  <mergeCells count="42">
    <mergeCell ref="C28:D28"/>
    <mergeCell ref="A3:B3"/>
    <mergeCell ref="D3:E3"/>
    <mergeCell ref="A4:B4"/>
    <mergeCell ref="C23:D23"/>
    <mergeCell ref="C24:D24"/>
    <mergeCell ref="C25:D25"/>
    <mergeCell ref="C26:D26"/>
    <mergeCell ref="C27:D27"/>
    <mergeCell ref="C16:D16"/>
    <mergeCell ref="C19:D19"/>
    <mergeCell ref="C20:D20"/>
    <mergeCell ref="C21:D21"/>
    <mergeCell ref="C22:D22"/>
    <mergeCell ref="B42:D42"/>
    <mergeCell ref="C29:D29"/>
    <mergeCell ref="B30:B41"/>
    <mergeCell ref="C30:D30"/>
    <mergeCell ref="C31:D31"/>
    <mergeCell ref="C32:D32"/>
    <mergeCell ref="C33:D33"/>
    <mergeCell ref="C34:D34"/>
    <mergeCell ref="C35:D35"/>
    <mergeCell ref="C36:D36"/>
    <mergeCell ref="C38:D38"/>
    <mergeCell ref="C39:D39"/>
    <mergeCell ref="C40:D40"/>
    <mergeCell ref="C41:D41"/>
    <mergeCell ref="B15:B29"/>
    <mergeCell ref="C15:D15"/>
    <mergeCell ref="F3:H3"/>
    <mergeCell ref="A2:XFD2"/>
    <mergeCell ref="A1:XFD1"/>
    <mergeCell ref="A10:XFD10"/>
    <mergeCell ref="A9:XFD9"/>
    <mergeCell ref="B8:H8"/>
    <mergeCell ref="D7:H7"/>
    <mergeCell ref="D4:H4"/>
    <mergeCell ref="D5:H5"/>
    <mergeCell ref="D6:H6"/>
    <mergeCell ref="A5:B5"/>
    <mergeCell ref="A7:B7"/>
  </mergeCell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'@lists'!$A$5:$B$5</xm:f>
          </x14:formula1>
          <xm:sqref>A8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Y26"/>
  <sheetViews>
    <sheetView rightToLeft="1" zoomScale="50" zoomScaleNormal="50" workbookViewId="0">
      <selection sqref="A1:XFD1"/>
    </sheetView>
  </sheetViews>
  <sheetFormatPr defaultColWidth="0" defaultRowHeight="12.75" zeroHeight="1" x14ac:dyDescent="0.2"/>
  <cols>
    <col min="1" max="1" width="2.85546875" customWidth="1"/>
    <col min="2" max="2" width="25.140625" customWidth="1"/>
    <col min="3" max="3" width="8" customWidth="1"/>
    <col min="4" max="25" width="21.5703125" customWidth="1"/>
    <col min="26" max="16384" width="11.42578125" hidden="1"/>
  </cols>
  <sheetData>
    <row r="1" spans="1:25" s="2" customFormat="1" ht="15" x14ac:dyDescent="0.2">
      <c r="A1" s="2" t="s">
        <v>657</v>
      </c>
    </row>
    <row r="2" spans="1:25" s="2" customFormat="1" ht="15" x14ac:dyDescent="0.2">
      <c r="A2" s="2" t="s">
        <v>777</v>
      </c>
    </row>
    <row r="3" spans="1:25" ht="15" x14ac:dyDescent="0.2">
      <c r="A3" s="5" t="s">
        <v>656</v>
      </c>
      <c r="B3" s="4"/>
      <c r="C3" s="20" t="s">
        <v>78</v>
      </c>
      <c r="D3" s="3" t="s">
        <v>708</v>
      </c>
      <c r="E3" s="3"/>
      <c r="F3" s="6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</row>
    <row r="4" spans="1:25" ht="15" x14ac:dyDescent="0.2">
      <c r="A4" s="11" t="s">
        <v>1549</v>
      </c>
      <c r="B4" s="11"/>
      <c r="C4" s="23">
        <v>45930</v>
      </c>
      <c r="D4" s="6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</row>
    <row r="5" spans="1:25" ht="15" x14ac:dyDescent="0.2">
      <c r="A5" s="11" t="s">
        <v>1261</v>
      </c>
      <c r="B5" s="11"/>
      <c r="C5" s="24" t="s">
        <v>410</v>
      </c>
      <c r="D5" s="6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</row>
    <row r="6" spans="1:25" ht="15" x14ac:dyDescent="0.2">
      <c r="A6" s="17"/>
      <c r="B6" s="17"/>
      <c r="C6" s="25"/>
      <c r="D6" s="6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</row>
    <row r="7" spans="1:25" ht="15" x14ac:dyDescent="0.2">
      <c r="A7" s="10" t="s">
        <v>1131</v>
      </c>
      <c r="B7" s="10"/>
      <c r="C7" s="26" t="str">
        <f>A10</f>
        <v>660-14</v>
      </c>
      <c r="D7" s="6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</row>
    <row r="8" spans="1:25" ht="15" x14ac:dyDescent="0.2">
      <c r="A8" s="15" t="s">
        <v>106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</row>
    <row r="9" spans="1:25" s="8" customFormat="1" ht="12.75" customHeight="1" x14ac:dyDescent="0.2">
      <c r="A9" s="8" t="s">
        <v>107</v>
      </c>
    </row>
    <row r="10" spans="1:25" s="9" customFormat="1" ht="15" x14ac:dyDescent="0.2">
      <c r="A10" s="9" t="s">
        <v>106</v>
      </c>
    </row>
    <row r="11" spans="1:25" ht="15" x14ac:dyDescent="0.2">
      <c r="A11" s="16"/>
      <c r="B11" s="16"/>
      <c r="C11" s="16"/>
      <c r="D11" s="47" t="s">
        <v>1556</v>
      </c>
      <c r="E11" s="46"/>
      <c r="F11" s="46"/>
      <c r="G11" s="46"/>
      <c r="H11" s="46"/>
      <c r="I11" s="46"/>
      <c r="J11" s="46"/>
      <c r="K11" s="46"/>
      <c r="L11" s="46"/>
      <c r="M11" s="46"/>
      <c r="N11" s="47"/>
      <c r="O11" s="47" t="s">
        <v>1450</v>
      </c>
      <c r="P11" s="46"/>
      <c r="Q11" s="46"/>
      <c r="R11" s="46"/>
      <c r="S11" s="46"/>
      <c r="T11" s="46"/>
      <c r="U11" s="46"/>
      <c r="V11" s="46"/>
      <c r="W11" s="46"/>
      <c r="X11" s="46"/>
      <c r="Y11" s="47"/>
    </row>
    <row r="12" spans="1:25" ht="15" x14ac:dyDescent="0.2">
      <c r="A12" s="16"/>
      <c r="B12" s="16"/>
      <c r="C12" s="16"/>
      <c r="D12" s="47" t="s">
        <v>713</v>
      </c>
      <c r="E12" s="47" t="s">
        <v>1555</v>
      </c>
      <c r="F12" s="47" t="s">
        <v>1445</v>
      </c>
      <c r="G12" s="46"/>
      <c r="H12" s="47"/>
      <c r="I12" s="47" t="s">
        <v>1216</v>
      </c>
      <c r="J12" s="47" t="s">
        <v>1462</v>
      </c>
      <c r="K12" s="47" t="s">
        <v>12</v>
      </c>
      <c r="L12" s="47" t="s">
        <v>1373</v>
      </c>
      <c r="M12" s="47" t="s">
        <v>876</v>
      </c>
      <c r="N12" s="47" t="s">
        <v>1218</v>
      </c>
      <c r="O12" s="47" t="s">
        <v>713</v>
      </c>
      <c r="P12" s="47" t="s">
        <v>1555</v>
      </c>
      <c r="Q12" s="47" t="s">
        <v>1445</v>
      </c>
      <c r="R12" s="46"/>
      <c r="S12" s="47"/>
      <c r="T12" s="47" t="s">
        <v>1216</v>
      </c>
      <c r="U12" s="47" t="s">
        <v>1462</v>
      </c>
      <c r="V12" s="47" t="s">
        <v>12</v>
      </c>
      <c r="W12" s="47" t="s">
        <v>1373</v>
      </c>
      <c r="X12" s="47" t="s">
        <v>876</v>
      </c>
      <c r="Y12" s="47" t="s">
        <v>1218</v>
      </c>
    </row>
    <row r="13" spans="1:25" ht="30" x14ac:dyDescent="0.2">
      <c r="A13" s="16"/>
      <c r="B13" s="16"/>
      <c r="C13" s="16"/>
      <c r="D13" s="47"/>
      <c r="E13" s="47"/>
      <c r="F13" s="30" t="s">
        <v>1149</v>
      </c>
      <c r="G13" s="30" t="s">
        <v>1022</v>
      </c>
      <c r="H13" s="30" t="s">
        <v>598</v>
      </c>
      <c r="I13" s="47"/>
      <c r="J13" s="47"/>
      <c r="K13" s="47"/>
      <c r="L13" s="47"/>
      <c r="M13" s="47"/>
      <c r="N13" s="47"/>
      <c r="O13" s="47"/>
      <c r="P13" s="47"/>
      <c r="Q13" s="30" t="s">
        <v>1149</v>
      </c>
      <c r="R13" s="30" t="s">
        <v>1022</v>
      </c>
      <c r="S13" s="30" t="s">
        <v>598</v>
      </c>
      <c r="T13" s="47"/>
      <c r="U13" s="47"/>
      <c r="V13" s="47"/>
      <c r="W13" s="47"/>
      <c r="X13" s="47"/>
      <c r="Y13" s="47"/>
    </row>
    <row r="14" spans="1:25" ht="15" x14ac:dyDescent="0.2">
      <c r="A14" s="16"/>
      <c r="B14" s="16"/>
      <c r="C14" s="16"/>
      <c r="D14" s="27" t="s">
        <v>34</v>
      </c>
      <c r="E14" s="27" t="s">
        <v>48</v>
      </c>
      <c r="F14" s="27" t="s">
        <v>75</v>
      </c>
      <c r="G14" s="27" t="s">
        <v>87</v>
      </c>
      <c r="H14" s="27" t="s">
        <v>92</v>
      </c>
      <c r="I14" s="27" t="s">
        <v>93</v>
      </c>
      <c r="J14" s="27" t="s">
        <v>300</v>
      </c>
      <c r="K14" s="27" t="s">
        <v>301</v>
      </c>
      <c r="L14" s="27" t="s">
        <v>302</v>
      </c>
      <c r="M14" s="27" t="s">
        <v>36</v>
      </c>
      <c r="N14" s="27" t="s">
        <v>38</v>
      </c>
      <c r="O14" s="27" t="s">
        <v>34</v>
      </c>
      <c r="P14" s="27" t="s">
        <v>48</v>
      </c>
      <c r="Q14" s="27" t="s">
        <v>75</v>
      </c>
      <c r="R14" s="27" t="s">
        <v>87</v>
      </c>
      <c r="S14" s="27" t="s">
        <v>92</v>
      </c>
      <c r="T14" s="27" t="s">
        <v>93</v>
      </c>
      <c r="U14" s="27" t="s">
        <v>300</v>
      </c>
      <c r="V14" s="27" t="s">
        <v>301</v>
      </c>
      <c r="W14" s="27" t="s">
        <v>302</v>
      </c>
      <c r="X14" s="27" t="s">
        <v>36</v>
      </c>
      <c r="Y14" s="27" t="s">
        <v>38</v>
      </c>
    </row>
    <row r="15" spans="1:25" ht="15" x14ac:dyDescent="0.2">
      <c r="A15" s="16"/>
      <c r="B15" s="22" t="s">
        <v>946</v>
      </c>
      <c r="C15" s="27" t="s">
        <v>34</v>
      </c>
      <c r="D15" s="34">
        <v>927000</v>
      </c>
      <c r="E15" s="34"/>
      <c r="F15" s="34"/>
      <c r="G15" s="34">
        <v>1000</v>
      </c>
      <c r="H15" s="34"/>
      <c r="I15" s="34">
        <v>928000</v>
      </c>
      <c r="J15" s="34">
        <v>-78000</v>
      </c>
      <c r="K15" s="34">
        <v>13408000</v>
      </c>
      <c r="L15" s="34"/>
      <c r="M15" s="34">
        <v>712000</v>
      </c>
      <c r="N15" s="34">
        <v>14970000</v>
      </c>
      <c r="O15" s="34">
        <v>927000</v>
      </c>
      <c r="P15" s="34"/>
      <c r="Q15" s="34"/>
      <c r="R15" s="34"/>
      <c r="S15" s="34"/>
      <c r="T15" s="34">
        <v>927000</v>
      </c>
      <c r="U15" s="34">
        <v>-292000</v>
      </c>
      <c r="V15" s="34">
        <v>11980000</v>
      </c>
      <c r="W15" s="34"/>
      <c r="X15" s="34">
        <v>590000</v>
      </c>
      <c r="Y15" s="34">
        <v>13205000</v>
      </c>
    </row>
    <row r="16" spans="1:25" ht="15" x14ac:dyDescent="0.2">
      <c r="A16" s="16"/>
      <c r="B16" s="22" t="s">
        <v>1471</v>
      </c>
      <c r="C16" s="27" t="s">
        <v>48</v>
      </c>
      <c r="D16" s="19"/>
      <c r="E16" s="19"/>
      <c r="F16" s="19"/>
      <c r="G16" s="19"/>
      <c r="H16" s="19"/>
      <c r="I16" s="19"/>
      <c r="J16" s="19"/>
      <c r="K16" s="34">
        <v>581000</v>
      </c>
      <c r="L16" s="19"/>
      <c r="M16" s="34">
        <v>30000</v>
      </c>
      <c r="N16" s="34">
        <v>611000</v>
      </c>
      <c r="O16" s="19"/>
      <c r="P16" s="19"/>
      <c r="Q16" s="19"/>
      <c r="R16" s="19"/>
      <c r="S16" s="19"/>
      <c r="T16" s="19"/>
      <c r="U16" s="19"/>
      <c r="V16" s="34">
        <v>620000</v>
      </c>
      <c r="W16" s="19"/>
      <c r="X16" s="34">
        <v>30000</v>
      </c>
      <c r="Y16" s="34">
        <v>650000</v>
      </c>
    </row>
    <row r="17" spans="1:25" ht="15" x14ac:dyDescent="0.2">
      <c r="A17" s="16"/>
      <c r="B17" s="22" t="s">
        <v>698</v>
      </c>
      <c r="C17" s="27" t="s">
        <v>75</v>
      </c>
      <c r="D17" s="19"/>
      <c r="E17" s="19"/>
      <c r="F17" s="19"/>
      <c r="G17" s="19"/>
      <c r="H17" s="19"/>
      <c r="I17" s="19"/>
      <c r="J17" s="19"/>
      <c r="K17" s="34">
        <v>-319000</v>
      </c>
      <c r="L17" s="19"/>
      <c r="M17" s="34">
        <v>-59000</v>
      </c>
      <c r="N17" s="34">
        <v>-378000</v>
      </c>
      <c r="O17" s="19"/>
      <c r="P17" s="19"/>
      <c r="Q17" s="19"/>
      <c r="R17" s="19"/>
      <c r="S17" s="19"/>
      <c r="T17" s="19"/>
      <c r="U17" s="19"/>
      <c r="V17" s="34">
        <v>-244000</v>
      </c>
      <c r="W17" s="19"/>
      <c r="X17" s="34"/>
      <c r="Y17" s="34">
        <v>-244000</v>
      </c>
    </row>
    <row r="18" spans="1:25" ht="15" x14ac:dyDescent="0.2">
      <c r="A18" s="16"/>
      <c r="B18" s="22" t="s">
        <v>742</v>
      </c>
      <c r="C18" s="27" t="s">
        <v>87</v>
      </c>
      <c r="D18" s="19"/>
      <c r="E18" s="19"/>
      <c r="F18" s="19"/>
      <c r="G18" s="19"/>
      <c r="H18" s="34"/>
      <c r="I18" s="34">
        <v>0</v>
      </c>
      <c r="J18" s="19"/>
      <c r="K18" s="34"/>
      <c r="L18" s="19"/>
      <c r="M18" s="34"/>
      <c r="N18" s="34">
        <v>0</v>
      </c>
      <c r="O18" s="19"/>
      <c r="P18" s="19"/>
      <c r="Q18" s="19"/>
      <c r="R18" s="19"/>
      <c r="S18" s="34"/>
      <c r="T18" s="34"/>
      <c r="U18" s="19"/>
      <c r="V18" s="34"/>
      <c r="W18" s="19"/>
      <c r="X18" s="34"/>
      <c r="Y18" s="34">
        <v>0</v>
      </c>
    </row>
    <row r="19" spans="1:25" ht="30" x14ac:dyDescent="0.2">
      <c r="A19" s="16"/>
      <c r="B19" s="22" t="s">
        <v>836</v>
      </c>
      <c r="C19" s="27" t="s">
        <v>92</v>
      </c>
      <c r="D19" s="34"/>
      <c r="E19" s="34"/>
      <c r="F19" s="34"/>
      <c r="G19" s="34"/>
      <c r="H19" s="19"/>
      <c r="I19" s="34">
        <v>0</v>
      </c>
      <c r="J19" s="19"/>
      <c r="K19" s="19"/>
      <c r="L19" s="34"/>
      <c r="M19" s="34"/>
      <c r="N19" s="34">
        <v>0</v>
      </c>
      <c r="O19" s="34"/>
      <c r="P19" s="34"/>
      <c r="Q19" s="34"/>
      <c r="R19" s="34"/>
      <c r="S19" s="19"/>
      <c r="T19" s="34">
        <v>0</v>
      </c>
      <c r="U19" s="19"/>
      <c r="V19" s="19"/>
      <c r="W19" s="34"/>
      <c r="X19" s="34"/>
      <c r="Y19" s="34">
        <v>0</v>
      </c>
    </row>
    <row r="20" spans="1:25" ht="15" x14ac:dyDescent="0.2">
      <c r="A20" s="16"/>
      <c r="B20" s="22" t="s">
        <v>898</v>
      </c>
      <c r="C20" s="27" t="s">
        <v>93</v>
      </c>
      <c r="D20" s="34"/>
      <c r="E20" s="34"/>
      <c r="F20" s="34"/>
      <c r="G20" s="19"/>
      <c r="H20" s="19"/>
      <c r="I20" s="34">
        <v>0</v>
      </c>
      <c r="J20" s="19"/>
      <c r="K20" s="34"/>
      <c r="L20" s="19"/>
      <c r="M20" s="34"/>
      <c r="N20" s="34">
        <v>0</v>
      </c>
      <c r="O20" s="34"/>
      <c r="P20" s="34"/>
      <c r="Q20" s="34"/>
      <c r="R20" s="19"/>
      <c r="S20" s="19"/>
      <c r="T20" s="34">
        <v>0</v>
      </c>
      <c r="U20" s="19"/>
      <c r="V20" s="34"/>
      <c r="W20" s="19"/>
      <c r="X20" s="34"/>
      <c r="Y20" s="34">
        <v>0</v>
      </c>
    </row>
    <row r="21" spans="1:25" ht="30" x14ac:dyDescent="0.2">
      <c r="A21" s="16"/>
      <c r="B21" s="22" t="s">
        <v>768</v>
      </c>
      <c r="C21" s="27" t="s">
        <v>300</v>
      </c>
      <c r="D21" s="34"/>
      <c r="E21" s="19"/>
      <c r="F21" s="19"/>
      <c r="G21" s="19"/>
      <c r="H21" s="19"/>
      <c r="I21" s="34">
        <v>0</v>
      </c>
      <c r="J21" s="19"/>
      <c r="K21" s="19"/>
      <c r="L21" s="34"/>
      <c r="M21" s="34"/>
      <c r="N21" s="34">
        <v>0</v>
      </c>
      <c r="O21" s="34"/>
      <c r="P21" s="19"/>
      <c r="Q21" s="19"/>
      <c r="R21" s="19"/>
      <c r="S21" s="19"/>
      <c r="T21" s="34">
        <v>0</v>
      </c>
      <c r="U21" s="19"/>
      <c r="V21" s="19"/>
      <c r="W21" s="34"/>
      <c r="X21" s="34"/>
      <c r="Y21" s="34">
        <v>0</v>
      </c>
    </row>
    <row r="22" spans="1:25" ht="30" x14ac:dyDescent="0.2">
      <c r="A22" s="16"/>
      <c r="B22" s="22" t="s">
        <v>736</v>
      </c>
      <c r="C22" s="27" t="s">
        <v>301</v>
      </c>
      <c r="D22" s="19"/>
      <c r="E22" s="19"/>
      <c r="F22" s="19"/>
      <c r="G22" s="34">
        <v>1000</v>
      </c>
      <c r="H22" s="19"/>
      <c r="I22" s="34">
        <v>1000</v>
      </c>
      <c r="J22" s="19"/>
      <c r="K22" s="19"/>
      <c r="L22" s="19"/>
      <c r="M22" s="34"/>
      <c r="N22" s="34">
        <v>1000</v>
      </c>
      <c r="O22" s="19"/>
      <c r="P22" s="19"/>
      <c r="Q22" s="19"/>
      <c r="R22" s="34"/>
      <c r="S22" s="19"/>
      <c r="T22" s="34">
        <v>0</v>
      </c>
      <c r="U22" s="19"/>
      <c r="V22" s="19"/>
      <c r="W22" s="19"/>
      <c r="X22" s="34"/>
      <c r="Y22" s="34">
        <v>0</v>
      </c>
    </row>
    <row r="23" spans="1:25" ht="15" x14ac:dyDescent="0.2">
      <c r="A23" s="16"/>
      <c r="B23" s="22" t="s">
        <v>743</v>
      </c>
      <c r="C23" s="27" t="s">
        <v>302</v>
      </c>
      <c r="D23" s="19"/>
      <c r="E23" s="19"/>
      <c r="F23" s="19"/>
      <c r="G23" s="19"/>
      <c r="H23" s="34"/>
      <c r="I23" s="34">
        <v>0</v>
      </c>
      <c r="J23" s="19"/>
      <c r="K23" s="19"/>
      <c r="L23" s="19"/>
      <c r="M23" s="34"/>
      <c r="N23" s="34">
        <v>0</v>
      </c>
      <c r="O23" s="19"/>
      <c r="P23" s="19"/>
      <c r="Q23" s="19"/>
      <c r="R23" s="19"/>
      <c r="S23" s="34"/>
      <c r="T23" s="34">
        <v>0</v>
      </c>
      <c r="U23" s="19"/>
      <c r="V23" s="19"/>
      <c r="W23" s="19"/>
      <c r="X23" s="34"/>
      <c r="Y23" s="34">
        <v>0</v>
      </c>
    </row>
    <row r="24" spans="1:25" ht="30" x14ac:dyDescent="0.2">
      <c r="A24" s="16"/>
      <c r="B24" s="22" t="s">
        <v>1456</v>
      </c>
      <c r="C24" s="27" t="s">
        <v>36</v>
      </c>
      <c r="D24" s="19"/>
      <c r="E24" s="19"/>
      <c r="F24" s="19"/>
      <c r="G24" s="19"/>
      <c r="H24" s="19"/>
      <c r="I24" s="19"/>
      <c r="J24" s="34">
        <v>22000</v>
      </c>
      <c r="K24" s="19"/>
      <c r="L24" s="19"/>
      <c r="M24" s="34"/>
      <c r="N24" s="34">
        <v>22000</v>
      </c>
      <c r="O24" s="19"/>
      <c r="P24" s="19"/>
      <c r="Q24" s="19"/>
      <c r="R24" s="19"/>
      <c r="S24" s="19"/>
      <c r="T24" s="19"/>
      <c r="U24" s="34">
        <v>75000</v>
      </c>
      <c r="V24" s="19"/>
      <c r="W24" s="19"/>
      <c r="X24" s="34">
        <v>3000</v>
      </c>
      <c r="Y24" s="34">
        <v>78000</v>
      </c>
    </row>
    <row r="25" spans="1:25" ht="15" x14ac:dyDescent="0.2">
      <c r="A25" s="16"/>
      <c r="B25" s="22" t="s">
        <v>831</v>
      </c>
      <c r="C25" s="27" t="s">
        <v>38</v>
      </c>
      <c r="D25" s="34"/>
      <c r="E25" s="34"/>
      <c r="F25" s="34"/>
      <c r="G25" s="34"/>
      <c r="H25" s="34"/>
      <c r="I25" s="34">
        <v>0</v>
      </c>
      <c r="J25" s="34"/>
      <c r="K25" s="34"/>
      <c r="L25" s="34"/>
      <c r="M25" s="34"/>
      <c r="N25" s="34">
        <v>0</v>
      </c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>
        <v>0</v>
      </c>
    </row>
    <row r="26" spans="1:25" ht="15" x14ac:dyDescent="0.2">
      <c r="A26" s="16"/>
      <c r="B26" s="21" t="s">
        <v>945</v>
      </c>
      <c r="C26" s="29" t="s">
        <v>39</v>
      </c>
      <c r="D26" s="37">
        <v>927000</v>
      </c>
      <c r="E26" s="37">
        <v>0</v>
      </c>
      <c r="F26" s="37">
        <v>0</v>
      </c>
      <c r="G26" s="37">
        <v>2000</v>
      </c>
      <c r="H26" s="37">
        <v>0</v>
      </c>
      <c r="I26" s="37">
        <v>929000</v>
      </c>
      <c r="J26" s="37">
        <v>-56000</v>
      </c>
      <c r="K26" s="37">
        <v>13670000</v>
      </c>
      <c r="L26" s="37">
        <v>0</v>
      </c>
      <c r="M26" s="37">
        <v>683000</v>
      </c>
      <c r="N26" s="37">
        <v>15226000</v>
      </c>
      <c r="O26" s="37">
        <v>927000</v>
      </c>
      <c r="P26" s="37">
        <v>0</v>
      </c>
      <c r="Q26" s="37">
        <v>0</v>
      </c>
      <c r="R26" s="37">
        <v>0</v>
      </c>
      <c r="S26" s="37">
        <v>0</v>
      </c>
      <c r="T26" s="37">
        <v>927000</v>
      </c>
      <c r="U26" s="37">
        <v>-217000</v>
      </c>
      <c r="V26" s="37">
        <v>12356000</v>
      </c>
      <c r="W26" s="37">
        <v>0</v>
      </c>
      <c r="X26" s="37">
        <v>623000</v>
      </c>
      <c r="Y26" s="37">
        <v>13689000</v>
      </c>
    </row>
  </sheetData>
  <mergeCells count="35">
    <mergeCell ref="A2:XFD2"/>
    <mergeCell ref="A1:XFD1"/>
    <mergeCell ref="A3:B3"/>
    <mergeCell ref="D3:E3"/>
    <mergeCell ref="A4:B4"/>
    <mergeCell ref="D4:Y4"/>
    <mergeCell ref="F3:Y3"/>
    <mergeCell ref="A5:B5"/>
    <mergeCell ref="A7:B7"/>
    <mergeCell ref="D11:N11"/>
    <mergeCell ref="O11:Y11"/>
    <mergeCell ref="A10:XFD10"/>
    <mergeCell ref="A9:XFD9"/>
    <mergeCell ref="B8:Y8"/>
    <mergeCell ref="D7:Y7"/>
    <mergeCell ref="D5:Y5"/>
    <mergeCell ref="D6:Y6"/>
    <mergeCell ref="D12:D13"/>
    <mergeCell ref="E12:E13"/>
    <mergeCell ref="F12:H12"/>
    <mergeCell ref="I12:I13"/>
    <mergeCell ref="J12:J13"/>
    <mergeCell ref="K12:K13"/>
    <mergeCell ref="L12:L13"/>
    <mergeCell ref="M12:M13"/>
    <mergeCell ref="N12:N13"/>
    <mergeCell ref="O12:O13"/>
    <mergeCell ref="W12:W13"/>
    <mergeCell ref="X12:X13"/>
    <mergeCell ref="Y12:Y13"/>
    <mergeCell ref="P12:P13"/>
    <mergeCell ref="Q12:S12"/>
    <mergeCell ref="T12:T13"/>
    <mergeCell ref="U12:U13"/>
    <mergeCell ref="V12:V13"/>
  </mergeCell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'@lists'!$A$6:$B$6</xm:f>
          </x14:formula1>
          <xm:sqref>A8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J26"/>
  <sheetViews>
    <sheetView rightToLeft="1" zoomScale="30" zoomScaleNormal="30" workbookViewId="0">
      <selection sqref="A1:XFD1"/>
    </sheetView>
  </sheetViews>
  <sheetFormatPr defaultColWidth="0" defaultRowHeight="12.75" zeroHeight="1" x14ac:dyDescent="0.2"/>
  <cols>
    <col min="1" max="1" width="2.85546875" customWidth="1"/>
    <col min="2" max="2" width="25.140625" customWidth="1"/>
    <col min="3" max="3" width="8" customWidth="1"/>
    <col min="4" max="36" width="21.5703125" customWidth="1"/>
    <col min="37" max="16384" width="11.42578125" hidden="1"/>
  </cols>
  <sheetData>
    <row r="1" spans="1:36" s="2" customFormat="1" ht="15" x14ac:dyDescent="0.2">
      <c r="A1" s="2" t="s">
        <v>657</v>
      </c>
    </row>
    <row r="2" spans="1:36" s="2" customFormat="1" ht="15" x14ac:dyDescent="0.2">
      <c r="A2" s="2" t="s">
        <v>777</v>
      </c>
    </row>
    <row r="3" spans="1:36" ht="15" x14ac:dyDescent="0.2">
      <c r="A3" s="5" t="s">
        <v>656</v>
      </c>
      <c r="B3" s="4"/>
      <c r="C3" s="20" t="s">
        <v>78</v>
      </c>
      <c r="D3" s="3" t="s">
        <v>708</v>
      </c>
      <c r="E3" s="3"/>
      <c r="F3" s="6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</row>
    <row r="4" spans="1:36" ht="15" x14ac:dyDescent="0.2">
      <c r="A4" s="11" t="s">
        <v>1549</v>
      </c>
      <c r="B4" s="11"/>
      <c r="C4" s="23">
        <v>45930</v>
      </c>
      <c r="D4" s="6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</row>
    <row r="5" spans="1:36" ht="15" x14ac:dyDescent="0.2">
      <c r="A5" s="11" t="s">
        <v>1261</v>
      </c>
      <c r="B5" s="11"/>
      <c r="C5" s="24" t="s">
        <v>410</v>
      </c>
      <c r="D5" s="6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</row>
    <row r="6" spans="1:36" ht="15" x14ac:dyDescent="0.2">
      <c r="A6" s="17"/>
      <c r="B6" s="17"/>
      <c r="C6" s="25"/>
      <c r="D6" s="6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</row>
    <row r="7" spans="1:36" ht="15" x14ac:dyDescent="0.2">
      <c r="A7" s="10" t="s">
        <v>1131</v>
      </c>
      <c r="B7" s="10"/>
      <c r="C7" s="26" t="str">
        <f>A10</f>
        <v>660-15</v>
      </c>
      <c r="D7" s="6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</row>
    <row r="8" spans="1:36" ht="15" x14ac:dyDescent="0.2">
      <c r="A8" s="15" t="s">
        <v>109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</row>
    <row r="9" spans="1:36" s="8" customFormat="1" ht="12.75" customHeight="1" x14ac:dyDescent="0.2">
      <c r="A9" s="8" t="s">
        <v>110</v>
      </c>
    </row>
    <row r="10" spans="1:36" s="9" customFormat="1" ht="15" x14ac:dyDescent="0.2">
      <c r="A10" s="9" t="s">
        <v>109</v>
      </c>
    </row>
    <row r="11" spans="1:36" ht="15" x14ac:dyDescent="0.2">
      <c r="A11" s="16"/>
      <c r="B11" s="16"/>
      <c r="C11" s="16"/>
      <c r="D11" s="47" t="s">
        <v>1150</v>
      </c>
      <c r="E11" s="46"/>
      <c r="F11" s="46"/>
      <c r="G11" s="46"/>
      <c r="H11" s="46"/>
      <c r="I11" s="46"/>
      <c r="J11" s="46"/>
      <c r="K11" s="46"/>
      <c r="L11" s="46"/>
      <c r="M11" s="46"/>
      <c r="N11" s="47"/>
      <c r="O11" s="47" t="s">
        <v>1151</v>
      </c>
      <c r="P11" s="46"/>
      <c r="Q11" s="46"/>
      <c r="R11" s="46"/>
      <c r="S11" s="46"/>
      <c r="T11" s="46"/>
      <c r="U11" s="46"/>
      <c r="V11" s="46"/>
      <c r="W11" s="46"/>
      <c r="X11" s="46"/>
      <c r="Y11" s="47"/>
      <c r="Z11" s="47" t="s">
        <v>1545</v>
      </c>
      <c r="AA11" s="46"/>
      <c r="AB11" s="46"/>
      <c r="AC11" s="46"/>
      <c r="AD11" s="46"/>
      <c r="AE11" s="46"/>
      <c r="AF11" s="46"/>
      <c r="AG11" s="46"/>
      <c r="AH11" s="46"/>
      <c r="AI11" s="46"/>
      <c r="AJ11" s="47"/>
    </row>
    <row r="12" spans="1:36" ht="15" x14ac:dyDescent="0.2">
      <c r="A12" s="16"/>
      <c r="B12" s="16"/>
      <c r="C12" s="16"/>
      <c r="D12" s="47" t="s">
        <v>713</v>
      </c>
      <c r="E12" s="47" t="s">
        <v>1554</v>
      </c>
      <c r="F12" s="47" t="s">
        <v>1448</v>
      </c>
      <c r="G12" s="46"/>
      <c r="H12" s="47"/>
      <c r="I12" s="47" t="s">
        <v>1216</v>
      </c>
      <c r="J12" s="47" t="s">
        <v>1462</v>
      </c>
      <c r="K12" s="47" t="s">
        <v>12</v>
      </c>
      <c r="L12" s="47" t="s">
        <v>1373</v>
      </c>
      <c r="M12" s="47" t="s">
        <v>876</v>
      </c>
      <c r="N12" s="47" t="s">
        <v>1218</v>
      </c>
      <c r="O12" s="47" t="s">
        <v>713</v>
      </c>
      <c r="P12" s="47" t="s">
        <v>1554</v>
      </c>
      <c r="Q12" s="47" t="s">
        <v>1448</v>
      </c>
      <c r="R12" s="46"/>
      <c r="S12" s="47"/>
      <c r="T12" s="47" t="s">
        <v>1216</v>
      </c>
      <c r="U12" s="47" t="s">
        <v>1462</v>
      </c>
      <c r="V12" s="47" t="s">
        <v>12</v>
      </c>
      <c r="W12" s="47" t="s">
        <v>1373</v>
      </c>
      <c r="X12" s="47" t="s">
        <v>876</v>
      </c>
      <c r="Y12" s="47" t="s">
        <v>1218</v>
      </c>
      <c r="Z12" s="47" t="s">
        <v>713</v>
      </c>
      <c r="AA12" s="47" t="s">
        <v>1554</v>
      </c>
      <c r="AB12" s="47" t="s">
        <v>1448</v>
      </c>
      <c r="AC12" s="46"/>
      <c r="AD12" s="47"/>
      <c r="AE12" s="47" t="s">
        <v>1216</v>
      </c>
      <c r="AF12" s="47" t="s">
        <v>1462</v>
      </c>
      <c r="AG12" s="47" t="s">
        <v>12</v>
      </c>
      <c r="AH12" s="47" t="s">
        <v>1373</v>
      </c>
      <c r="AI12" s="47" t="s">
        <v>876</v>
      </c>
      <c r="AJ12" s="47" t="s">
        <v>1218</v>
      </c>
    </row>
    <row r="13" spans="1:36" ht="30" x14ac:dyDescent="0.2">
      <c r="A13" s="16"/>
      <c r="B13" s="16"/>
      <c r="C13" s="16"/>
      <c r="D13" s="47"/>
      <c r="E13" s="47"/>
      <c r="F13" s="30" t="s">
        <v>1149</v>
      </c>
      <c r="G13" s="30" t="s">
        <v>1022</v>
      </c>
      <c r="H13" s="30" t="s">
        <v>598</v>
      </c>
      <c r="I13" s="47"/>
      <c r="J13" s="47"/>
      <c r="K13" s="47"/>
      <c r="L13" s="47"/>
      <c r="M13" s="47"/>
      <c r="N13" s="47"/>
      <c r="O13" s="47"/>
      <c r="P13" s="47"/>
      <c r="Q13" s="30" t="s">
        <v>1149</v>
      </c>
      <c r="R13" s="30" t="s">
        <v>1022</v>
      </c>
      <c r="S13" s="30" t="s">
        <v>598</v>
      </c>
      <c r="T13" s="47"/>
      <c r="U13" s="47"/>
      <c r="V13" s="47"/>
      <c r="W13" s="47"/>
      <c r="X13" s="47"/>
      <c r="Y13" s="47"/>
      <c r="Z13" s="47"/>
      <c r="AA13" s="47"/>
      <c r="AB13" s="30" t="s">
        <v>1149</v>
      </c>
      <c r="AC13" s="30" t="s">
        <v>1022</v>
      </c>
      <c r="AD13" s="30" t="s">
        <v>598</v>
      </c>
      <c r="AE13" s="47"/>
      <c r="AF13" s="47"/>
      <c r="AG13" s="47"/>
      <c r="AH13" s="47"/>
      <c r="AI13" s="47"/>
      <c r="AJ13" s="47"/>
    </row>
    <row r="14" spans="1:36" ht="15" x14ac:dyDescent="0.2">
      <c r="A14" s="16"/>
      <c r="B14" s="16"/>
      <c r="C14" s="16"/>
      <c r="D14" s="27" t="s">
        <v>34</v>
      </c>
      <c r="E14" s="27" t="s">
        <v>48</v>
      </c>
      <c r="F14" s="27" t="s">
        <v>75</v>
      </c>
      <c r="G14" s="27" t="s">
        <v>87</v>
      </c>
      <c r="H14" s="27" t="s">
        <v>92</v>
      </c>
      <c r="I14" s="27" t="s">
        <v>93</v>
      </c>
      <c r="J14" s="27" t="s">
        <v>300</v>
      </c>
      <c r="K14" s="27" t="s">
        <v>301</v>
      </c>
      <c r="L14" s="27" t="s">
        <v>302</v>
      </c>
      <c r="M14" s="27" t="s">
        <v>36</v>
      </c>
      <c r="N14" s="27" t="s">
        <v>38</v>
      </c>
      <c r="O14" s="27" t="s">
        <v>34</v>
      </c>
      <c r="P14" s="27" t="s">
        <v>48</v>
      </c>
      <c r="Q14" s="27" t="s">
        <v>75</v>
      </c>
      <c r="R14" s="27" t="s">
        <v>87</v>
      </c>
      <c r="S14" s="27" t="s">
        <v>92</v>
      </c>
      <c r="T14" s="27" t="s">
        <v>93</v>
      </c>
      <c r="U14" s="27" t="s">
        <v>300</v>
      </c>
      <c r="V14" s="27" t="s">
        <v>301</v>
      </c>
      <c r="W14" s="27" t="s">
        <v>302</v>
      </c>
      <c r="X14" s="27" t="s">
        <v>36</v>
      </c>
      <c r="Y14" s="27" t="s">
        <v>38</v>
      </c>
      <c r="Z14" s="27" t="s">
        <v>34</v>
      </c>
      <c r="AA14" s="27" t="s">
        <v>48</v>
      </c>
      <c r="AB14" s="27" t="s">
        <v>75</v>
      </c>
      <c r="AC14" s="27" t="s">
        <v>87</v>
      </c>
      <c r="AD14" s="27" t="s">
        <v>92</v>
      </c>
      <c r="AE14" s="27" t="s">
        <v>93</v>
      </c>
      <c r="AF14" s="27" t="s">
        <v>300</v>
      </c>
      <c r="AG14" s="27" t="s">
        <v>301</v>
      </c>
      <c r="AH14" s="27" t="s">
        <v>302</v>
      </c>
      <c r="AI14" s="27" t="s">
        <v>36</v>
      </c>
      <c r="AJ14" s="27" t="s">
        <v>38</v>
      </c>
    </row>
    <row r="15" spans="1:36" ht="15" x14ac:dyDescent="0.2">
      <c r="A15" s="16"/>
      <c r="B15" s="22" t="s">
        <v>946</v>
      </c>
      <c r="C15" s="27" t="s">
        <v>34</v>
      </c>
      <c r="D15" s="34">
        <v>927000</v>
      </c>
      <c r="E15" s="34"/>
      <c r="F15" s="34"/>
      <c r="G15" s="34"/>
      <c r="H15" s="34"/>
      <c r="I15" s="34">
        <v>927000</v>
      </c>
      <c r="J15" s="34">
        <v>-178000</v>
      </c>
      <c r="K15" s="34">
        <v>12681000</v>
      </c>
      <c r="L15" s="34"/>
      <c r="M15" s="34">
        <v>654000</v>
      </c>
      <c r="N15" s="34">
        <v>14084000</v>
      </c>
      <c r="O15" s="34">
        <v>927000</v>
      </c>
      <c r="P15" s="34"/>
      <c r="Q15" s="34"/>
      <c r="R15" s="34"/>
      <c r="S15" s="34"/>
      <c r="T15" s="34">
        <v>927000</v>
      </c>
      <c r="U15" s="34">
        <v>-155000</v>
      </c>
      <c r="V15" s="34">
        <v>11299000</v>
      </c>
      <c r="W15" s="34"/>
      <c r="X15" s="34">
        <v>575000</v>
      </c>
      <c r="Y15" s="34">
        <v>12646000</v>
      </c>
      <c r="Z15" s="34">
        <v>927000</v>
      </c>
      <c r="AA15" s="34"/>
      <c r="AB15" s="34"/>
      <c r="AC15" s="34"/>
      <c r="AD15" s="34"/>
      <c r="AE15" s="34">
        <v>927000</v>
      </c>
      <c r="AF15" s="34">
        <v>-155000</v>
      </c>
      <c r="AG15" s="34">
        <v>11299000</v>
      </c>
      <c r="AH15" s="34"/>
      <c r="AI15" s="34">
        <v>575000</v>
      </c>
      <c r="AJ15" s="34">
        <v>12646000</v>
      </c>
    </row>
    <row r="16" spans="1:36" ht="15" x14ac:dyDescent="0.2">
      <c r="A16" s="16"/>
      <c r="B16" s="22" t="s">
        <v>1471</v>
      </c>
      <c r="C16" s="27" t="s">
        <v>48</v>
      </c>
      <c r="D16" s="19"/>
      <c r="E16" s="19"/>
      <c r="F16" s="19"/>
      <c r="G16" s="19"/>
      <c r="H16" s="19"/>
      <c r="I16" s="19"/>
      <c r="J16" s="19"/>
      <c r="K16" s="34">
        <v>1748000</v>
      </c>
      <c r="L16" s="19"/>
      <c r="M16" s="34">
        <v>82000</v>
      </c>
      <c r="N16" s="34">
        <v>1830000</v>
      </c>
      <c r="O16" s="19"/>
      <c r="P16" s="19"/>
      <c r="Q16" s="19"/>
      <c r="R16" s="19"/>
      <c r="S16" s="19"/>
      <c r="T16" s="19"/>
      <c r="U16" s="19"/>
      <c r="V16" s="34">
        <v>1798000</v>
      </c>
      <c r="W16" s="19"/>
      <c r="X16" s="34">
        <v>79000</v>
      </c>
      <c r="Y16" s="34">
        <v>1877000</v>
      </c>
      <c r="Z16" s="19"/>
      <c r="AA16" s="19"/>
      <c r="AB16" s="19"/>
      <c r="AC16" s="19"/>
      <c r="AD16" s="19"/>
      <c r="AE16" s="19"/>
      <c r="AF16" s="19"/>
      <c r="AG16" s="34">
        <v>2371000</v>
      </c>
      <c r="AH16" s="19"/>
      <c r="AI16" s="34">
        <v>105000</v>
      </c>
      <c r="AJ16" s="34">
        <v>2476000</v>
      </c>
    </row>
    <row r="17" spans="1:36" ht="15" x14ac:dyDescent="0.2">
      <c r="A17" s="16"/>
      <c r="B17" s="22" t="s">
        <v>698</v>
      </c>
      <c r="C17" s="27" t="s">
        <v>75</v>
      </c>
      <c r="D17" s="19"/>
      <c r="E17" s="19"/>
      <c r="F17" s="19"/>
      <c r="G17" s="19"/>
      <c r="H17" s="19"/>
      <c r="I17" s="19"/>
      <c r="J17" s="19"/>
      <c r="K17" s="34">
        <v>-759000</v>
      </c>
      <c r="L17" s="19"/>
      <c r="M17" s="34">
        <v>-59000</v>
      </c>
      <c r="N17" s="34">
        <v>-818000</v>
      </c>
      <c r="O17" s="19"/>
      <c r="P17" s="19"/>
      <c r="Q17" s="19"/>
      <c r="R17" s="19"/>
      <c r="S17" s="19"/>
      <c r="T17" s="19"/>
      <c r="U17" s="19"/>
      <c r="V17" s="34">
        <v>-741000</v>
      </c>
      <c r="W17" s="19"/>
      <c r="X17" s="34">
        <v>-29000</v>
      </c>
      <c r="Y17" s="34">
        <v>-770000</v>
      </c>
      <c r="Z17" s="19"/>
      <c r="AA17" s="19"/>
      <c r="AB17" s="19"/>
      <c r="AC17" s="19"/>
      <c r="AD17" s="19"/>
      <c r="AE17" s="19"/>
      <c r="AF17" s="19"/>
      <c r="AG17" s="34">
        <v>-989000</v>
      </c>
      <c r="AH17" s="19"/>
      <c r="AI17" s="34">
        <v>-29000</v>
      </c>
      <c r="AJ17" s="34">
        <v>-1018000</v>
      </c>
    </row>
    <row r="18" spans="1:36" ht="15" x14ac:dyDescent="0.2">
      <c r="A18" s="16"/>
      <c r="B18" s="22" t="s">
        <v>742</v>
      </c>
      <c r="C18" s="27" t="s">
        <v>87</v>
      </c>
      <c r="D18" s="19"/>
      <c r="E18" s="19"/>
      <c r="F18" s="19"/>
      <c r="G18" s="19"/>
      <c r="H18" s="34"/>
      <c r="I18" s="34">
        <v>0</v>
      </c>
      <c r="J18" s="19"/>
      <c r="K18" s="34"/>
      <c r="L18" s="19"/>
      <c r="M18" s="34"/>
      <c r="N18" s="34">
        <v>0</v>
      </c>
      <c r="O18" s="19"/>
      <c r="P18" s="19"/>
      <c r="Q18" s="19"/>
      <c r="R18" s="19"/>
      <c r="S18" s="34"/>
      <c r="T18" s="34"/>
      <c r="U18" s="19"/>
      <c r="V18" s="34"/>
      <c r="W18" s="19"/>
      <c r="X18" s="34"/>
      <c r="Y18" s="34">
        <v>0</v>
      </c>
      <c r="Z18" s="19"/>
      <c r="AA18" s="19"/>
      <c r="AB18" s="19"/>
      <c r="AC18" s="19"/>
      <c r="AD18" s="34"/>
      <c r="AE18" s="34">
        <v>0</v>
      </c>
      <c r="AF18" s="19"/>
      <c r="AG18" s="34"/>
      <c r="AH18" s="19"/>
      <c r="AI18" s="34"/>
      <c r="AJ18" s="34">
        <v>0</v>
      </c>
    </row>
    <row r="19" spans="1:36" ht="30" x14ac:dyDescent="0.2">
      <c r="A19" s="16"/>
      <c r="B19" s="22" t="s">
        <v>836</v>
      </c>
      <c r="C19" s="27" t="s">
        <v>92</v>
      </c>
      <c r="D19" s="34"/>
      <c r="E19" s="34"/>
      <c r="F19" s="34"/>
      <c r="G19" s="34"/>
      <c r="H19" s="19"/>
      <c r="I19" s="34">
        <v>0</v>
      </c>
      <c r="J19" s="19"/>
      <c r="K19" s="19"/>
      <c r="L19" s="34"/>
      <c r="M19" s="34"/>
      <c r="N19" s="34">
        <v>0</v>
      </c>
      <c r="O19" s="34"/>
      <c r="P19" s="34"/>
      <c r="Q19" s="34"/>
      <c r="R19" s="34"/>
      <c r="S19" s="19"/>
      <c r="T19" s="34">
        <v>0</v>
      </c>
      <c r="U19" s="19"/>
      <c r="V19" s="19"/>
      <c r="W19" s="34"/>
      <c r="X19" s="34"/>
      <c r="Y19" s="34">
        <v>0</v>
      </c>
      <c r="Z19" s="34"/>
      <c r="AA19" s="34"/>
      <c r="AB19" s="34"/>
      <c r="AC19" s="34"/>
      <c r="AD19" s="19"/>
      <c r="AE19" s="34">
        <v>0</v>
      </c>
      <c r="AF19" s="19"/>
      <c r="AG19" s="19"/>
      <c r="AH19" s="34"/>
      <c r="AI19" s="34"/>
      <c r="AJ19" s="34">
        <v>0</v>
      </c>
    </row>
    <row r="20" spans="1:36" ht="15" x14ac:dyDescent="0.2">
      <c r="A20" s="16"/>
      <c r="B20" s="22" t="s">
        <v>898</v>
      </c>
      <c r="C20" s="27" t="s">
        <v>93</v>
      </c>
      <c r="D20" s="34"/>
      <c r="E20" s="34"/>
      <c r="F20" s="34"/>
      <c r="G20" s="19"/>
      <c r="H20" s="19"/>
      <c r="I20" s="34">
        <v>0</v>
      </c>
      <c r="J20" s="19"/>
      <c r="K20" s="34"/>
      <c r="L20" s="19"/>
      <c r="M20" s="34"/>
      <c r="N20" s="34">
        <v>0</v>
      </c>
      <c r="O20" s="34"/>
      <c r="P20" s="34"/>
      <c r="Q20" s="34"/>
      <c r="R20" s="19"/>
      <c r="S20" s="19"/>
      <c r="T20" s="34">
        <v>0</v>
      </c>
      <c r="U20" s="19"/>
      <c r="V20" s="34"/>
      <c r="W20" s="19"/>
      <c r="X20" s="34"/>
      <c r="Y20" s="34">
        <v>0</v>
      </c>
      <c r="Z20" s="34"/>
      <c r="AA20" s="34"/>
      <c r="AB20" s="34"/>
      <c r="AC20" s="19"/>
      <c r="AD20" s="19"/>
      <c r="AE20" s="34">
        <v>0</v>
      </c>
      <c r="AF20" s="19"/>
      <c r="AG20" s="34"/>
      <c r="AH20" s="19"/>
      <c r="AI20" s="34"/>
      <c r="AJ20" s="34">
        <v>0</v>
      </c>
    </row>
    <row r="21" spans="1:36" ht="30" x14ac:dyDescent="0.2">
      <c r="A21" s="16"/>
      <c r="B21" s="22" t="s">
        <v>768</v>
      </c>
      <c r="C21" s="27" t="s">
        <v>300</v>
      </c>
      <c r="D21" s="34"/>
      <c r="E21" s="19"/>
      <c r="F21" s="19"/>
      <c r="G21" s="19"/>
      <c r="H21" s="19"/>
      <c r="I21" s="34">
        <v>0</v>
      </c>
      <c r="J21" s="19"/>
      <c r="K21" s="19"/>
      <c r="L21" s="34"/>
      <c r="M21" s="34"/>
      <c r="N21" s="34">
        <v>0</v>
      </c>
      <c r="O21" s="34"/>
      <c r="P21" s="19"/>
      <c r="Q21" s="19"/>
      <c r="R21" s="19"/>
      <c r="S21" s="19"/>
      <c r="T21" s="34">
        <v>0</v>
      </c>
      <c r="U21" s="19"/>
      <c r="V21" s="19"/>
      <c r="W21" s="34"/>
      <c r="X21" s="34"/>
      <c r="Y21" s="34">
        <v>0</v>
      </c>
      <c r="Z21" s="34"/>
      <c r="AA21" s="19"/>
      <c r="AB21" s="19"/>
      <c r="AC21" s="19"/>
      <c r="AD21" s="19"/>
      <c r="AE21" s="34">
        <v>0</v>
      </c>
      <c r="AF21" s="19"/>
      <c r="AG21" s="19"/>
      <c r="AH21" s="34"/>
      <c r="AI21" s="34"/>
      <c r="AJ21" s="34">
        <v>0</v>
      </c>
    </row>
    <row r="22" spans="1:36" ht="30" x14ac:dyDescent="0.2">
      <c r="A22" s="16"/>
      <c r="B22" s="22" t="s">
        <v>736</v>
      </c>
      <c r="C22" s="27" t="s">
        <v>301</v>
      </c>
      <c r="D22" s="19"/>
      <c r="E22" s="19"/>
      <c r="F22" s="19"/>
      <c r="G22" s="34">
        <v>2000</v>
      </c>
      <c r="H22" s="19"/>
      <c r="I22" s="34">
        <v>2000</v>
      </c>
      <c r="J22" s="19"/>
      <c r="K22" s="19"/>
      <c r="L22" s="19"/>
      <c r="M22" s="34"/>
      <c r="N22" s="34">
        <v>2000</v>
      </c>
      <c r="O22" s="19"/>
      <c r="P22" s="19"/>
      <c r="Q22" s="19"/>
      <c r="R22" s="34"/>
      <c r="S22" s="19"/>
      <c r="T22" s="34">
        <v>0</v>
      </c>
      <c r="U22" s="19"/>
      <c r="V22" s="19"/>
      <c r="W22" s="19"/>
      <c r="X22" s="34"/>
      <c r="Y22" s="34">
        <v>0</v>
      </c>
      <c r="Z22" s="19"/>
      <c r="AA22" s="19"/>
      <c r="AB22" s="19"/>
      <c r="AC22" s="34"/>
      <c r="AD22" s="19"/>
      <c r="AE22" s="34"/>
      <c r="AF22" s="19"/>
      <c r="AG22" s="19"/>
      <c r="AH22" s="19"/>
      <c r="AI22" s="34"/>
      <c r="AJ22" s="34">
        <v>0</v>
      </c>
    </row>
    <row r="23" spans="1:36" ht="30" x14ac:dyDescent="0.2">
      <c r="A23" s="16"/>
      <c r="B23" s="22" t="s">
        <v>743</v>
      </c>
      <c r="C23" s="27" t="s">
        <v>302</v>
      </c>
      <c r="D23" s="19"/>
      <c r="E23" s="19"/>
      <c r="F23" s="19"/>
      <c r="G23" s="19"/>
      <c r="H23" s="34"/>
      <c r="I23" s="34">
        <v>0</v>
      </c>
      <c r="J23" s="19"/>
      <c r="K23" s="19"/>
      <c r="L23" s="19"/>
      <c r="M23" s="34"/>
      <c r="N23" s="34">
        <v>0</v>
      </c>
      <c r="O23" s="19"/>
      <c r="P23" s="19"/>
      <c r="Q23" s="19"/>
      <c r="R23" s="19"/>
      <c r="S23" s="34"/>
      <c r="T23" s="34">
        <v>0</v>
      </c>
      <c r="U23" s="19"/>
      <c r="V23" s="19"/>
      <c r="W23" s="19"/>
      <c r="X23" s="34"/>
      <c r="Y23" s="34">
        <v>0</v>
      </c>
      <c r="Z23" s="19"/>
      <c r="AA23" s="19"/>
      <c r="AB23" s="19"/>
      <c r="AC23" s="19"/>
      <c r="AD23" s="34"/>
      <c r="AE23" s="34">
        <v>0</v>
      </c>
      <c r="AF23" s="19"/>
      <c r="AG23" s="19"/>
      <c r="AH23" s="19"/>
      <c r="AI23" s="34"/>
      <c r="AJ23" s="34">
        <v>0</v>
      </c>
    </row>
    <row r="24" spans="1:36" ht="30" x14ac:dyDescent="0.2">
      <c r="A24" s="16"/>
      <c r="B24" s="22" t="s">
        <v>1456</v>
      </c>
      <c r="C24" s="27" t="s">
        <v>36</v>
      </c>
      <c r="D24" s="19"/>
      <c r="E24" s="19"/>
      <c r="F24" s="19"/>
      <c r="G24" s="19"/>
      <c r="H24" s="19"/>
      <c r="I24" s="19"/>
      <c r="J24" s="34">
        <v>122000</v>
      </c>
      <c r="K24" s="19"/>
      <c r="L24" s="19"/>
      <c r="M24" s="34">
        <v>6000</v>
      </c>
      <c r="N24" s="34">
        <v>128000</v>
      </c>
      <c r="O24" s="19"/>
      <c r="P24" s="19"/>
      <c r="Q24" s="19"/>
      <c r="R24" s="19"/>
      <c r="S24" s="19"/>
      <c r="T24" s="19"/>
      <c r="U24" s="34">
        <v>-62000</v>
      </c>
      <c r="V24" s="19"/>
      <c r="W24" s="19"/>
      <c r="X24" s="34">
        <v>-2000</v>
      </c>
      <c r="Y24" s="34">
        <v>-64000</v>
      </c>
      <c r="Z24" s="19"/>
      <c r="AA24" s="19"/>
      <c r="AB24" s="19"/>
      <c r="AC24" s="19"/>
      <c r="AD24" s="19"/>
      <c r="AE24" s="19"/>
      <c r="AF24" s="34">
        <v>-23000</v>
      </c>
      <c r="AG24" s="19"/>
      <c r="AH24" s="19"/>
      <c r="AI24" s="34">
        <v>3000</v>
      </c>
      <c r="AJ24" s="34">
        <v>-20000</v>
      </c>
    </row>
    <row r="25" spans="1:36" ht="15" x14ac:dyDescent="0.2">
      <c r="A25" s="16"/>
      <c r="B25" s="22" t="s">
        <v>831</v>
      </c>
      <c r="C25" s="27" t="s">
        <v>38</v>
      </c>
      <c r="D25" s="34"/>
      <c r="E25" s="34"/>
      <c r="F25" s="34"/>
      <c r="G25" s="34"/>
      <c r="H25" s="34"/>
      <c r="I25" s="34">
        <v>0</v>
      </c>
      <c r="J25" s="34"/>
      <c r="K25" s="34"/>
      <c r="L25" s="34"/>
      <c r="M25" s="34"/>
      <c r="N25" s="34">
        <v>0</v>
      </c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>
        <v>0</v>
      </c>
      <c r="Z25" s="34"/>
      <c r="AA25" s="34"/>
      <c r="AB25" s="34"/>
      <c r="AC25" s="34"/>
      <c r="AD25" s="34"/>
      <c r="AE25" s="34">
        <v>0</v>
      </c>
      <c r="AF25" s="34"/>
      <c r="AG25" s="34"/>
      <c r="AH25" s="34"/>
      <c r="AI25" s="34"/>
      <c r="AJ25" s="34">
        <v>0</v>
      </c>
    </row>
    <row r="26" spans="1:36" ht="15" x14ac:dyDescent="0.2">
      <c r="A26" s="16"/>
      <c r="B26" s="21" t="s">
        <v>945</v>
      </c>
      <c r="C26" s="29" t="s">
        <v>39</v>
      </c>
      <c r="D26" s="37">
        <v>927000</v>
      </c>
      <c r="E26" s="37">
        <v>0</v>
      </c>
      <c r="F26" s="37">
        <v>0</v>
      </c>
      <c r="G26" s="37">
        <v>2000</v>
      </c>
      <c r="H26" s="37">
        <v>0</v>
      </c>
      <c r="I26" s="37">
        <v>929000</v>
      </c>
      <c r="J26" s="37">
        <v>-56000</v>
      </c>
      <c r="K26" s="37">
        <v>13670000</v>
      </c>
      <c r="L26" s="37">
        <v>0</v>
      </c>
      <c r="M26" s="37">
        <v>683000</v>
      </c>
      <c r="N26" s="37">
        <v>15226000</v>
      </c>
      <c r="O26" s="37">
        <v>927000</v>
      </c>
      <c r="P26" s="37">
        <v>0</v>
      </c>
      <c r="Q26" s="37">
        <v>0</v>
      </c>
      <c r="R26" s="37">
        <v>0</v>
      </c>
      <c r="S26" s="37">
        <v>0</v>
      </c>
      <c r="T26" s="37">
        <v>927000</v>
      </c>
      <c r="U26" s="37">
        <v>-217000</v>
      </c>
      <c r="V26" s="37">
        <v>12356000</v>
      </c>
      <c r="W26" s="37">
        <v>0</v>
      </c>
      <c r="X26" s="37">
        <v>623000</v>
      </c>
      <c r="Y26" s="37">
        <v>13689000</v>
      </c>
      <c r="Z26" s="37">
        <v>927000</v>
      </c>
      <c r="AA26" s="37">
        <v>0</v>
      </c>
      <c r="AB26" s="37">
        <v>0</v>
      </c>
      <c r="AC26" s="37">
        <v>0</v>
      </c>
      <c r="AD26" s="37">
        <v>0</v>
      </c>
      <c r="AE26" s="37">
        <v>927000</v>
      </c>
      <c r="AF26" s="37">
        <v>-178000</v>
      </c>
      <c r="AG26" s="37">
        <v>12681000</v>
      </c>
      <c r="AH26" s="37">
        <v>0</v>
      </c>
      <c r="AI26" s="37">
        <v>654000</v>
      </c>
      <c r="AJ26" s="37">
        <v>14084000</v>
      </c>
    </row>
  </sheetData>
  <mergeCells count="45">
    <mergeCell ref="A2:XFD2"/>
    <mergeCell ref="A1:XFD1"/>
    <mergeCell ref="A3:B3"/>
    <mergeCell ref="D3:E3"/>
    <mergeCell ref="A4:B4"/>
    <mergeCell ref="D4:AJ4"/>
    <mergeCell ref="F3:AJ3"/>
    <mergeCell ref="A5:B5"/>
    <mergeCell ref="A7:B7"/>
    <mergeCell ref="D11:N11"/>
    <mergeCell ref="O11:Y11"/>
    <mergeCell ref="A10:XFD10"/>
    <mergeCell ref="A9:XFD9"/>
    <mergeCell ref="B8:AJ8"/>
    <mergeCell ref="D7:AJ7"/>
    <mergeCell ref="D5:AJ5"/>
    <mergeCell ref="D6:AJ6"/>
    <mergeCell ref="Z11:AJ11"/>
    <mergeCell ref="D12:D13"/>
    <mergeCell ref="E12:E13"/>
    <mergeCell ref="F12:H12"/>
    <mergeCell ref="I12:I13"/>
    <mergeCell ref="J12:J13"/>
    <mergeCell ref="K12:K13"/>
    <mergeCell ref="L12:L13"/>
    <mergeCell ref="M12:M13"/>
    <mergeCell ref="N12:N13"/>
    <mergeCell ref="O12:O13"/>
    <mergeCell ref="P12:P13"/>
    <mergeCell ref="Q12:S12"/>
    <mergeCell ref="T12:T13"/>
    <mergeCell ref="U12:U13"/>
    <mergeCell ref="V12:V13"/>
    <mergeCell ref="W12:W13"/>
    <mergeCell ref="X12:X13"/>
    <mergeCell ref="Y12:Y13"/>
    <mergeCell ref="Z12:Z13"/>
    <mergeCell ref="AA12:AA13"/>
    <mergeCell ref="AI12:AI13"/>
    <mergeCell ref="AJ12:AJ13"/>
    <mergeCell ref="AB12:AD12"/>
    <mergeCell ref="AE12:AE13"/>
    <mergeCell ref="AF12:AF13"/>
    <mergeCell ref="AG12:AG13"/>
    <mergeCell ref="AH12:AH13"/>
  </mergeCell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'@lists'!$A$7:$B$7</xm:f>
          </x14:formula1>
          <xm:sqref>A8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I36"/>
  <sheetViews>
    <sheetView rightToLeft="1" zoomScale="80" zoomScaleNormal="80" workbookViewId="0">
      <selection sqref="A1:XFD1"/>
    </sheetView>
  </sheetViews>
  <sheetFormatPr defaultColWidth="0" defaultRowHeight="12.75" zeroHeight="1" x14ac:dyDescent="0.2"/>
  <cols>
    <col min="1" max="1" width="2.85546875" customWidth="1"/>
    <col min="2" max="2" width="25.140625" customWidth="1"/>
    <col min="3" max="3" width="22.42578125" customWidth="1"/>
    <col min="4" max="4" width="45" customWidth="1"/>
    <col min="5" max="5" width="8" customWidth="1"/>
    <col min="6" max="9" width="21.5703125" customWidth="1"/>
    <col min="10" max="16384" width="11.42578125" hidden="1"/>
  </cols>
  <sheetData>
    <row r="1" spans="1:9" s="2" customFormat="1" ht="15" x14ac:dyDescent="0.2">
      <c r="A1" s="2" t="s">
        <v>657</v>
      </c>
    </row>
    <row r="2" spans="1:9" s="2" customFormat="1" ht="15" x14ac:dyDescent="0.2">
      <c r="A2" s="2" t="s">
        <v>777</v>
      </c>
    </row>
    <row r="3" spans="1:9" ht="15" x14ac:dyDescent="0.2">
      <c r="A3" s="5" t="s">
        <v>656</v>
      </c>
      <c r="B3" s="4"/>
      <c r="C3" s="20" t="s">
        <v>78</v>
      </c>
      <c r="D3" s="3" t="s">
        <v>708</v>
      </c>
      <c r="E3" s="3"/>
      <c r="F3" s="6"/>
      <c r="G3" s="7"/>
      <c r="H3" s="7"/>
      <c r="I3" s="7"/>
    </row>
    <row r="4" spans="1:9" ht="15" x14ac:dyDescent="0.2">
      <c r="A4" s="11" t="s">
        <v>1549</v>
      </c>
      <c r="B4" s="11"/>
      <c r="C4" s="23">
        <v>45930</v>
      </c>
      <c r="D4" s="6"/>
      <c r="E4" s="7"/>
      <c r="F4" s="7"/>
      <c r="G4" s="7"/>
      <c r="H4" s="7"/>
      <c r="I4" s="7"/>
    </row>
    <row r="5" spans="1:9" ht="15" x14ac:dyDescent="0.2">
      <c r="A5" s="11" t="s">
        <v>1261</v>
      </c>
      <c r="B5" s="11"/>
      <c r="C5" s="24" t="s">
        <v>410</v>
      </c>
      <c r="D5" s="6"/>
      <c r="E5" s="7"/>
      <c r="F5" s="7"/>
      <c r="G5" s="7"/>
      <c r="H5" s="7"/>
      <c r="I5" s="7"/>
    </row>
    <row r="6" spans="1:9" ht="15" x14ac:dyDescent="0.2">
      <c r="A6" s="17"/>
      <c r="B6" s="17"/>
      <c r="C6" s="25"/>
      <c r="D6" s="6"/>
      <c r="E6" s="7"/>
      <c r="F6" s="7"/>
      <c r="G6" s="7"/>
      <c r="H6" s="7"/>
      <c r="I6" s="7"/>
    </row>
    <row r="7" spans="1:9" ht="15" x14ac:dyDescent="0.2">
      <c r="A7" s="10" t="s">
        <v>1131</v>
      </c>
      <c r="B7" s="10"/>
      <c r="C7" s="26" t="str">
        <f>A10</f>
        <v>660-20</v>
      </c>
      <c r="D7" s="6"/>
      <c r="E7" s="7"/>
      <c r="F7" s="7"/>
      <c r="G7" s="7"/>
      <c r="H7" s="7"/>
      <c r="I7" s="7"/>
    </row>
    <row r="8" spans="1:9" ht="15" x14ac:dyDescent="0.2">
      <c r="A8" s="15" t="s">
        <v>114</v>
      </c>
      <c r="B8" s="7"/>
      <c r="C8" s="7"/>
      <c r="D8" s="7"/>
      <c r="E8" s="7"/>
      <c r="F8" s="7"/>
      <c r="G8" s="7"/>
      <c r="H8" s="7"/>
      <c r="I8" s="7"/>
    </row>
    <row r="9" spans="1:9" s="8" customFormat="1" ht="12.75" customHeight="1" x14ac:dyDescent="0.2">
      <c r="A9" s="8" t="s">
        <v>115</v>
      </c>
    </row>
    <row r="10" spans="1:9" s="9" customFormat="1" ht="15" x14ac:dyDescent="0.2">
      <c r="A10" s="9" t="s">
        <v>114</v>
      </c>
    </row>
    <row r="11" spans="1:9" ht="30" x14ac:dyDescent="0.2">
      <c r="A11" s="16"/>
      <c r="B11" s="16"/>
      <c r="C11" s="16"/>
      <c r="D11" s="16"/>
      <c r="E11" s="16"/>
      <c r="F11" s="30" t="s">
        <v>1556</v>
      </c>
      <c r="G11" s="30" t="s">
        <v>1450</v>
      </c>
      <c r="H11" s="30" t="s">
        <v>1150</v>
      </c>
      <c r="I11" s="30" t="s">
        <v>1151</v>
      </c>
    </row>
    <row r="12" spans="1:9" ht="15" x14ac:dyDescent="0.2">
      <c r="A12" s="16"/>
      <c r="B12" s="16"/>
      <c r="C12" s="16"/>
      <c r="D12" s="16"/>
      <c r="E12" s="16"/>
      <c r="F12" s="27" t="s">
        <v>34</v>
      </c>
      <c r="G12" s="27" t="s">
        <v>34</v>
      </c>
      <c r="H12" s="27" t="s">
        <v>48</v>
      </c>
      <c r="I12" s="27" t="s">
        <v>48</v>
      </c>
    </row>
    <row r="13" spans="1:9" ht="15" x14ac:dyDescent="0.2">
      <c r="A13" s="16"/>
      <c r="B13" s="14" t="s">
        <v>562</v>
      </c>
      <c r="C13" s="12" t="s">
        <v>1014</v>
      </c>
      <c r="D13" s="12"/>
      <c r="E13" s="27" t="s">
        <v>34</v>
      </c>
      <c r="F13" s="34">
        <v>1879000</v>
      </c>
      <c r="G13" s="34">
        <v>1808000</v>
      </c>
      <c r="H13" s="34">
        <v>5347000</v>
      </c>
      <c r="I13" s="34">
        <v>5145000</v>
      </c>
    </row>
    <row r="14" spans="1:9" ht="15" x14ac:dyDescent="0.2">
      <c r="A14" s="16"/>
      <c r="B14" s="13"/>
      <c r="C14" s="12" t="s">
        <v>1013</v>
      </c>
      <c r="D14" s="12"/>
      <c r="E14" s="27" t="s">
        <v>48</v>
      </c>
      <c r="F14" s="34">
        <v>16000</v>
      </c>
      <c r="G14" s="34">
        <v>16000</v>
      </c>
      <c r="H14" s="34">
        <v>40000</v>
      </c>
      <c r="I14" s="34">
        <v>33000</v>
      </c>
    </row>
    <row r="15" spans="1:9" ht="15" x14ac:dyDescent="0.2">
      <c r="A15" s="16"/>
      <c r="B15" s="13"/>
      <c r="C15" s="12" t="s">
        <v>1147</v>
      </c>
      <c r="D15" s="12"/>
      <c r="E15" s="27" t="s">
        <v>75</v>
      </c>
      <c r="F15" s="34">
        <v>773000</v>
      </c>
      <c r="G15" s="34">
        <v>798000</v>
      </c>
      <c r="H15" s="34">
        <v>2299000</v>
      </c>
      <c r="I15" s="34">
        <v>2312000</v>
      </c>
    </row>
    <row r="16" spans="1:9" ht="15" x14ac:dyDescent="0.2">
      <c r="A16" s="16"/>
      <c r="B16" s="13"/>
      <c r="C16" s="12" t="s">
        <v>1148</v>
      </c>
      <c r="D16" s="12"/>
      <c r="E16" s="27" t="s">
        <v>87</v>
      </c>
      <c r="F16" s="34">
        <v>43000</v>
      </c>
      <c r="G16" s="34">
        <v>23000</v>
      </c>
      <c r="H16" s="34">
        <v>121000</v>
      </c>
      <c r="I16" s="34">
        <v>72000</v>
      </c>
    </row>
    <row r="17" spans="1:9" ht="15" x14ac:dyDescent="0.2">
      <c r="A17" s="16"/>
      <c r="B17" s="13"/>
      <c r="C17" s="12" t="s">
        <v>1121</v>
      </c>
      <c r="D17" s="12"/>
      <c r="E17" s="27" t="s">
        <v>92</v>
      </c>
      <c r="F17" s="34">
        <v>3000</v>
      </c>
      <c r="G17" s="34">
        <v>2000</v>
      </c>
      <c r="H17" s="34">
        <v>6000</v>
      </c>
      <c r="I17" s="34">
        <v>2000</v>
      </c>
    </row>
    <row r="18" spans="1:9" ht="15" x14ac:dyDescent="0.2">
      <c r="A18" s="16"/>
      <c r="B18" s="13"/>
      <c r="C18" s="12" t="s">
        <v>1010</v>
      </c>
      <c r="D18" s="12"/>
      <c r="E18" s="27" t="s">
        <v>93</v>
      </c>
      <c r="F18" s="34">
        <v>406000</v>
      </c>
      <c r="G18" s="34">
        <v>308000</v>
      </c>
      <c r="H18" s="34">
        <v>1129000</v>
      </c>
      <c r="I18" s="34">
        <v>846000</v>
      </c>
    </row>
    <row r="19" spans="1:9" ht="30" x14ac:dyDescent="0.2">
      <c r="A19" s="16"/>
      <c r="B19" s="13"/>
      <c r="C19" s="22"/>
      <c r="D19" s="22" t="s">
        <v>1078</v>
      </c>
      <c r="E19" s="27" t="s">
        <v>300</v>
      </c>
      <c r="F19" s="34"/>
      <c r="G19" s="34"/>
      <c r="H19" s="34"/>
      <c r="I19" s="34"/>
    </row>
    <row r="20" spans="1:9" ht="15" x14ac:dyDescent="0.2">
      <c r="A20" s="16"/>
      <c r="B20" s="13"/>
      <c r="C20" s="12" t="s">
        <v>1122</v>
      </c>
      <c r="D20" s="12"/>
      <c r="E20" s="27" t="s">
        <v>301</v>
      </c>
      <c r="F20" s="34"/>
      <c r="G20" s="34"/>
      <c r="H20" s="34"/>
      <c r="I20" s="34"/>
    </row>
    <row r="21" spans="1:9" ht="15" x14ac:dyDescent="0.2">
      <c r="A21" s="16"/>
      <c r="B21" s="12"/>
      <c r="C21" s="12" t="s">
        <v>1342</v>
      </c>
      <c r="D21" s="12"/>
      <c r="E21" s="27" t="s">
        <v>302</v>
      </c>
      <c r="F21" s="34">
        <v>3120000</v>
      </c>
      <c r="G21" s="34">
        <v>2955000</v>
      </c>
      <c r="H21" s="34">
        <v>8942000</v>
      </c>
      <c r="I21" s="34">
        <v>8410000</v>
      </c>
    </row>
    <row r="22" spans="1:9" ht="15" x14ac:dyDescent="0.2">
      <c r="A22" s="16"/>
      <c r="B22" s="14" t="s">
        <v>633</v>
      </c>
      <c r="C22" s="12" t="s">
        <v>1381</v>
      </c>
      <c r="D22" s="12"/>
      <c r="E22" s="27" t="s">
        <v>36</v>
      </c>
      <c r="F22" s="34">
        <v>1690000</v>
      </c>
      <c r="G22" s="34">
        <v>1576000</v>
      </c>
      <c r="H22" s="34">
        <v>4853000</v>
      </c>
      <c r="I22" s="34">
        <v>4547000</v>
      </c>
    </row>
    <row r="23" spans="1:9" ht="15" x14ac:dyDescent="0.2">
      <c r="A23" s="16"/>
      <c r="B23" s="13"/>
      <c r="C23" s="12" t="s">
        <v>1380</v>
      </c>
      <c r="D23" s="12"/>
      <c r="E23" s="27" t="s">
        <v>38</v>
      </c>
      <c r="F23" s="34">
        <v>5000</v>
      </c>
      <c r="G23" s="34">
        <v>3000</v>
      </c>
      <c r="H23" s="34">
        <v>26000</v>
      </c>
      <c r="I23" s="34">
        <v>14000</v>
      </c>
    </row>
    <row r="24" spans="1:9" ht="15" x14ac:dyDescent="0.2">
      <c r="A24" s="16"/>
      <c r="B24" s="13"/>
      <c r="C24" s="12" t="s">
        <v>1382</v>
      </c>
      <c r="D24" s="12"/>
      <c r="E24" s="27" t="s">
        <v>39</v>
      </c>
      <c r="F24" s="34">
        <v>2000</v>
      </c>
      <c r="G24" s="34">
        <v>2000</v>
      </c>
      <c r="H24" s="34">
        <v>5000</v>
      </c>
      <c r="I24" s="34">
        <v>5000</v>
      </c>
    </row>
    <row r="25" spans="1:9" ht="15" x14ac:dyDescent="0.2">
      <c r="A25" s="16"/>
      <c r="B25" s="13"/>
      <c r="C25" s="12" t="s">
        <v>1383</v>
      </c>
      <c r="D25" s="12"/>
      <c r="E25" s="27" t="s">
        <v>41</v>
      </c>
      <c r="F25" s="34">
        <v>7000</v>
      </c>
      <c r="G25" s="34">
        <v>10000</v>
      </c>
      <c r="H25" s="34">
        <v>25000</v>
      </c>
      <c r="I25" s="34">
        <v>23000</v>
      </c>
    </row>
    <row r="26" spans="1:9" ht="15" x14ac:dyDescent="0.2">
      <c r="A26" s="16"/>
      <c r="B26" s="13"/>
      <c r="C26" s="12" t="s">
        <v>1379</v>
      </c>
      <c r="D26" s="12"/>
      <c r="E26" s="27" t="s">
        <v>42</v>
      </c>
      <c r="F26" s="34">
        <v>47000</v>
      </c>
      <c r="G26" s="34">
        <v>19000</v>
      </c>
      <c r="H26" s="34">
        <v>129000</v>
      </c>
      <c r="I26" s="34">
        <v>25000</v>
      </c>
    </row>
    <row r="27" spans="1:9" ht="15" x14ac:dyDescent="0.2">
      <c r="A27" s="16"/>
      <c r="B27" s="13"/>
      <c r="C27" s="12" t="s">
        <v>1377</v>
      </c>
      <c r="D27" s="12"/>
      <c r="E27" s="27" t="s">
        <v>43</v>
      </c>
      <c r="F27" s="34">
        <v>79000</v>
      </c>
      <c r="G27" s="34">
        <v>80000</v>
      </c>
      <c r="H27" s="34">
        <v>170000</v>
      </c>
      <c r="I27" s="34">
        <v>195000</v>
      </c>
    </row>
    <row r="28" spans="1:9" ht="15" x14ac:dyDescent="0.2">
      <c r="A28" s="16"/>
      <c r="B28" s="13"/>
      <c r="C28" s="12" t="s">
        <v>1378</v>
      </c>
      <c r="D28" s="12"/>
      <c r="E28" s="27" t="s">
        <v>44</v>
      </c>
      <c r="F28" s="34"/>
      <c r="G28" s="34"/>
      <c r="H28" s="34"/>
      <c r="I28" s="34"/>
    </row>
    <row r="29" spans="1:9" ht="15" x14ac:dyDescent="0.2">
      <c r="A29" s="16"/>
      <c r="B29" s="12"/>
      <c r="C29" s="12" t="s">
        <v>1340</v>
      </c>
      <c r="D29" s="12"/>
      <c r="E29" s="27" t="s">
        <v>45</v>
      </c>
      <c r="F29" s="34">
        <v>1830000</v>
      </c>
      <c r="G29" s="34">
        <v>1690000</v>
      </c>
      <c r="H29" s="34">
        <v>5208000</v>
      </c>
      <c r="I29" s="34">
        <v>4809000</v>
      </c>
    </row>
    <row r="30" spans="1:9" ht="15" x14ac:dyDescent="0.2">
      <c r="A30" s="16"/>
      <c r="B30" s="12" t="s">
        <v>1325</v>
      </c>
      <c r="C30" s="46"/>
      <c r="D30" s="12"/>
      <c r="E30" s="27" t="s">
        <v>46</v>
      </c>
      <c r="F30" s="34">
        <v>1290000</v>
      </c>
      <c r="G30" s="34">
        <v>1265000</v>
      </c>
      <c r="H30" s="34">
        <v>3734000</v>
      </c>
      <c r="I30" s="34">
        <v>3601000</v>
      </c>
    </row>
    <row r="31" spans="1:9" ht="15" x14ac:dyDescent="0.2">
      <c r="A31" s="16"/>
      <c r="B31" s="12" t="s">
        <v>683</v>
      </c>
      <c r="C31" s="12" t="s">
        <v>749</v>
      </c>
      <c r="D31" s="12"/>
      <c r="E31" s="27" t="s">
        <v>47</v>
      </c>
      <c r="F31" s="34">
        <v>9000</v>
      </c>
      <c r="G31" s="34">
        <v>14000</v>
      </c>
      <c r="H31" s="34">
        <v>27000</v>
      </c>
      <c r="I31" s="34">
        <v>46000</v>
      </c>
    </row>
    <row r="32" spans="1:9" ht="15" x14ac:dyDescent="0.2">
      <c r="A32" s="16"/>
      <c r="B32" s="12"/>
      <c r="C32" s="12" t="s">
        <v>729</v>
      </c>
      <c r="D32" s="12"/>
      <c r="E32" s="27" t="s">
        <v>49</v>
      </c>
      <c r="F32" s="34"/>
      <c r="G32" s="34"/>
      <c r="H32" s="34"/>
      <c r="I32" s="34"/>
    </row>
    <row r="33" spans="1:9" ht="15" x14ac:dyDescent="0.2">
      <c r="A33" s="16"/>
      <c r="B33" s="14" t="s">
        <v>693</v>
      </c>
      <c r="C33" s="12" t="s">
        <v>1023</v>
      </c>
      <c r="D33" s="12"/>
      <c r="E33" s="27" t="s">
        <v>65</v>
      </c>
      <c r="F33" s="34">
        <v>88000</v>
      </c>
      <c r="G33" s="34">
        <v>50000</v>
      </c>
      <c r="H33" s="34">
        <v>235000</v>
      </c>
      <c r="I33" s="34">
        <v>108000</v>
      </c>
    </row>
    <row r="34" spans="1:9" ht="15" x14ac:dyDescent="0.2">
      <c r="A34" s="16"/>
      <c r="B34" s="13"/>
      <c r="C34" s="12" t="s">
        <v>877</v>
      </c>
      <c r="D34" s="12"/>
      <c r="E34" s="27" t="s">
        <v>67</v>
      </c>
      <c r="F34" s="34">
        <v>289000</v>
      </c>
      <c r="G34" s="34">
        <v>251000</v>
      </c>
      <c r="H34" s="34">
        <v>808000</v>
      </c>
      <c r="I34" s="34">
        <v>713000</v>
      </c>
    </row>
    <row r="35" spans="1:9" ht="15" x14ac:dyDescent="0.2">
      <c r="A35" s="16"/>
      <c r="B35" s="13"/>
      <c r="C35" s="12" t="s">
        <v>1000</v>
      </c>
      <c r="D35" s="12"/>
      <c r="E35" s="27" t="s">
        <v>68</v>
      </c>
      <c r="F35" s="34">
        <v>29000</v>
      </c>
      <c r="G35" s="34">
        <v>7000</v>
      </c>
      <c r="H35" s="34">
        <v>86000</v>
      </c>
      <c r="I35" s="34">
        <v>25000</v>
      </c>
    </row>
    <row r="36" spans="1:9" ht="15" x14ac:dyDescent="0.2">
      <c r="A36" s="16"/>
      <c r="B36" s="14"/>
      <c r="C36" s="14" t="s">
        <v>1236</v>
      </c>
      <c r="D36" s="14"/>
      <c r="E36" s="29" t="s">
        <v>69</v>
      </c>
      <c r="F36" s="37">
        <v>406000</v>
      </c>
      <c r="G36" s="37">
        <v>308000</v>
      </c>
      <c r="H36" s="37">
        <v>1129000</v>
      </c>
      <c r="I36" s="37">
        <v>846000</v>
      </c>
    </row>
  </sheetData>
  <mergeCells count="42">
    <mergeCell ref="A7:B7"/>
    <mergeCell ref="B13:B21"/>
    <mergeCell ref="C13:D13"/>
    <mergeCell ref="C14:D14"/>
    <mergeCell ref="C15:D15"/>
    <mergeCell ref="C16:D16"/>
    <mergeCell ref="C17:D17"/>
    <mergeCell ref="C18:D18"/>
    <mergeCell ref="C20:D20"/>
    <mergeCell ref="C21:D21"/>
    <mergeCell ref="A10:XFD10"/>
    <mergeCell ref="A9:XFD9"/>
    <mergeCell ref="B8:I8"/>
    <mergeCell ref="D7:I7"/>
    <mergeCell ref="B22:B29"/>
    <mergeCell ref="C22:D22"/>
    <mergeCell ref="C23:D23"/>
    <mergeCell ref="C24:D24"/>
    <mergeCell ref="C25:D25"/>
    <mergeCell ref="C26:D26"/>
    <mergeCell ref="C27:D27"/>
    <mergeCell ref="C28:D28"/>
    <mergeCell ref="C29:D29"/>
    <mergeCell ref="B30:D30"/>
    <mergeCell ref="B31:B32"/>
    <mergeCell ref="C31:D31"/>
    <mergeCell ref="C32:D32"/>
    <mergeCell ref="B33:B36"/>
    <mergeCell ref="C33:D33"/>
    <mergeCell ref="C34:D34"/>
    <mergeCell ref="C35:D35"/>
    <mergeCell ref="C36:D36"/>
    <mergeCell ref="D5:I5"/>
    <mergeCell ref="D6:I6"/>
    <mergeCell ref="F3:I3"/>
    <mergeCell ref="A2:XFD2"/>
    <mergeCell ref="A1:XFD1"/>
    <mergeCell ref="A5:B5"/>
    <mergeCell ref="A3:B3"/>
    <mergeCell ref="D3:E3"/>
    <mergeCell ref="A4:B4"/>
    <mergeCell ref="D4:I4"/>
  </mergeCell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'@lists'!$A$9:$B$9</xm:f>
          </x14:formula1>
          <xm:sqref>A8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I33"/>
  <sheetViews>
    <sheetView rightToLeft="1" zoomScale="80" zoomScaleNormal="80" workbookViewId="0">
      <selection sqref="A1:XFD1"/>
    </sheetView>
  </sheetViews>
  <sheetFormatPr defaultColWidth="0" defaultRowHeight="12.75" zeroHeight="1" x14ac:dyDescent="0.2"/>
  <cols>
    <col min="1" max="1" width="2.85546875" customWidth="1"/>
    <col min="2" max="2" width="25.140625" customWidth="1"/>
    <col min="3" max="3" width="17" customWidth="1"/>
    <col min="4" max="4" width="28" customWidth="1"/>
    <col min="5" max="5" width="8" customWidth="1"/>
    <col min="6" max="9" width="21.5703125" customWidth="1"/>
    <col min="10" max="16384" width="11.42578125" hidden="1"/>
  </cols>
  <sheetData>
    <row r="1" spans="1:9" s="2" customFormat="1" ht="15" x14ac:dyDescent="0.2">
      <c r="A1" s="2" t="s">
        <v>657</v>
      </c>
    </row>
    <row r="2" spans="1:9" s="2" customFormat="1" ht="15" x14ac:dyDescent="0.2">
      <c r="A2" s="2" t="s">
        <v>777</v>
      </c>
    </row>
    <row r="3" spans="1:9" ht="15" x14ac:dyDescent="0.2">
      <c r="A3" s="5" t="s">
        <v>656</v>
      </c>
      <c r="B3" s="4"/>
      <c r="C3" s="20" t="s">
        <v>78</v>
      </c>
      <c r="D3" s="3" t="s">
        <v>708</v>
      </c>
      <c r="E3" s="3"/>
      <c r="F3" s="6"/>
      <c r="G3" s="7"/>
      <c r="H3" s="7"/>
      <c r="I3" s="7"/>
    </row>
    <row r="4" spans="1:9" ht="15" x14ac:dyDescent="0.2">
      <c r="A4" s="11" t="s">
        <v>1549</v>
      </c>
      <c r="B4" s="11"/>
      <c r="C4" s="23">
        <v>45930</v>
      </c>
      <c r="D4" s="6"/>
      <c r="E4" s="7"/>
      <c r="F4" s="7"/>
      <c r="G4" s="7"/>
      <c r="H4" s="7"/>
      <c r="I4" s="7"/>
    </row>
    <row r="5" spans="1:9" ht="15" x14ac:dyDescent="0.2">
      <c r="A5" s="11" t="s">
        <v>1261</v>
      </c>
      <c r="B5" s="11"/>
      <c r="C5" s="24" t="s">
        <v>410</v>
      </c>
      <c r="D5" s="6"/>
      <c r="E5" s="7"/>
      <c r="F5" s="7"/>
      <c r="G5" s="7"/>
      <c r="H5" s="7"/>
      <c r="I5" s="7"/>
    </row>
    <row r="6" spans="1:9" ht="15" x14ac:dyDescent="0.2">
      <c r="A6" s="17"/>
      <c r="B6" s="17"/>
      <c r="C6" s="25"/>
      <c r="D6" s="6"/>
      <c r="E6" s="7"/>
      <c r="F6" s="7"/>
      <c r="G6" s="7"/>
      <c r="H6" s="7"/>
      <c r="I6" s="7"/>
    </row>
    <row r="7" spans="1:9" ht="15" x14ac:dyDescent="0.2">
      <c r="A7" s="10" t="s">
        <v>1131</v>
      </c>
      <c r="B7" s="10"/>
      <c r="C7" s="26" t="str">
        <f>A10</f>
        <v>660-21</v>
      </c>
      <c r="D7" s="6"/>
      <c r="E7" s="7"/>
      <c r="F7" s="7"/>
      <c r="G7" s="7"/>
      <c r="H7" s="7"/>
      <c r="I7" s="7"/>
    </row>
    <row r="8" spans="1:9" ht="15" x14ac:dyDescent="0.2">
      <c r="A8" s="15" t="s">
        <v>117</v>
      </c>
      <c r="B8" s="7"/>
      <c r="C8" s="7"/>
      <c r="D8" s="7"/>
      <c r="E8" s="7"/>
      <c r="F8" s="7"/>
      <c r="G8" s="7"/>
      <c r="H8" s="7"/>
      <c r="I8" s="7"/>
    </row>
    <row r="9" spans="1:9" s="8" customFormat="1" ht="12.75" customHeight="1" x14ac:dyDescent="0.2">
      <c r="A9" s="8" t="s">
        <v>118</v>
      </c>
    </row>
    <row r="10" spans="1:9" s="9" customFormat="1" ht="15" x14ac:dyDescent="0.2">
      <c r="A10" s="9" t="s">
        <v>117</v>
      </c>
    </row>
    <row r="11" spans="1:9" ht="30" x14ac:dyDescent="0.2">
      <c r="A11" s="16"/>
      <c r="B11" s="16"/>
      <c r="C11" s="16"/>
      <c r="D11" s="16"/>
      <c r="E11" s="16"/>
      <c r="F11" s="30" t="s">
        <v>1556</v>
      </c>
      <c r="G11" s="30" t="s">
        <v>1450</v>
      </c>
      <c r="H11" s="30" t="s">
        <v>1150</v>
      </c>
      <c r="I11" s="30" t="s">
        <v>1151</v>
      </c>
    </row>
    <row r="12" spans="1:9" ht="15" x14ac:dyDescent="0.2">
      <c r="A12" s="16"/>
      <c r="B12" s="16"/>
      <c r="C12" s="16"/>
      <c r="D12" s="16"/>
      <c r="E12" s="16"/>
      <c r="F12" s="27" t="s">
        <v>34</v>
      </c>
      <c r="G12" s="27" t="s">
        <v>34</v>
      </c>
      <c r="H12" s="27" t="s">
        <v>48</v>
      </c>
      <c r="I12" s="27" t="s">
        <v>48</v>
      </c>
    </row>
    <row r="13" spans="1:9" ht="30" x14ac:dyDescent="0.2">
      <c r="A13" s="16"/>
      <c r="B13" s="22" t="s">
        <v>568</v>
      </c>
      <c r="C13" s="12" t="s">
        <v>1243</v>
      </c>
      <c r="D13" s="12"/>
      <c r="E13" s="27" t="s">
        <v>34</v>
      </c>
      <c r="F13" s="34">
        <v>-268000</v>
      </c>
      <c r="G13" s="34">
        <v>-56000</v>
      </c>
      <c r="H13" s="34">
        <v>-913000</v>
      </c>
      <c r="I13" s="34">
        <v>475000</v>
      </c>
    </row>
    <row r="14" spans="1:9" ht="15" x14ac:dyDescent="0.2">
      <c r="A14" s="16"/>
      <c r="B14" s="14" t="s">
        <v>571</v>
      </c>
      <c r="C14" s="12" t="s">
        <v>1481</v>
      </c>
      <c r="D14" s="12"/>
      <c r="E14" s="27" t="s">
        <v>48</v>
      </c>
      <c r="F14" s="34"/>
      <c r="G14" s="34"/>
      <c r="H14" s="34"/>
      <c r="I14" s="34"/>
    </row>
    <row r="15" spans="1:9" ht="15" x14ac:dyDescent="0.2">
      <c r="A15" s="16"/>
      <c r="B15" s="13"/>
      <c r="C15" s="12" t="s">
        <v>787</v>
      </c>
      <c r="D15" s="12"/>
      <c r="E15" s="27" t="s">
        <v>75</v>
      </c>
      <c r="F15" s="34"/>
      <c r="G15" s="34"/>
      <c r="H15" s="34"/>
      <c r="I15" s="34"/>
    </row>
    <row r="16" spans="1:9" ht="15" x14ac:dyDescent="0.2">
      <c r="A16" s="16"/>
      <c r="B16" s="13"/>
      <c r="C16" s="22"/>
      <c r="D16" s="22" t="s">
        <v>1037</v>
      </c>
      <c r="E16" s="27" t="s">
        <v>87</v>
      </c>
      <c r="F16" s="34"/>
      <c r="G16" s="34"/>
      <c r="H16" s="34"/>
      <c r="I16" s="34"/>
    </row>
    <row r="17" spans="1:9" ht="15" x14ac:dyDescent="0.2">
      <c r="A17" s="16"/>
      <c r="B17" s="13"/>
      <c r="C17" s="12" t="s">
        <v>1480</v>
      </c>
      <c r="D17" s="12"/>
      <c r="E17" s="27" t="s">
        <v>92</v>
      </c>
      <c r="F17" s="34">
        <v>7000</v>
      </c>
      <c r="G17" s="34">
        <v>4000</v>
      </c>
      <c r="H17" s="34">
        <v>24000</v>
      </c>
      <c r="I17" s="34">
        <v>5000</v>
      </c>
    </row>
    <row r="18" spans="1:9" ht="15" x14ac:dyDescent="0.2">
      <c r="A18" s="16"/>
      <c r="B18" s="13"/>
      <c r="C18" s="12" t="s">
        <v>795</v>
      </c>
      <c r="D18" s="12"/>
      <c r="E18" s="27" t="s">
        <v>93</v>
      </c>
      <c r="F18" s="34"/>
      <c r="G18" s="34"/>
      <c r="H18" s="34"/>
      <c r="I18" s="34"/>
    </row>
    <row r="19" spans="1:9" ht="15" x14ac:dyDescent="0.2">
      <c r="A19" s="16"/>
      <c r="B19" s="13"/>
      <c r="C19" s="12" t="s">
        <v>786</v>
      </c>
      <c r="D19" s="12"/>
      <c r="E19" s="27" t="s">
        <v>300</v>
      </c>
      <c r="F19" s="34"/>
      <c r="G19" s="34"/>
      <c r="H19" s="34">
        <v>-1000</v>
      </c>
      <c r="I19" s="34"/>
    </row>
    <row r="20" spans="1:9" ht="30" x14ac:dyDescent="0.2">
      <c r="A20" s="16"/>
      <c r="B20" s="13"/>
      <c r="C20" s="22"/>
      <c r="D20" s="22" t="s">
        <v>1028</v>
      </c>
      <c r="E20" s="27" t="s">
        <v>301</v>
      </c>
      <c r="F20" s="34"/>
      <c r="G20" s="34"/>
      <c r="H20" s="34"/>
      <c r="I20" s="34"/>
    </row>
    <row r="21" spans="1:9" ht="15" x14ac:dyDescent="0.2">
      <c r="A21" s="16"/>
      <c r="B21" s="12"/>
      <c r="C21" s="12" t="s">
        <v>1239</v>
      </c>
      <c r="D21" s="12"/>
      <c r="E21" s="27" t="s">
        <v>302</v>
      </c>
      <c r="F21" s="34">
        <v>7000</v>
      </c>
      <c r="G21" s="34">
        <v>4000</v>
      </c>
      <c r="H21" s="34">
        <v>23000</v>
      </c>
      <c r="I21" s="34">
        <v>5000</v>
      </c>
    </row>
    <row r="22" spans="1:9" ht="15" x14ac:dyDescent="0.2">
      <c r="A22" s="16"/>
      <c r="B22" s="12" t="s">
        <v>572</v>
      </c>
      <c r="C22" s="46"/>
      <c r="D22" s="12"/>
      <c r="E22" s="27" t="s">
        <v>36</v>
      </c>
      <c r="F22" s="34">
        <v>255000</v>
      </c>
      <c r="G22" s="34">
        <v>88000</v>
      </c>
      <c r="H22" s="34">
        <v>1011000</v>
      </c>
      <c r="I22" s="34">
        <v>-392000</v>
      </c>
    </row>
    <row r="23" spans="1:9" ht="15" x14ac:dyDescent="0.2">
      <c r="A23" s="16"/>
      <c r="B23" s="14" t="s">
        <v>573</v>
      </c>
      <c r="C23" s="12" t="s">
        <v>1482</v>
      </c>
      <c r="D23" s="12"/>
      <c r="E23" s="27" t="s">
        <v>38</v>
      </c>
      <c r="F23" s="34">
        <v>11000</v>
      </c>
      <c r="G23" s="34">
        <v>5000</v>
      </c>
      <c r="H23" s="34">
        <v>23000</v>
      </c>
      <c r="I23" s="34">
        <v>16000</v>
      </c>
    </row>
    <row r="24" spans="1:9" ht="15" x14ac:dyDescent="0.2">
      <c r="A24" s="16"/>
      <c r="B24" s="13"/>
      <c r="C24" s="12" t="s">
        <v>796</v>
      </c>
      <c r="D24" s="12"/>
      <c r="E24" s="27" t="s">
        <v>39</v>
      </c>
      <c r="F24" s="34"/>
      <c r="G24" s="34"/>
      <c r="H24" s="34"/>
      <c r="I24" s="34"/>
    </row>
    <row r="25" spans="1:9" ht="15" x14ac:dyDescent="0.2">
      <c r="A25" s="16"/>
      <c r="B25" s="13"/>
      <c r="C25" s="12" t="s">
        <v>788</v>
      </c>
      <c r="D25" s="12"/>
      <c r="E25" s="27" t="s">
        <v>41</v>
      </c>
      <c r="F25" s="34"/>
      <c r="G25" s="34"/>
      <c r="H25" s="34">
        <v>1000</v>
      </c>
      <c r="I25" s="34"/>
    </row>
    <row r="26" spans="1:9" ht="15" x14ac:dyDescent="0.2">
      <c r="A26" s="16"/>
      <c r="B26" s="13"/>
      <c r="C26" s="12" t="s">
        <v>700</v>
      </c>
      <c r="D26" s="12"/>
      <c r="E26" s="27" t="s">
        <v>42</v>
      </c>
      <c r="F26" s="34">
        <v>15000</v>
      </c>
      <c r="G26" s="34">
        <v>8000</v>
      </c>
      <c r="H26" s="34">
        <v>33000</v>
      </c>
      <c r="I26" s="34">
        <v>24000</v>
      </c>
    </row>
    <row r="27" spans="1:9" ht="15" x14ac:dyDescent="0.2">
      <c r="A27" s="16"/>
      <c r="B27" s="13"/>
      <c r="C27" s="12" t="s">
        <v>1479</v>
      </c>
      <c r="D27" s="12"/>
      <c r="E27" s="27" t="s">
        <v>43</v>
      </c>
      <c r="F27" s="34">
        <v>24000</v>
      </c>
      <c r="G27" s="34">
        <v>59000</v>
      </c>
      <c r="H27" s="34">
        <v>104000</v>
      </c>
      <c r="I27" s="34">
        <v>83000</v>
      </c>
    </row>
    <row r="28" spans="1:9" ht="15" x14ac:dyDescent="0.2">
      <c r="A28" s="16"/>
      <c r="B28" s="13"/>
      <c r="C28" s="12" t="s">
        <v>1469</v>
      </c>
      <c r="D28" s="12"/>
      <c r="E28" s="27" t="s">
        <v>44</v>
      </c>
      <c r="F28" s="34"/>
      <c r="G28" s="34"/>
      <c r="H28" s="34"/>
      <c r="I28" s="34"/>
    </row>
    <row r="29" spans="1:9" ht="15" x14ac:dyDescent="0.2">
      <c r="A29" s="16"/>
      <c r="B29" s="13"/>
      <c r="C29" s="12" t="s">
        <v>779</v>
      </c>
      <c r="D29" s="12"/>
      <c r="E29" s="27" t="s">
        <v>45</v>
      </c>
      <c r="F29" s="34"/>
      <c r="G29" s="34"/>
      <c r="H29" s="34"/>
      <c r="I29" s="34"/>
    </row>
    <row r="30" spans="1:9" ht="15" x14ac:dyDescent="0.2">
      <c r="A30" s="16"/>
      <c r="B30" s="12"/>
      <c r="C30" s="12" t="s">
        <v>1240</v>
      </c>
      <c r="D30" s="12"/>
      <c r="E30" s="27" t="s">
        <v>46</v>
      </c>
      <c r="F30" s="34">
        <v>50000</v>
      </c>
      <c r="G30" s="34">
        <v>72000</v>
      </c>
      <c r="H30" s="34">
        <v>159000</v>
      </c>
      <c r="I30" s="34">
        <v>123000</v>
      </c>
    </row>
    <row r="31" spans="1:9" ht="15" x14ac:dyDescent="0.2">
      <c r="A31" s="16"/>
      <c r="B31" s="12" t="s">
        <v>574</v>
      </c>
      <c r="C31" s="46"/>
      <c r="D31" s="12"/>
      <c r="E31" s="27" t="s">
        <v>47</v>
      </c>
      <c r="F31" s="34"/>
      <c r="G31" s="34"/>
      <c r="H31" s="34"/>
      <c r="I31" s="34"/>
    </row>
    <row r="32" spans="1:9" ht="15" x14ac:dyDescent="0.2">
      <c r="A32" s="16"/>
      <c r="B32" s="12" t="s">
        <v>575</v>
      </c>
      <c r="C32" s="46"/>
      <c r="D32" s="12"/>
      <c r="E32" s="27" t="s">
        <v>49</v>
      </c>
      <c r="F32" s="34"/>
      <c r="G32" s="34"/>
      <c r="H32" s="34"/>
      <c r="I32" s="34"/>
    </row>
    <row r="33" spans="1:9" ht="15" x14ac:dyDescent="0.2">
      <c r="A33" s="16"/>
      <c r="B33" s="14" t="s">
        <v>1343</v>
      </c>
      <c r="C33" s="49"/>
      <c r="D33" s="14"/>
      <c r="E33" s="29" t="s">
        <v>65</v>
      </c>
      <c r="F33" s="37">
        <v>44000</v>
      </c>
      <c r="G33" s="37">
        <v>108000</v>
      </c>
      <c r="H33" s="37">
        <v>280000</v>
      </c>
      <c r="I33" s="37">
        <v>211000</v>
      </c>
    </row>
  </sheetData>
  <mergeCells count="36">
    <mergeCell ref="A9:XFD9"/>
    <mergeCell ref="B8:I8"/>
    <mergeCell ref="D7:I7"/>
    <mergeCell ref="D5:I5"/>
    <mergeCell ref="A3:B3"/>
    <mergeCell ref="D3:E3"/>
    <mergeCell ref="A4:B4"/>
    <mergeCell ref="D4:I4"/>
    <mergeCell ref="B32:D32"/>
    <mergeCell ref="B33:D33"/>
    <mergeCell ref="B22:D22"/>
    <mergeCell ref="B23:B30"/>
    <mergeCell ref="C23:D23"/>
    <mergeCell ref="C24:D24"/>
    <mergeCell ref="C25:D25"/>
    <mergeCell ref="C26:D26"/>
    <mergeCell ref="C27:D27"/>
    <mergeCell ref="C28:D28"/>
    <mergeCell ref="C29:D29"/>
    <mergeCell ref="C30:D30"/>
    <mergeCell ref="D6:I6"/>
    <mergeCell ref="F3:I3"/>
    <mergeCell ref="A2:XFD2"/>
    <mergeCell ref="A1:XFD1"/>
    <mergeCell ref="B31:D31"/>
    <mergeCell ref="A5:B5"/>
    <mergeCell ref="A7:B7"/>
    <mergeCell ref="C13:D13"/>
    <mergeCell ref="B14:B21"/>
    <mergeCell ref="C14:D14"/>
    <mergeCell ref="C15:D15"/>
    <mergeCell ref="C17:D17"/>
    <mergeCell ref="C18:D18"/>
    <mergeCell ref="C19:D19"/>
    <mergeCell ref="C21:D21"/>
    <mergeCell ref="A10:XFD10"/>
  </mergeCell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'@lists'!$A$10:$B$10</xm:f>
          </x14:formula1>
          <xm:sqref>A8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I31"/>
  <sheetViews>
    <sheetView rightToLeft="1" zoomScale="90" zoomScaleNormal="90" workbookViewId="0">
      <selection sqref="A1:XFD1"/>
    </sheetView>
  </sheetViews>
  <sheetFormatPr defaultColWidth="0" defaultRowHeight="12.75" zeroHeight="1" x14ac:dyDescent="0.2"/>
  <cols>
    <col min="1" max="1" width="2.85546875" customWidth="1"/>
    <col min="2" max="2" width="25.140625" customWidth="1"/>
    <col min="3" max="3" width="32.28515625" customWidth="1"/>
    <col min="4" max="4" width="64.5703125" customWidth="1"/>
    <col min="5" max="5" width="8" customWidth="1"/>
    <col min="6" max="9" width="21.5703125" customWidth="1"/>
    <col min="10" max="16384" width="11.42578125" hidden="1"/>
  </cols>
  <sheetData>
    <row r="1" spans="1:9" s="2" customFormat="1" ht="15" x14ac:dyDescent="0.2">
      <c r="A1" s="2" t="s">
        <v>657</v>
      </c>
    </row>
    <row r="2" spans="1:9" s="2" customFormat="1" ht="15" x14ac:dyDescent="0.2">
      <c r="A2" s="2" t="s">
        <v>777</v>
      </c>
    </row>
    <row r="3" spans="1:9" ht="15" x14ac:dyDescent="0.2">
      <c r="A3" s="5" t="s">
        <v>656</v>
      </c>
      <c r="B3" s="4"/>
      <c r="C3" s="20" t="s">
        <v>78</v>
      </c>
      <c r="D3" s="3" t="s">
        <v>708</v>
      </c>
      <c r="E3" s="3"/>
      <c r="F3" s="6"/>
      <c r="G3" s="7"/>
      <c r="H3" s="7"/>
      <c r="I3" s="7"/>
    </row>
    <row r="4" spans="1:9" ht="15" x14ac:dyDescent="0.2">
      <c r="A4" s="11" t="s">
        <v>1549</v>
      </c>
      <c r="B4" s="11"/>
      <c r="C4" s="23">
        <v>45930</v>
      </c>
      <c r="D4" s="6"/>
      <c r="E4" s="7"/>
      <c r="F4" s="7"/>
      <c r="G4" s="7"/>
      <c r="H4" s="7"/>
      <c r="I4" s="7"/>
    </row>
    <row r="5" spans="1:9" ht="15" x14ac:dyDescent="0.2">
      <c r="A5" s="11" t="s">
        <v>1261</v>
      </c>
      <c r="B5" s="11"/>
      <c r="C5" s="24" t="s">
        <v>410</v>
      </c>
      <c r="D5" s="6"/>
      <c r="E5" s="7"/>
      <c r="F5" s="7"/>
      <c r="G5" s="7"/>
      <c r="H5" s="7"/>
      <c r="I5" s="7"/>
    </row>
    <row r="6" spans="1:9" ht="15" x14ac:dyDescent="0.2">
      <c r="A6" s="17"/>
      <c r="B6" s="17"/>
      <c r="C6" s="25"/>
      <c r="D6" s="6"/>
      <c r="E6" s="7"/>
      <c r="F6" s="7"/>
      <c r="G6" s="7"/>
      <c r="H6" s="7"/>
      <c r="I6" s="7"/>
    </row>
    <row r="7" spans="1:9" ht="15" x14ac:dyDescent="0.2">
      <c r="A7" s="10" t="s">
        <v>1131</v>
      </c>
      <c r="B7" s="10"/>
      <c r="C7" s="26" t="str">
        <f>A10</f>
        <v>660-22</v>
      </c>
      <c r="D7" s="6"/>
      <c r="E7" s="7"/>
      <c r="F7" s="7"/>
      <c r="G7" s="7"/>
      <c r="H7" s="7"/>
      <c r="I7" s="7"/>
    </row>
    <row r="8" spans="1:9" ht="15" x14ac:dyDescent="0.2">
      <c r="A8" s="15" t="s">
        <v>120</v>
      </c>
      <c r="B8" s="7"/>
      <c r="C8" s="7"/>
      <c r="D8" s="7"/>
      <c r="E8" s="7"/>
      <c r="F8" s="7"/>
      <c r="G8" s="7"/>
      <c r="H8" s="7"/>
      <c r="I8" s="7"/>
    </row>
    <row r="9" spans="1:9" s="8" customFormat="1" ht="12.75" customHeight="1" x14ac:dyDescent="0.2">
      <c r="A9" s="8" t="s">
        <v>121</v>
      </c>
    </row>
    <row r="10" spans="1:9" s="9" customFormat="1" ht="15" x14ac:dyDescent="0.2">
      <c r="A10" s="9" t="s">
        <v>120</v>
      </c>
    </row>
    <row r="11" spans="1:9" ht="30" x14ac:dyDescent="0.2">
      <c r="A11" s="16"/>
      <c r="B11" s="16"/>
      <c r="C11" s="16"/>
      <c r="D11" s="16"/>
      <c r="E11" s="16"/>
      <c r="F11" s="30" t="s">
        <v>1556</v>
      </c>
      <c r="G11" s="30" t="s">
        <v>1450</v>
      </c>
      <c r="H11" s="30" t="s">
        <v>1150</v>
      </c>
      <c r="I11" s="30" t="s">
        <v>1151</v>
      </c>
    </row>
    <row r="12" spans="1:9" ht="15" x14ac:dyDescent="0.2">
      <c r="A12" s="16"/>
      <c r="B12" s="16"/>
      <c r="C12" s="16"/>
      <c r="D12" s="16"/>
      <c r="E12" s="16"/>
      <c r="F12" s="27" t="s">
        <v>34</v>
      </c>
      <c r="G12" s="27" t="s">
        <v>34</v>
      </c>
      <c r="H12" s="27" t="s">
        <v>48</v>
      </c>
      <c r="I12" s="27" t="s">
        <v>48</v>
      </c>
    </row>
    <row r="13" spans="1:9" ht="15" x14ac:dyDescent="0.2">
      <c r="A13" s="16"/>
      <c r="B13" s="14" t="s">
        <v>634</v>
      </c>
      <c r="C13" s="12" t="s">
        <v>746</v>
      </c>
      <c r="D13" s="12"/>
      <c r="E13" s="27" t="s">
        <v>34</v>
      </c>
      <c r="F13" s="34">
        <v>38000</v>
      </c>
      <c r="G13" s="34">
        <v>37000</v>
      </c>
      <c r="H13" s="34">
        <v>78000</v>
      </c>
      <c r="I13" s="34">
        <v>83000</v>
      </c>
    </row>
    <row r="14" spans="1:9" ht="15" x14ac:dyDescent="0.2">
      <c r="A14" s="16"/>
      <c r="B14" s="13"/>
      <c r="C14" s="12" t="s">
        <v>1477</v>
      </c>
      <c r="D14" s="12"/>
      <c r="E14" s="27" t="s">
        <v>48</v>
      </c>
      <c r="F14" s="34">
        <v>-10000</v>
      </c>
      <c r="G14" s="34">
        <v>7000</v>
      </c>
      <c r="H14" s="34">
        <v>-79000</v>
      </c>
      <c r="I14" s="34">
        <v>3000</v>
      </c>
    </row>
    <row r="15" spans="1:9" ht="30" x14ac:dyDescent="0.2">
      <c r="A15" s="16"/>
      <c r="B15" s="13"/>
      <c r="C15" s="22"/>
      <c r="D15" s="22" t="s">
        <v>1051</v>
      </c>
      <c r="E15" s="27" t="s">
        <v>75</v>
      </c>
      <c r="F15" s="34"/>
      <c r="G15" s="34"/>
      <c r="H15" s="34"/>
      <c r="I15" s="34"/>
    </row>
    <row r="16" spans="1:9" ht="15" x14ac:dyDescent="0.2">
      <c r="A16" s="16"/>
      <c r="B16" s="13"/>
      <c r="C16" s="12" t="s">
        <v>1478</v>
      </c>
      <c r="D16" s="12"/>
      <c r="E16" s="27" t="s">
        <v>87</v>
      </c>
      <c r="F16" s="34">
        <v>-2000</v>
      </c>
      <c r="G16" s="34">
        <v>1000</v>
      </c>
      <c r="H16" s="34">
        <v>-4000</v>
      </c>
      <c r="I16" s="34">
        <v>3000</v>
      </c>
    </row>
    <row r="17" spans="1:9" ht="30" x14ac:dyDescent="0.2">
      <c r="A17" s="16"/>
      <c r="B17" s="13"/>
      <c r="C17" s="22"/>
      <c r="D17" s="22" t="s">
        <v>1052</v>
      </c>
      <c r="E17" s="27" t="s">
        <v>92</v>
      </c>
      <c r="F17" s="34"/>
      <c r="G17" s="34"/>
      <c r="H17" s="34"/>
      <c r="I17" s="34"/>
    </row>
    <row r="18" spans="1:9" ht="15" x14ac:dyDescent="0.2">
      <c r="A18" s="16"/>
      <c r="B18" s="13"/>
      <c r="C18" s="12" t="s">
        <v>701</v>
      </c>
      <c r="D18" s="12"/>
      <c r="E18" s="27" t="s">
        <v>93</v>
      </c>
      <c r="F18" s="34"/>
      <c r="G18" s="34"/>
      <c r="H18" s="34"/>
      <c r="I18" s="34"/>
    </row>
    <row r="19" spans="1:9" ht="15" x14ac:dyDescent="0.2">
      <c r="A19" s="16"/>
      <c r="B19" s="12"/>
      <c r="C19" s="12" t="s">
        <v>1307</v>
      </c>
      <c r="D19" s="12"/>
      <c r="E19" s="27" t="s">
        <v>300</v>
      </c>
      <c r="F19" s="34">
        <v>26000</v>
      </c>
      <c r="G19" s="34">
        <v>45000</v>
      </c>
      <c r="H19" s="34">
        <v>-5000</v>
      </c>
      <c r="I19" s="34">
        <v>89000</v>
      </c>
    </row>
    <row r="20" spans="1:9" ht="15" x14ac:dyDescent="0.2">
      <c r="A20" s="16"/>
      <c r="B20" s="14" t="s">
        <v>1425</v>
      </c>
      <c r="C20" s="12" t="s">
        <v>917</v>
      </c>
      <c r="D20" s="12"/>
      <c r="E20" s="27" t="s">
        <v>301</v>
      </c>
      <c r="F20" s="34">
        <v>3000</v>
      </c>
      <c r="G20" s="34">
        <v>9000</v>
      </c>
      <c r="H20" s="34">
        <v>-44000</v>
      </c>
      <c r="I20" s="34">
        <v>14000</v>
      </c>
    </row>
    <row r="21" spans="1:9" ht="15" x14ac:dyDescent="0.2">
      <c r="A21" s="16"/>
      <c r="B21" s="13"/>
      <c r="C21" s="12" t="s">
        <v>915</v>
      </c>
      <c r="D21" s="12"/>
      <c r="E21" s="27" t="s">
        <v>302</v>
      </c>
      <c r="F21" s="34">
        <v>24000</v>
      </c>
      <c r="G21" s="34">
        <v>33000</v>
      </c>
      <c r="H21" s="34">
        <v>39000</v>
      </c>
      <c r="I21" s="34">
        <v>67000</v>
      </c>
    </row>
    <row r="22" spans="1:9" ht="15" x14ac:dyDescent="0.2">
      <c r="A22" s="16"/>
      <c r="B22" s="13"/>
      <c r="C22" s="12" t="s">
        <v>904</v>
      </c>
      <c r="D22" s="12"/>
      <c r="E22" s="27" t="s">
        <v>36</v>
      </c>
      <c r="F22" s="34">
        <v>-1000</v>
      </c>
      <c r="G22" s="34">
        <v>3000</v>
      </c>
      <c r="H22" s="34"/>
      <c r="I22" s="34">
        <v>8000</v>
      </c>
    </row>
    <row r="23" spans="1:9" ht="15" x14ac:dyDescent="0.2">
      <c r="A23" s="16"/>
      <c r="B23" s="13"/>
      <c r="C23" s="12" t="s">
        <v>905</v>
      </c>
      <c r="D23" s="12"/>
      <c r="E23" s="27" t="s">
        <v>38</v>
      </c>
      <c r="F23" s="34"/>
      <c r="G23" s="34"/>
      <c r="H23" s="34"/>
      <c r="I23" s="34"/>
    </row>
    <row r="24" spans="1:9" ht="15" x14ac:dyDescent="0.2">
      <c r="A24" s="16"/>
      <c r="B24" s="12"/>
      <c r="C24" s="12" t="s">
        <v>1210</v>
      </c>
      <c r="D24" s="12"/>
      <c r="E24" s="27" t="s">
        <v>39</v>
      </c>
      <c r="F24" s="34">
        <v>26000</v>
      </c>
      <c r="G24" s="34">
        <v>45000</v>
      </c>
      <c r="H24" s="34">
        <v>-5000</v>
      </c>
      <c r="I24" s="34">
        <v>89000</v>
      </c>
    </row>
    <row r="25" spans="1:9" ht="15" x14ac:dyDescent="0.2">
      <c r="A25" s="16"/>
      <c r="B25" s="14" t="s">
        <v>682</v>
      </c>
      <c r="C25" s="14" t="s">
        <v>688</v>
      </c>
      <c r="D25" s="22" t="s">
        <v>895</v>
      </c>
      <c r="E25" s="27" t="s">
        <v>41</v>
      </c>
      <c r="F25" s="34"/>
      <c r="G25" s="34"/>
      <c r="H25" s="34"/>
      <c r="I25" s="34"/>
    </row>
    <row r="26" spans="1:9" ht="15" x14ac:dyDescent="0.2">
      <c r="A26" s="16"/>
      <c r="B26" s="13"/>
      <c r="C26" s="13"/>
      <c r="D26" s="22" t="s">
        <v>1156</v>
      </c>
      <c r="E26" s="27" t="s">
        <v>42</v>
      </c>
      <c r="F26" s="34"/>
      <c r="G26" s="34"/>
      <c r="H26" s="34"/>
      <c r="I26" s="34"/>
    </row>
    <row r="27" spans="1:9" ht="15" x14ac:dyDescent="0.2">
      <c r="A27" s="16"/>
      <c r="B27" s="13"/>
      <c r="C27" s="12"/>
      <c r="D27" s="22" t="s">
        <v>1485</v>
      </c>
      <c r="E27" s="27" t="s">
        <v>43</v>
      </c>
      <c r="F27" s="34"/>
      <c r="G27" s="34"/>
      <c r="H27" s="34"/>
      <c r="I27" s="34"/>
    </row>
    <row r="28" spans="1:9" ht="15" x14ac:dyDescent="0.2">
      <c r="A28" s="16"/>
      <c r="B28" s="13"/>
      <c r="C28" s="14" t="s">
        <v>689</v>
      </c>
      <c r="D28" s="22" t="s">
        <v>895</v>
      </c>
      <c r="E28" s="27" t="s">
        <v>44</v>
      </c>
      <c r="F28" s="34"/>
      <c r="G28" s="34"/>
      <c r="H28" s="34"/>
      <c r="I28" s="34"/>
    </row>
    <row r="29" spans="1:9" ht="15" x14ac:dyDescent="0.2">
      <c r="A29" s="16"/>
      <c r="B29" s="13"/>
      <c r="C29" s="13"/>
      <c r="D29" s="22" t="s">
        <v>1155</v>
      </c>
      <c r="E29" s="27" t="s">
        <v>45</v>
      </c>
      <c r="F29" s="34"/>
      <c r="G29" s="34"/>
      <c r="H29" s="34"/>
      <c r="I29" s="34"/>
    </row>
    <row r="30" spans="1:9" ht="15" x14ac:dyDescent="0.2">
      <c r="A30" s="16"/>
      <c r="B30" s="13"/>
      <c r="C30" s="12"/>
      <c r="D30" s="22" t="s">
        <v>1486</v>
      </c>
      <c r="E30" s="27" t="s">
        <v>46</v>
      </c>
      <c r="F30" s="34"/>
      <c r="G30" s="34"/>
      <c r="H30" s="34"/>
      <c r="I30" s="34"/>
    </row>
    <row r="31" spans="1:9" ht="15" x14ac:dyDescent="0.2">
      <c r="A31" s="16"/>
      <c r="B31" s="14"/>
      <c r="C31" s="14" t="s">
        <v>1210</v>
      </c>
      <c r="D31" s="14"/>
      <c r="E31" s="29" t="s">
        <v>47</v>
      </c>
      <c r="F31" s="37">
        <v>0</v>
      </c>
      <c r="G31" s="37">
        <v>0</v>
      </c>
      <c r="H31" s="37">
        <v>0</v>
      </c>
      <c r="I31" s="37">
        <v>0</v>
      </c>
    </row>
  </sheetData>
  <mergeCells count="31">
    <mergeCell ref="A2:XFD2"/>
    <mergeCell ref="A1:XFD1"/>
    <mergeCell ref="A3:B3"/>
    <mergeCell ref="D3:E3"/>
    <mergeCell ref="A4:B4"/>
    <mergeCell ref="D4:I4"/>
    <mergeCell ref="F3:I3"/>
    <mergeCell ref="A5:B5"/>
    <mergeCell ref="A7:B7"/>
    <mergeCell ref="B13:B19"/>
    <mergeCell ref="C13:D13"/>
    <mergeCell ref="C14:D14"/>
    <mergeCell ref="C16:D16"/>
    <mergeCell ref="C18:D18"/>
    <mergeCell ref="C19:D19"/>
    <mergeCell ref="A10:XFD10"/>
    <mergeCell ref="A9:XFD9"/>
    <mergeCell ref="B8:I8"/>
    <mergeCell ref="D7:I7"/>
    <mergeCell ref="D5:I5"/>
    <mergeCell ref="D6:I6"/>
    <mergeCell ref="B25:B31"/>
    <mergeCell ref="C25:C27"/>
    <mergeCell ref="C28:C30"/>
    <mergeCell ref="C31:D31"/>
    <mergeCell ref="B20:B24"/>
    <mergeCell ref="C20:D20"/>
    <mergeCell ref="C21:D21"/>
    <mergeCell ref="C22:D22"/>
    <mergeCell ref="C23:D23"/>
    <mergeCell ref="C24:D24"/>
  </mergeCell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'@lists'!$A$11:$B$11</xm:f>
          </x14:formula1>
          <xm:sqref>A8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Q17"/>
  <sheetViews>
    <sheetView rightToLeft="1" zoomScale="70" zoomScaleNormal="70" workbookViewId="0">
      <selection sqref="A1:XFD1"/>
    </sheetView>
  </sheetViews>
  <sheetFormatPr defaultColWidth="0" defaultRowHeight="12.75" zeroHeight="1" x14ac:dyDescent="0.2"/>
  <cols>
    <col min="1" max="1" width="2.85546875" customWidth="1"/>
    <col min="2" max="2" width="25.140625" customWidth="1"/>
    <col min="3" max="3" width="8" customWidth="1"/>
    <col min="4" max="17" width="21.5703125" customWidth="1"/>
    <col min="18" max="16384" width="11.42578125" hidden="1"/>
  </cols>
  <sheetData>
    <row r="1" spans="1:17" s="2" customFormat="1" ht="15" x14ac:dyDescent="0.2">
      <c r="A1" s="2" t="s">
        <v>657</v>
      </c>
    </row>
    <row r="2" spans="1:17" s="2" customFormat="1" ht="15" x14ac:dyDescent="0.2">
      <c r="A2" s="2" t="s">
        <v>777</v>
      </c>
    </row>
    <row r="3" spans="1:17" ht="15" x14ac:dyDescent="0.2">
      <c r="A3" s="5" t="s">
        <v>656</v>
      </c>
      <c r="B3" s="4"/>
      <c r="C3" s="20" t="s">
        <v>78</v>
      </c>
      <c r="D3" s="3" t="s">
        <v>708</v>
      </c>
      <c r="E3" s="3"/>
      <c r="F3" s="6"/>
      <c r="G3" s="7"/>
      <c r="H3" s="7"/>
      <c r="I3" s="7"/>
      <c r="J3" s="7"/>
      <c r="K3" s="7"/>
      <c r="L3" s="7"/>
      <c r="M3" s="7"/>
      <c r="N3" s="7"/>
      <c r="O3" s="7"/>
      <c r="P3" s="7"/>
      <c r="Q3" s="7"/>
    </row>
    <row r="4" spans="1:17" ht="15" x14ac:dyDescent="0.2">
      <c r="A4" s="11" t="s">
        <v>1549</v>
      </c>
      <c r="B4" s="11"/>
      <c r="C4" s="23">
        <v>45930</v>
      </c>
      <c r="D4" s="6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</row>
    <row r="5" spans="1:17" ht="15" x14ac:dyDescent="0.2">
      <c r="A5" s="11" t="s">
        <v>1261</v>
      </c>
      <c r="B5" s="11"/>
      <c r="C5" s="24" t="s">
        <v>410</v>
      </c>
      <c r="D5" s="6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</row>
    <row r="6" spans="1:17" ht="15" x14ac:dyDescent="0.2">
      <c r="A6" s="17"/>
      <c r="B6" s="17"/>
      <c r="C6" s="25"/>
      <c r="D6" s="6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</row>
    <row r="7" spans="1:17" ht="15" x14ac:dyDescent="0.2">
      <c r="A7" s="10" t="s">
        <v>1131</v>
      </c>
      <c r="B7" s="10"/>
      <c r="C7" s="26" t="str">
        <f>A10</f>
        <v>660-23</v>
      </c>
      <c r="D7" s="6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</row>
    <row r="8" spans="1:17" ht="15" x14ac:dyDescent="0.2">
      <c r="A8" s="15" t="s">
        <v>123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</row>
    <row r="9" spans="1:17" s="8" customFormat="1" ht="12.75" customHeight="1" x14ac:dyDescent="0.2">
      <c r="A9" s="8" t="s">
        <v>124</v>
      </c>
    </row>
    <row r="10" spans="1:17" s="9" customFormat="1" ht="15" x14ac:dyDescent="0.2">
      <c r="A10" s="9" t="s">
        <v>123</v>
      </c>
    </row>
    <row r="11" spans="1:17" ht="15" x14ac:dyDescent="0.2">
      <c r="A11" s="16"/>
      <c r="B11" s="16"/>
      <c r="C11" s="16"/>
      <c r="D11" s="47" t="s">
        <v>1556</v>
      </c>
      <c r="E11" s="46"/>
      <c r="F11" s="46"/>
      <c r="G11" s="46"/>
      <c r="H11" s="46"/>
      <c r="I11" s="46"/>
      <c r="J11" s="47"/>
      <c r="K11" s="47" t="s">
        <v>1450</v>
      </c>
      <c r="L11" s="46"/>
      <c r="M11" s="46"/>
      <c r="N11" s="46"/>
      <c r="O11" s="46"/>
      <c r="P11" s="46"/>
      <c r="Q11" s="47"/>
    </row>
    <row r="12" spans="1:17" ht="15" x14ac:dyDescent="0.2">
      <c r="A12" s="16"/>
      <c r="B12" s="16"/>
      <c r="C12" s="16"/>
      <c r="D12" s="47" t="s">
        <v>1461</v>
      </c>
      <c r="E12" s="46"/>
      <c r="F12" s="46"/>
      <c r="G12" s="46"/>
      <c r="H12" s="47"/>
      <c r="I12" s="47" t="s">
        <v>1459</v>
      </c>
      <c r="J12" s="47" t="s">
        <v>1460</v>
      </c>
      <c r="K12" s="47" t="s">
        <v>1461</v>
      </c>
      <c r="L12" s="46"/>
      <c r="M12" s="46"/>
      <c r="N12" s="46"/>
      <c r="O12" s="47"/>
      <c r="P12" s="47" t="s">
        <v>1459</v>
      </c>
      <c r="Q12" s="47" t="s">
        <v>1460</v>
      </c>
    </row>
    <row r="13" spans="1:17" ht="45" x14ac:dyDescent="0.2">
      <c r="A13" s="16"/>
      <c r="B13" s="16"/>
      <c r="C13" s="16"/>
      <c r="D13" s="30" t="s">
        <v>835</v>
      </c>
      <c r="E13" s="30" t="s">
        <v>841</v>
      </c>
      <c r="F13" s="30" t="s">
        <v>1474</v>
      </c>
      <c r="G13" s="30" t="s">
        <v>833</v>
      </c>
      <c r="H13" s="30" t="s">
        <v>1210</v>
      </c>
      <c r="I13" s="47"/>
      <c r="J13" s="47"/>
      <c r="K13" s="30" t="s">
        <v>835</v>
      </c>
      <c r="L13" s="30" t="s">
        <v>841</v>
      </c>
      <c r="M13" s="30" t="s">
        <v>1474</v>
      </c>
      <c r="N13" s="30" t="s">
        <v>833</v>
      </c>
      <c r="O13" s="30" t="s">
        <v>1210</v>
      </c>
      <c r="P13" s="47"/>
      <c r="Q13" s="47"/>
    </row>
    <row r="14" spans="1:17" ht="15" x14ac:dyDescent="0.2">
      <c r="A14" s="16"/>
      <c r="B14" s="16"/>
      <c r="C14" s="16"/>
      <c r="D14" s="27" t="s">
        <v>34</v>
      </c>
      <c r="E14" s="27" t="s">
        <v>48</v>
      </c>
      <c r="F14" s="27" t="s">
        <v>75</v>
      </c>
      <c r="G14" s="27" t="s">
        <v>87</v>
      </c>
      <c r="H14" s="27" t="s">
        <v>92</v>
      </c>
      <c r="I14" s="27" t="s">
        <v>93</v>
      </c>
      <c r="J14" s="27" t="s">
        <v>300</v>
      </c>
      <c r="K14" s="27" t="s">
        <v>34</v>
      </c>
      <c r="L14" s="27" t="s">
        <v>48</v>
      </c>
      <c r="M14" s="27" t="s">
        <v>75</v>
      </c>
      <c r="N14" s="27" t="s">
        <v>87</v>
      </c>
      <c r="O14" s="27" t="s">
        <v>92</v>
      </c>
      <c r="P14" s="27" t="s">
        <v>93</v>
      </c>
      <c r="Q14" s="27" t="s">
        <v>300</v>
      </c>
    </row>
    <row r="15" spans="1:17" ht="15" x14ac:dyDescent="0.2">
      <c r="A15" s="16"/>
      <c r="B15" s="22" t="s">
        <v>946</v>
      </c>
      <c r="C15" s="27" t="s">
        <v>34</v>
      </c>
      <c r="D15" s="34">
        <v>37000</v>
      </c>
      <c r="E15" s="34"/>
      <c r="F15" s="34"/>
      <c r="G15" s="34">
        <v>-125000</v>
      </c>
      <c r="H15" s="34">
        <v>-88000</v>
      </c>
      <c r="I15" s="34">
        <v>10000</v>
      </c>
      <c r="J15" s="34">
        <v>-78000</v>
      </c>
      <c r="K15" s="34">
        <v>-233000</v>
      </c>
      <c r="L15" s="34"/>
      <c r="M15" s="34"/>
      <c r="N15" s="34">
        <v>-83000</v>
      </c>
      <c r="O15" s="34">
        <v>-316000</v>
      </c>
      <c r="P15" s="34">
        <v>24000</v>
      </c>
      <c r="Q15" s="34">
        <v>-292000</v>
      </c>
    </row>
    <row r="16" spans="1:17" ht="15" x14ac:dyDescent="0.2">
      <c r="A16" s="16"/>
      <c r="B16" s="22" t="s">
        <v>1501</v>
      </c>
      <c r="C16" s="27" t="s">
        <v>48</v>
      </c>
      <c r="D16" s="34">
        <v>23000</v>
      </c>
      <c r="E16" s="34">
        <v>0</v>
      </c>
      <c r="F16" s="34">
        <v>0</v>
      </c>
      <c r="G16" s="34">
        <v>-1000</v>
      </c>
      <c r="H16" s="34">
        <v>22000</v>
      </c>
      <c r="I16" s="34">
        <v>0</v>
      </c>
      <c r="J16" s="34">
        <v>22000</v>
      </c>
      <c r="K16" s="34">
        <v>80000</v>
      </c>
      <c r="L16" s="34">
        <v>0</v>
      </c>
      <c r="M16" s="34">
        <v>0</v>
      </c>
      <c r="N16" s="34">
        <v>-2000</v>
      </c>
      <c r="O16" s="34">
        <v>78000</v>
      </c>
      <c r="P16" s="34">
        <v>-3000</v>
      </c>
      <c r="Q16" s="34">
        <v>75000</v>
      </c>
    </row>
    <row r="17" spans="1:17" ht="15" x14ac:dyDescent="0.2">
      <c r="A17" s="16"/>
      <c r="B17" s="21" t="s">
        <v>945</v>
      </c>
      <c r="C17" s="29" t="s">
        <v>75</v>
      </c>
      <c r="D17" s="37">
        <v>60000</v>
      </c>
      <c r="E17" s="37">
        <v>0</v>
      </c>
      <c r="F17" s="37">
        <v>0</v>
      </c>
      <c r="G17" s="37">
        <v>-126000</v>
      </c>
      <c r="H17" s="37">
        <v>-66000</v>
      </c>
      <c r="I17" s="37">
        <v>10000</v>
      </c>
      <c r="J17" s="37">
        <v>-56000</v>
      </c>
      <c r="K17" s="37">
        <v>-153000</v>
      </c>
      <c r="L17" s="37">
        <v>0</v>
      </c>
      <c r="M17" s="37">
        <v>0</v>
      </c>
      <c r="N17" s="37">
        <v>-85000</v>
      </c>
      <c r="O17" s="37">
        <v>-238000</v>
      </c>
      <c r="P17" s="37">
        <v>21000</v>
      </c>
      <c r="Q17" s="37">
        <v>-217000</v>
      </c>
    </row>
  </sheetData>
  <mergeCells count="23">
    <mergeCell ref="A2:XFD2"/>
    <mergeCell ref="A1:XFD1"/>
    <mergeCell ref="A3:B3"/>
    <mergeCell ref="D3:E3"/>
    <mergeCell ref="A4:B4"/>
    <mergeCell ref="D4:Q4"/>
    <mergeCell ref="F3:Q3"/>
    <mergeCell ref="A5:B5"/>
    <mergeCell ref="A7:B7"/>
    <mergeCell ref="D11:J11"/>
    <mergeCell ref="K11:Q11"/>
    <mergeCell ref="A10:XFD10"/>
    <mergeCell ref="A9:XFD9"/>
    <mergeCell ref="B8:Q8"/>
    <mergeCell ref="D7:Q7"/>
    <mergeCell ref="D5:Q5"/>
    <mergeCell ref="D6:Q6"/>
    <mergeCell ref="Q12:Q13"/>
    <mergeCell ref="D12:H12"/>
    <mergeCell ref="I12:I13"/>
    <mergeCell ref="J12:J13"/>
    <mergeCell ref="K12:O12"/>
    <mergeCell ref="P12:P13"/>
  </mergeCell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'@lists'!$A$12:$B$12</xm:f>
          </x14:formula1>
          <xm:sqref>A8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X17"/>
  <sheetViews>
    <sheetView rightToLeft="1" zoomScale="50" zoomScaleNormal="50" workbookViewId="0">
      <selection sqref="A1:XFD1"/>
    </sheetView>
  </sheetViews>
  <sheetFormatPr defaultColWidth="0" defaultRowHeight="12.75" zeroHeight="1" x14ac:dyDescent="0.2"/>
  <cols>
    <col min="1" max="1" width="2.85546875" customWidth="1"/>
    <col min="2" max="2" width="25.140625" customWidth="1"/>
    <col min="3" max="3" width="8" customWidth="1"/>
    <col min="4" max="24" width="21.5703125" customWidth="1"/>
    <col min="25" max="16384" width="11.42578125" hidden="1"/>
  </cols>
  <sheetData>
    <row r="1" spans="1:24" s="2" customFormat="1" ht="15" x14ac:dyDescent="0.2">
      <c r="A1" s="2" t="s">
        <v>657</v>
      </c>
    </row>
    <row r="2" spans="1:24" s="2" customFormat="1" ht="15" x14ac:dyDescent="0.2">
      <c r="A2" s="2" t="s">
        <v>777</v>
      </c>
    </row>
    <row r="3" spans="1:24" ht="15" x14ac:dyDescent="0.2">
      <c r="A3" s="5" t="s">
        <v>656</v>
      </c>
      <c r="B3" s="4"/>
      <c r="C3" s="20" t="s">
        <v>78</v>
      </c>
      <c r="D3" s="3" t="s">
        <v>708</v>
      </c>
      <c r="E3" s="3"/>
      <c r="F3" s="6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</row>
    <row r="4" spans="1:24" ht="15" x14ac:dyDescent="0.2">
      <c r="A4" s="11" t="s">
        <v>1549</v>
      </c>
      <c r="B4" s="11"/>
      <c r="C4" s="23">
        <v>45930</v>
      </c>
      <c r="D4" s="6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</row>
    <row r="5" spans="1:24" ht="15" x14ac:dyDescent="0.2">
      <c r="A5" s="11" t="s">
        <v>1261</v>
      </c>
      <c r="B5" s="11"/>
      <c r="C5" s="24" t="s">
        <v>410</v>
      </c>
      <c r="D5" s="6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</row>
    <row r="6" spans="1:24" ht="15" x14ac:dyDescent="0.2">
      <c r="A6" s="17"/>
      <c r="B6" s="17"/>
      <c r="C6" s="25"/>
      <c r="D6" s="6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</row>
    <row r="7" spans="1:24" ht="15" x14ac:dyDescent="0.2">
      <c r="A7" s="10" t="s">
        <v>1131</v>
      </c>
      <c r="B7" s="10"/>
      <c r="C7" s="26" t="str">
        <f>A10</f>
        <v>660-24</v>
      </c>
      <c r="D7" s="6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</row>
    <row r="8" spans="1:24" ht="15" x14ac:dyDescent="0.2">
      <c r="A8" s="15" t="s">
        <v>126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</row>
    <row r="9" spans="1:24" s="8" customFormat="1" ht="12.75" customHeight="1" x14ac:dyDescent="0.2">
      <c r="A9" s="8" t="s">
        <v>127</v>
      </c>
    </row>
    <row r="10" spans="1:24" s="9" customFormat="1" ht="15" x14ac:dyDescent="0.2">
      <c r="A10" s="9" t="s">
        <v>126</v>
      </c>
    </row>
    <row r="11" spans="1:24" ht="15" x14ac:dyDescent="0.2">
      <c r="A11" s="16"/>
      <c r="B11" s="16"/>
      <c r="C11" s="16"/>
      <c r="D11" s="47" t="s">
        <v>1150</v>
      </c>
      <c r="E11" s="46"/>
      <c r="F11" s="46"/>
      <c r="G11" s="46"/>
      <c r="H11" s="46"/>
      <c r="I11" s="46"/>
      <c r="J11" s="47"/>
      <c r="K11" s="47" t="s">
        <v>1151</v>
      </c>
      <c r="L11" s="46"/>
      <c r="M11" s="46"/>
      <c r="N11" s="46"/>
      <c r="O11" s="46"/>
      <c r="P11" s="46"/>
      <c r="Q11" s="47"/>
      <c r="R11" s="47" t="s">
        <v>1545</v>
      </c>
      <c r="S11" s="46"/>
      <c r="T11" s="46"/>
      <c r="U11" s="46"/>
      <c r="V11" s="46"/>
      <c r="W11" s="46"/>
      <c r="X11" s="47"/>
    </row>
    <row r="12" spans="1:24" ht="15" x14ac:dyDescent="0.2">
      <c r="A12" s="16"/>
      <c r="B12" s="16"/>
      <c r="C12" s="16"/>
      <c r="D12" s="47" t="s">
        <v>1461</v>
      </c>
      <c r="E12" s="46"/>
      <c r="F12" s="46"/>
      <c r="G12" s="46"/>
      <c r="H12" s="47"/>
      <c r="I12" s="47" t="s">
        <v>1459</v>
      </c>
      <c r="J12" s="47" t="s">
        <v>1460</v>
      </c>
      <c r="K12" s="47" t="s">
        <v>1461</v>
      </c>
      <c r="L12" s="46"/>
      <c r="M12" s="46"/>
      <c r="N12" s="46"/>
      <c r="O12" s="47"/>
      <c r="P12" s="47" t="s">
        <v>1459</v>
      </c>
      <c r="Q12" s="47" t="s">
        <v>1460</v>
      </c>
      <c r="R12" s="47" t="s">
        <v>1461</v>
      </c>
      <c r="S12" s="46"/>
      <c r="T12" s="46"/>
      <c r="U12" s="46"/>
      <c r="V12" s="47"/>
      <c r="W12" s="47" t="s">
        <v>1459</v>
      </c>
      <c r="X12" s="47" t="s">
        <v>1460</v>
      </c>
    </row>
    <row r="13" spans="1:24" ht="45" x14ac:dyDescent="0.2">
      <c r="A13" s="16"/>
      <c r="B13" s="16"/>
      <c r="C13" s="16"/>
      <c r="D13" s="30" t="s">
        <v>835</v>
      </c>
      <c r="E13" s="30" t="s">
        <v>841</v>
      </c>
      <c r="F13" s="30" t="s">
        <v>1474</v>
      </c>
      <c r="G13" s="30" t="s">
        <v>833</v>
      </c>
      <c r="H13" s="30" t="s">
        <v>1210</v>
      </c>
      <c r="I13" s="47"/>
      <c r="J13" s="47"/>
      <c r="K13" s="30" t="s">
        <v>835</v>
      </c>
      <c r="L13" s="30" t="s">
        <v>841</v>
      </c>
      <c r="M13" s="30" t="s">
        <v>1474</v>
      </c>
      <c r="N13" s="30" t="s">
        <v>833</v>
      </c>
      <c r="O13" s="30" t="s">
        <v>1210</v>
      </c>
      <c r="P13" s="47"/>
      <c r="Q13" s="47"/>
      <c r="R13" s="30" t="s">
        <v>835</v>
      </c>
      <c r="S13" s="30" t="s">
        <v>841</v>
      </c>
      <c r="T13" s="30" t="s">
        <v>1474</v>
      </c>
      <c r="U13" s="30" t="s">
        <v>833</v>
      </c>
      <c r="V13" s="30" t="s">
        <v>1210</v>
      </c>
      <c r="W13" s="47"/>
      <c r="X13" s="47"/>
    </row>
    <row r="14" spans="1:24" ht="15" x14ac:dyDescent="0.2">
      <c r="A14" s="16"/>
      <c r="B14" s="16"/>
      <c r="C14" s="16"/>
      <c r="D14" s="27" t="s">
        <v>34</v>
      </c>
      <c r="E14" s="27" t="s">
        <v>48</v>
      </c>
      <c r="F14" s="27" t="s">
        <v>75</v>
      </c>
      <c r="G14" s="27" t="s">
        <v>87</v>
      </c>
      <c r="H14" s="27" t="s">
        <v>92</v>
      </c>
      <c r="I14" s="27" t="s">
        <v>93</v>
      </c>
      <c r="J14" s="27" t="s">
        <v>300</v>
      </c>
      <c r="K14" s="27" t="s">
        <v>34</v>
      </c>
      <c r="L14" s="27" t="s">
        <v>48</v>
      </c>
      <c r="M14" s="27" t="s">
        <v>75</v>
      </c>
      <c r="N14" s="27" t="s">
        <v>87</v>
      </c>
      <c r="O14" s="27" t="s">
        <v>92</v>
      </c>
      <c r="P14" s="27" t="s">
        <v>93</v>
      </c>
      <c r="Q14" s="27" t="s">
        <v>300</v>
      </c>
      <c r="R14" s="27" t="s">
        <v>34</v>
      </c>
      <c r="S14" s="27" t="s">
        <v>48</v>
      </c>
      <c r="T14" s="27" t="s">
        <v>75</v>
      </c>
      <c r="U14" s="27" t="s">
        <v>87</v>
      </c>
      <c r="V14" s="27" t="s">
        <v>92</v>
      </c>
      <c r="W14" s="27" t="s">
        <v>93</v>
      </c>
      <c r="X14" s="27" t="s">
        <v>300</v>
      </c>
    </row>
    <row r="15" spans="1:24" ht="15" x14ac:dyDescent="0.2">
      <c r="A15" s="16"/>
      <c r="B15" s="22" t="s">
        <v>946</v>
      </c>
      <c r="C15" s="27" t="s">
        <v>34</v>
      </c>
      <c r="D15" s="34">
        <v>-63000</v>
      </c>
      <c r="E15" s="34"/>
      <c r="F15" s="34"/>
      <c r="G15" s="34">
        <v>-131000</v>
      </c>
      <c r="H15" s="34">
        <v>-194000</v>
      </c>
      <c r="I15" s="34">
        <v>16000</v>
      </c>
      <c r="J15" s="34">
        <v>-178000</v>
      </c>
      <c r="K15" s="34">
        <v>-82000</v>
      </c>
      <c r="L15" s="34"/>
      <c r="M15" s="34"/>
      <c r="N15" s="34">
        <v>-92000</v>
      </c>
      <c r="O15" s="34">
        <v>-174000</v>
      </c>
      <c r="P15" s="34">
        <v>19000</v>
      </c>
      <c r="Q15" s="34">
        <v>-155000</v>
      </c>
      <c r="R15" s="34">
        <v>-82000</v>
      </c>
      <c r="S15" s="34"/>
      <c r="T15" s="34"/>
      <c r="U15" s="34">
        <v>-92000</v>
      </c>
      <c r="V15" s="34">
        <v>-174000</v>
      </c>
      <c r="W15" s="34">
        <v>19000</v>
      </c>
      <c r="X15" s="34">
        <v>-155000</v>
      </c>
    </row>
    <row r="16" spans="1:24" ht="15" x14ac:dyDescent="0.2">
      <c r="A16" s="16"/>
      <c r="B16" s="22" t="s">
        <v>1501</v>
      </c>
      <c r="C16" s="27" t="s">
        <v>48</v>
      </c>
      <c r="D16" s="34">
        <v>123000</v>
      </c>
      <c r="E16" s="34">
        <v>0</v>
      </c>
      <c r="F16" s="34">
        <v>0</v>
      </c>
      <c r="G16" s="34">
        <v>5000</v>
      </c>
      <c r="H16" s="34">
        <v>128000</v>
      </c>
      <c r="I16" s="34">
        <v>-6000</v>
      </c>
      <c r="J16" s="34">
        <v>122000</v>
      </c>
      <c r="K16" s="34">
        <v>-71000</v>
      </c>
      <c r="L16" s="34">
        <v>0</v>
      </c>
      <c r="M16" s="34">
        <v>0</v>
      </c>
      <c r="N16" s="34">
        <v>7000</v>
      </c>
      <c r="O16" s="34">
        <v>-64000</v>
      </c>
      <c r="P16" s="34">
        <v>2000</v>
      </c>
      <c r="Q16" s="34">
        <v>-62000</v>
      </c>
      <c r="R16" s="34">
        <v>19000</v>
      </c>
      <c r="S16" s="34">
        <v>0</v>
      </c>
      <c r="T16" s="34">
        <v>0</v>
      </c>
      <c r="U16" s="34">
        <v>-39000</v>
      </c>
      <c r="V16" s="34">
        <v>-20000</v>
      </c>
      <c r="W16" s="34">
        <v>-3000</v>
      </c>
      <c r="X16" s="34">
        <v>-23000</v>
      </c>
    </row>
    <row r="17" spans="1:24" ht="15" x14ac:dyDescent="0.2">
      <c r="A17" s="16"/>
      <c r="B17" s="21" t="s">
        <v>945</v>
      </c>
      <c r="C17" s="29" t="s">
        <v>75</v>
      </c>
      <c r="D17" s="37">
        <v>60000</v>
      </c>
      <c r="E17" s="37">
        <v>0</v>
      </c>
      <c r="F17" s="37">
        <v>0</v>
      </c>
      <c r="G17" s="37">
        <v>-126000</v>
      </c>
      <c r="H17" s="37">
        <v>-66000</v>
      </c>
      <c r="I17" s="37">
        <v>10000</v>
      </c>
      <c r="J17" s="37">
        <v>-56000</v>
      </c>
      <c r="K17" s="37">
        <v>-153000</v>
      </c>
      <c r="L17" s="37">
        <v>0</v>
      </c>
      <c r="M17" s="37">
        <v>0</v>
      </c>
      <c r="N17" s="37">
        <v>-85000</v>
      </c>
      <c r="O17" s="37">
        <v>-238000</v>
      </c>
      <c r="P17" s="37">
        <v>21000</v>
      </c>
      <c r="Q17" s="37">
        <v>-217000</v>
      </c>
      <c r="R17" s="37">
        <v>-63000</v>
      </c>
      <c r="S17" s="37">
        <v>0</v>
      </c>
      <c r="T17" s="37">
        <v>0</v>
      </c>
      <c r="U17" s="37">
        <v>-131000</v>
      </c>
      <c r="V17" s="37">
        <v>-194000</v>
      </c>
      <c r="W17" s="37">
        <v>16000</v>
      </c>
      <c r="X17" s="37">
        <v>-178000</v>
      </c>
    </row>
  </sheetData>
  <mergeCells count="27">
    <mergeCell ref="A2:XFD2"/>
    <mergeCell ref="A1:XFD1"/>
    <mergeCell ref="A3:B3"/>
    <mergeCell ref="D3:E3"/>
    <mergeCell ref="A4:B4"/>
    <mergeCell ref="D4:X4"/>
    <mergeCell ref="F3:X3"/>
    <mergeCell ref="A5:B5"/>
    <mergeCell ref="A7:B7"/>
    <mergeCell ref="D11:J11"/>
    <mergeCell ref="K11:Q11"/>
    <mergeCell ref="A10:XFD10"/>
    <mergeCell ref="A9:XFD9"/>
    <mergeCell ref="B8:X8"/>
    <mergeCell ref="D7:X7"/>
    <mergeCell ref="D5:X5"/>
    <mergeCell ref="D6:X6"/>
    <mergeCell ref="R11:X11"/>
    <mergeCell ref="D12:H12"/>
    <mergeCell ref="I12:I13"/>
    <mergeCell ref="J12:J13"/>
    <mergeCell ref="K12:O12"/>
    <mergeCell ref="P12:P13"/>
    <mergeCell ref="Q12:Q13"/>
    <mergeCell ref="R12:V12"/>
    <mergeCell ref="W12:W13"/>
    <mergeCell ref="X12:X13"/>
  </mergeCell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'@lists'!$A$13:$B$13</xm:f>
          </x14:formula1>
          <xm:sqref>A8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Z36"/>
  <sheetViews>
    <sheetView rightToLeft="1" zoomScale="40" zoomScaleNormal="40" workbookViewId="0">
      <selection sqref="A1:XFD1"/>
    </sheetView>
  </sheetViews>
  <sheetFormatPr defaultColWidth="0" defaultRowHeight="12.75" zeroHeight="1" x14ac:dyDescent="0.2"/>
  <cols>
    <col min="1" max="1" width="2.85546875" customWidth="1"/>
    <col min="2" max="2" width="25.140625" customWidth="1"/>
    <col min="3" max="3" width="17.85546875" customWidth="1"/>
    <col min="4" max="4" width="41.28515625" customWidth="1"/>
    <col min="5" max="5" width="8" customWidth="1"/>
    <col min="6" max="26" width="21.5703125" customWidth="1"/>
    <col min="27" max="16384" width="11.42578125" hidden="1"/>
  </cols>
  <sheetData>
    <row r="1" spans="1:26" s="2" customFormat="1" ht="15" x14ac:dyDescent="0.2">
      <c r="A1" s="2" t="s">
        <v>657</v>
      </c>
    </row>
    <row r="2" spans="1:26" s="2" customFormat="1" ht="15" x14ac:dyDescent="0.2">
      <c r="A2" s="2" t="s">
        <v>777</v>
      </c>
    </row>
    <row r="3" spans="1:26" ht="15" x14ac:dyDescent="0.2">
      <c r="A3" s="5" t="s">
        <v>656</v>
      </c>
      <c r="B3" s="4"/>
      <c r="C3" s="20" t="s">
        <v>78</v>
      </c>
      <c r="D3" s="3" t="s">
        <v>708</v>
      </c>
      <c r="E3" s="3"/>
      <c r="F3" s="6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15" x14ac:dyDescent="0.2">
      <c r="A4" s="11" t="s">
        <v>1549</v>
      </c>
      <c r="B4" s="11"/>
      <c r="C4" s="23">
        <v>45930</v>
      </c>
      <c r="D4" s="6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15" x14ac:dyDescent="0.2">
      <c r="A5" s="11" t="s">
        <v>1261</v>
      </c>
      <c r="B5" s="11"/>
      <c r="C5" s="24" t="s">
        <v>410</v>
      </c>
      <c r="D5" s="6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15" x14ac:dyDescent="0.2">
      <c r="A6" s="17"/>
      <c r="B6" s="17"/>
      <c r="C6" s="25"/>
      <c r="D6" s="6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15" x14ac:dyDescent="0.2">
      <c r="A7" s="10" t="s">
        <v>1131</v>
      </c>
      <c r="B7" s="10"/>
      <c r="C7" s="26" t="str">
        <f>A10</f>
        <v>660-2</v>
      </c>
      <c r="D7" s="6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15" x14ac:dyDescent="0.2">
      <c r="A8" s="15" t="s">
        <v>113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s="8" customFormat="1" ht="12.75" customHeight="1" x14ac:dyDescent="0.2">
      <c r="A9" s="8" t="s">
        <v>143</v>
      </c>
    </row>
    <row r="10" spans="1:26" s="9" customFormat="1" ht="15" x14ac:dyDescent="0.2">
      <c r="A10" s="9" t="s">
        <v>113</v>
      </c>
    </row>
    <row r="11" spans="1:26" ht="15" x14ac:dyDescent="0.2">
      <c r="A11" s="16"/>
      <c r="B11" s="16"/>
      <c r="C11" s="16"/>
      <c r="D11" s="16"/>
      <c r="E11" s="16"/>
      <c r="F11" s="47" t="s">
        <v>1556</v>
      </c>
      <c r="G11" s="46"/>
      <c r="H11" s="46"/>
      <c r="I11" s="46"/>
      <c r="J11" s="46"/>
      <c r="K11" s="46"/>
      <c r="L11" s="47"/>
      <c r="M11" s="47" t="s">
        <v>1450</v>
      </c>
      <c r="N11" s="46"/>
      <c r="O11" s="46"/>
      <c r="P11" s="46"/>
      <c r="Q11" s="46"/>
      <c r="R11" s="46"/>
      <c r="S11" s="47"/>
      <c r="T11" s="47" t="s">
        <v>1545</v>
      </c>
      <c r="U11" s="46"/>
      <c r="V11" s="46"/>
      <c r="W11" s="46"/>
      <c r="X11" s="46"/>
      <c r="Y11" s="46"/>
      <c r="Z11" s="47"/>
    </row>
    <row r="12" spans="1:26" ht="15" x14ac:dyDescent="0.2">
      <c r="A12" s="16"/>
      <c r="B12" s="16"/>
      <c r="C12" s="16"/>
      <c r="D12" s="16"/>
      <c r="E12" s="16"/>
      <c r="F12" s="47" t="s">
        <v>1271</v>
      </c>
      <c r="G12" s="46"/>
      <c r="H12" s="47"/>
      <c r="I12" s="47" t="s">
        <v>990</v>
      </c>
      <c r="J12" s="47" t="s">
        <v>780</v>
      </c>
      <c r="K12" s="46"/>
      <c r="L12" s="47"/>
      <c r="M12" s="47" t="s">
        <v>1271</v>
      </c>
      <c r="N12" s="46"/>
      <c r="O12" s="47"/>
      <c r="P12" s="47" t="s">
        <v>990</v>
      </c>
      <c r="Q12" s="47" t="s">
        <v>780</v>
      </c>
      <c r="R12" s="46"/>
      <c r="S12" s="47"/>
      <c r="T12" s="47" t="s">
        <v>1271</v>
      </c>
      <c r="U12" s="46"/>
      <c r="V12" s="47"/>
      <c r="W12" s="47" t="s">
        <v>990</v>
      </c>
      <c r="X12" s="47" t="s">
        <v>780</v>
      </c>
      <c r="Y12" s="46"/>
      <c r="Z12" s="47"/>
    </row>
    <row r="13" spans="1:26" ht="30" x14ac:dyDescent="0.2">
      <c r="A13" s="16"/>
      <c r="B13" s="16"/>
      <c r="C13" s="16"/>
      <c r="D13" s="16"/>
      <c r="E13" s="16"/>
      <c r="F13" s="30" t="s">
        <v>1210</v>
      </c>
      <c r="G13" s="30" t="s">
        <v>704</v>
      </c>
      <c r="H13" s="30" t="s">
        <v>666</v>
      </c>
      <c r="I13" s="47"/>
      <c r="J13" s="30" t="s">
        <v>727</v>
      </c>
      <c r="K13" s="30" t="s">
        <v>1092</v>
      </c>
      <c r="L13" s="30" t="s">
        <v>968</v>
      </c>
      <c r="M13" s="30" t="s">
        <v>1210</v>
      </c>
      <c r="N13" s="30" t="s">
        <v>704</v>
      </c>
      <c r="O13" s="30" t="s">
        <v>666</v>
      </c>
      <c r="P13" s="47"/>
      <c r="Q13" s="30" t="s">
        <v>727</v>
      </c>
      <c r="R13" s="30" t="s">
        <v>1092</v>
      </c>
      <c r="S13" s="30" t="s">
        <v>968</v>
      </c>
      <c r="T13" s="30" t="s">
        <v>1210</v>
      </c>
      <c r="U13" s="30" t="s">
        <v>704</v>
      </c>
      <c r="V13" s="30" t="s">
        <v>666</v>
      </c>
      <c r="W13" s="47"/>
      <c r="X13" s="30" t="s">
        <v>727</v>
      </c>
      <c r="Y13" s="30" t="s">
        <v>1092</v>
      </c>
      <c r="Z13" s="30" t="s">
        <v>968</v>
      </c>
    </row>
    <row r="14" spans="1:26" ht="15" x14ac:dyDescent="0.2">
      <c r="A14" s="16"/>
      <c r="B14" s="16"/>
      <c r="C14" s="16"/>
      <c r="D14" s="16"/>
      <c r="E14" s="16"/>
      <c r="F14" s="27" t="s">
        <v>34</v>
      </c>
      <c r="G14" s="27" t="s">
        <v>48</v>
      </c>
      <c r="H14" s="27" t="s">
        <v>75</v>
      </c>
      <c r="I14" s="27" t="s">
        <v>87</v>
      </c>
      <c r="J14" s="27" t="s">
        <v>92</v>
      </c>
      <c r="K14" s="27" t="s">
        <v>93</v>
      </c>
      <c r="L14" s="27" t="s">
        <v>300</v>
      </c>
      <c r="M14" s="27" t="s">
        <v>34</v>
      </c>
      <c r="N14" s="27" t="s">
        <v>48</v>
      </c>
      <c r="O14" s="27" t="s">
        <v>75</v>
      </c>
      <c r="P14" s="27" t="s">
        <v>87</v>
      </c>
      <c r="Q14" s="27" t="s">
        <v>92</v>
      </c>
      <c r="R14" s="27" t="s">
        <v>93</v>
      </c>
      <c r="S14" s="27" t="s">
        <v>300</v>
      </c>
      <c r="T14" s="27" t="s">
        <v>34</v>
      </c>
      <c r="U14" s="27" t="s">
        <v>48</v>
      </c>
      <c r="V14" s="27" t="s">
        <v>75</v>
      </c>
      <c r="W14" s="27" t="s">
        <v>87</v>
      </c>
      <c r="X14" s="27" t="s">
        <v>92</v>
      </c>
      <c r="Y14" s="27" t="s">
        <v>93</v>
      </c>
      <c r="Z14" s="27" t="s">
        <v>300</v>
      </c>
    </row>
    <row r="15" spans="1:26" ht="15" x14ac:dyDescent="0.2">
      <c r="A15" s="16"/>
      <c r="B15" s="14" t="s">
        <v>1429</v>
      </c>
      <c r="C15" s="12" t="s">
        <v>1553</v>
      </c>
      <c r="D15" s="12"/>
      <c r="E15" s="27" t="s">
        <v>34</v>
      </c>
      <c r="F15" s="34">
        <v>10799000</v>
      </c>
      <c r="G15" s="34">
        <v>10275000</v>
      </c>
      <c r="H15" s="34">
        <v>141000</v>
      </c>
      <c r="I15" s="34">
        <v>41000</v>
      </c>
      <c r="J15" s="34">
        <v>-51000</v>
      </c>
      <c r="K15" s="34">
        <v>-24000</v>
      </c>
      <c r="L15" s="34">
        <v>191000</v>
      </c>
      <c r="M15" s="34">
        <v>10320000</v>
      </c>
      <c r="N15" s="34">
        <v>9688000</v>
      </c>
      <c r="O15" s="34">
        <v>306000</v>
      </c>
      <c r="P15" s="34">
        <v>157000</v>
      </c>
      <c r="Q15" s="34">
        <v>-68000</v>
      </c>
      <c r="R15" s="34">
        <v>-56000</v>
      </c>
      <c r="S15" s="34">
        <v>215000</v>
      </c>
      <c r="T15" s="34">
        <v>10461000</v>
      </c>
      <c r="U15" s="34">
        <v>9895000</v>
      </c>
      <c r="V15" s="34">
        <v>329000</v>
      </c>
      <c r="W15" s="34">
        <v>149000</v>
      </c>
      <c r="X15" s="34">
        <v>-62000</v>
      </c>
      <c r="Y15" s="34">
        <v>-57000</v>
      </c>
      <c r="Z15" s="34">
        <v>221000</v>
      </c>
    </row>
    <row r="16" spans="1:26" ht="15" x14ac:dyDescent="0.2">
      <c r="A16" s="16"/>
      <c r="B16" s="13"/>
      <c r="C16" s="12" t="s">
        <v>649</v>
      </c>
      <c r="D16" s="12"/>
      <c r="E16" s="27" t="s">
        <v>48</v>
      </c>
      <c r="F16" s="34">
        <v>22321000</v>
      </c>
      <c r="G16" s="34">
        <v>21690000</v>
      </c>
      <c r="H16" s="34">
        <v>366000</v>
      </c>
      <c r="I16" s="34">
        <v>24000</v>
      </c>
      <c r="J16" s="34">
        <v>29000</v>
      </c>
      <c r="K16" s="34">
        <v>-2000</v>
      </c>
      <c r="L16" s="34">
        <v>268000</v>
      </c>
      <c r="M16" s="34">
        <v>17701000</v>
      </c>
      <c r="N16" s="34">
        <v>17046000</v>
      </c>
      <c r="O16" s="34">
        <v>376000</v>
      </c>
      <c r="P16" s="34">
        <v>22000</v>
      </c>
      <c r="Q16" s="34">
        <v>5000</v>
      </c>
      <c r="R16" s="34">
        <v>4000</v>
      </c>
      <c r="S16" s="34">
        <v>191000</v>
      </c>
      <c r="T16" s="34">
        <v>19164000</v>
      </c>
      <c r="U16" s="34">
        <v>18694000</v>
      </c>
      <c r="V16" s="34">
        <v>368000</v>
      </c>
      <c r="W16" s="34">
        <v>24000</v>
      </c>
      <c r="X16" s="34">
        <v>51000</v>
      </c>
      <c r="Y16" s="34">
        <v>5000</v>
      </c>
      <c r="Z16" s="34">
        <v>236000</v>
      </c>
    </row>
    <row r="17" spans="1:26" ht="30" x14ac:dyDescent="0.2">
      <c r="A17" s="16"/>
      <c r="B17" s="13"/>
      <c r="C17" s="22"/>
      <c r="D17" s="22" t="s">
        <v>1035</v>
      </c>
      <c r="E17" s="27" t="s">
        <v>75</v>
      </c>
      <c r="F17" s="34"/>
      <c r="G17" s="19"/>
      <c r="H17" s="19"/>
      <c r="I17" s="19"/>
      <c r="J17" s="19"/>
      <c r="K17" s="19"/>
      <c r="L17" s="19"/>
      <c r="M17" s="34"/>
      <c r="N17" s="19"/>
      <c r="O17" s="19"/>
      <c r="P17" s="19"/>
      <c r="Q17" s="19"/>
      <c r="R17" s="19"/>
      <c r="S17" s="19"/>
      <c r="T17" s="34"/>
      <c r="U17" s="19"/>
      <c r="V17" s="19"/>
      <c r="W17" s="19"/>
      <c r="X17" s="19"/>
      <c r="Y17" s="19"/>
      <c r="Z17" s="19"/>
    </row>
    <row r="18" spans="1:26" ht="15" x14ac:dyDescent="0.2">
      <c r="A18" s="16"/>
      <c r="B18" s="13"/>
      <c r="C18" s="12" t="s">
        <v>650</v>
      </c>
      <c r="D18" s="12"/>
      <c r="E18" s="27" t="s">
        <v>87</v>
      </c>
      <c r="F18" s="34">
        <v>8383000</v>
      </c>
      <c r="G18" s="34">
        <v>8098000</v>
      </c>
      <c r="H18" s="34">
        <v>78000</v>
      </c>
      <c r="I18" s="34">
        <v>57000</v>
      </c>
      <c r="J18" s="34">
        <v>-45000</v>
      </c>
      <c r="K18" s="34">
        <v>-11000</v>
      </c>
      <c r="L18" s="34">
        <v>169000</v>
      </c>
      <c r="M18" s="34">
        <v>7802000</v>
      </c>
      <c r="N18" s="34">
        <v>7489000</v>
      </c>
      <c r="O18" s="34">
        <v>118000</v>
      </c>
      <c r="P18" s="34">
        <v>33000</v>
      </c>
      <c r="Q18" s="34">
        <v>26000</v>
      </c>
      <c r="R18" s="34"/>
      <c r="S18" s="34">
        <v>170000</v>
      </c>
      <c r="T18" s="34">
        <v>8358000</v>
      </c>
      <c r="U18" s="34">
        <v>8004000</v>
      </c>
      <c r="V18" s="34">
        <v>156000</v>
      </c>
      <c r="W18" s="34">
        <v>34000</v>
      </c>
      <c r="X18" s="34">
        <v>57000</v>
      </c>
      <c r="Y18" s="34">
        <v>1000</v>
      </c>
      <c r="Z18" s="34">
        <v>202000</v>
      </c>
    </row>
    <row r="19" spans="1:26" ht="15" x14ac:dyDescent="0.2">
      <c r="A19" s="16"/>
      <c r="B19" s="13"/>
      <c r="C19" s="12" t="s">
        <v>1125</v>
      </c>
      <c r="D19" s="12"/>
      <c r="E19" s="27" t="s">
        <v>92</v>
      </c>
      <c r="F19" s="34">
        <v>9905000</v>
      </c>
      <c r="G19" s="34">
        <v>9417000</v>
      </c>
      <c r="H19" s="34">
        <v>188000</v>
      </c>
      <c r="I19" s="34">
        <v>128000</v>
      </c>
      <c r="J19" s="34">
        <v>-7000</v>
      </c>
      <c r="K19" s="34">
        <v>-2000</v>
      </c>
      <c r="L19" s="34">
        <v>229000</v>
      </c>
      <c r="M19" s="34">
        <v>9337000</v>
      </c>
      <c r="N19" s="34">
        <v>8514000</v>
      </c>
      <c r="O19" s="34">
        <v>382000</v>
      </c>
      <c r="P19" s="34">
        <v>141000</v>
      </c>
      <c r="Q19" s="34">
        <v>-6000</v>
      </c>
      <c r="R19" s="34">
        <v>3000</v>
      </c>
      <c r="S19" s="34">
        <v>278000</v>
      </c>
      <c r="T19" s="34">
        <v>10310000</v>
      </c>
      <c r="U19" s="34">
        <v>9828000</v>
      </c>
      <c r="V19" s="34">
        <v>339000</v>
      </c>
      <c r="W19" s="34">
        <v>119000</v>
      </c>
      <c r="X19" s="34">
        <v>-28000</v>
      </c>
      <c r="Y19" s="34">
        <v>8000</v>
      </c>
      <c r="Z19" s="34">
        <v>250000</v>
      </c>
    </row>
    <row r="20" spans="1:26" ht="15" x14ac:dyDescent="0.2">
      <c r="A20" s="16"/>
      <c r="B20" s="13"/>
      <c r="C20" s="12" t="s">
        <v>1547</v>
      </c>
      <c r="D20" s="12"/>
      <c r="E20" s="27" t="s">
        <v>93</v>
      </c>
      <c r="F20" s="34">
        <v>42110000</v>
      </c>
      <c r="G20" s="34">
        <v>41868000</v>
      </c>
      <c r="H20" s="34">
        <v>4000</v>
      </c>
      <c r="I20" s="34">
        <v>3000</v>
      </c>
      <c r="J20" s="34"/>
      <c r="K20" s="34">
        <v>1000</v>
      </c>
      <c r="L20" s="34">
        <v>34000</v>
      </c>
      <c r="M20" s="34">
        <v>30698000</v>
      </c>
      <c r="N20" s="34">
        <v>30635000</v>
      </c>
      <c r="O20" s="34">
        <v>11000</v>
      </c>
      <c r="P20" s="34">
        <v>9000</v>
      </c>
      <c r="Q20" s="34">
        <v>-1000</v>
      </c>
      <c r="R20" s="34"/>
      <c r="S20" s="34">
        <v>32000</v>
      </c>
      <c r="T20" s="34">
        <v>35019000</v>
      </c>
      <c r="U20" s="34">
        <v>34888000</v>
      </c>
      <c r="V20" s="34">
        <v>14000</v>
      </c>
      <c r="W20" s="34">
        <v>8000</v>
      </c>
      <c r="X20" s="34">
        <v>3000</v>
      </c>
      <c r="Y20" s="34">
        <v>1000</v>
      </c>
      <c r="Z20" s="34">
        <v>35000</v>
      </c>
    </row>
    <row r="21" spans="1:26" ht="15" x14ac:dyDescent="0.2">
      <c r="A21" s="16"/>
      <c r="B21" s="13"/>
      <c r="C21" s="12" t="s">
        <v>1395</v>
      </c>
      <c r="D21" s="12"/>
      <c r="E21" s="27" t="s">
        <v>300</v>
      </c>
      <c r="F21" s="34">
        <v>16676000</v>
      </c>
      <c r="G21" s="34">
        <v>16065000</v>
      </c>
      <c r="H21" s="34">
        <v>183000</v>
      </c>
      <c r="I21" s="34">
        <v>84000</v>
      </c>
      <c r="J21" s="34">
        <v>43000</v>
      </c>
      <c r="K21" s="34">
        <v>-2000</v>
      </c>
      <c r="L21" s="34">
        <v>244000</v>
      </c>
      <c r="M21" s="34">
        <v>15659000</v>
      </c>
      <c r="N21" s="34">
        <v>14987000</v>
      </c>
      <c r="O21" s="34">
        <v>220000</v>
      </c>
      <c r="P21" s="34">
        <v>103000</v>
      </c>
      <c r="Q21" s="34">
        <v>-3000</v>
      </c>
      <c r="R21" s="34">
        <v>-10000</v>
      </c>
      <c r="S21" s="34">
        <v>246000</v>
      </c>
      <c r="T21" s="34">
        <v>15342000</v>
      </c>
      <c r="U21" s="34">
        <v>14688000</v>
      </c>
      <c r="V21" s="34">
        <v>198000</v>
      </c>
      <c r="W21" s="34">
        <v>89000</v>
      </c>
      <c r="X21" s="34">
        <v>-59000</v>
      </c>
      <c r="Y21" s="34">
        <v>-11000</v>
      </c>
      <c r="Z21" s="34">
        <v>191000</v>
      </c>
    </row>
    <row r="22" spans="1:26" ht="15" x14ac:dyDescent="0.2">
      <c r="A22" s="16"/>
      <c r="B22" s="13"/>
      <c r="C22" s="12" t="s">
        <v>1241</v>
      </c>
      <c r="D22" s="12"/>
      <c r="E22" s="27" t="s">
        <v>301</v>
      </c>
      <c r="F22" s="34">
        <v>110194000</v>
      </c>
      <c r="G22" s="34">
        <v>107413000</v>
      </c>
      <c r="H22" s="34">
        <v>960000</v>
      </c>
      <c r="I22" s="34">
        <v>337000</v>
      </c>
      <c r="J22" s="34">
        <v>-31000</v>
      </c>
      <c r="K22" s="34">
        <v>-40000</v>
      </c>
      <c r="L22" s="34">
        <v>1135000</v>
      </c>
      <c r="M22" s="34">
        <v>91517000</v>
      </c>
      <c r="N22" s="34">
        <v>88359000</v>
      </c>
      <c r="O22" s="34">
        <v>1413000</v>
      </c>
      <c r="P22" s="34">
        <v>465000</v>
      </c>
      <c r="Q22" s="34">
        <v>-47000</v>
      </c>
      <c r="R22" s="34">
        <v>-59000</v>
      </c>
      <c r="S22" s="34">
        <v>1132000</v>
      </c>
      <c r="T22" s="34">
        <v>98654000</v>
      </c>
      <c r="U22" s="34">
        <v>95997000</v>
      </c>
      <c r="V22" s="34">
        <v>1404000</v>
      </c>
      <c r="W22" s="34">
        <v>423000</v>
      </c>
      <c r="X22" s="34">
        <v>-38000</v>
      </c>
      <c r="Y22" s="34">
        <v>-53000</v>
      </c>
      <c r="Z22" s="34">
        <v>1135000</v>
      </c>
    </row>
    <row r="23" spans="1:26" ht="15" x14ac:dyDescent="0.2">
      <c r="A23" s="16"/>
      <c r="B23" s="13"/>
      <c r="C23" s="12" t="s">
        <v>609</v>
      </c>
      <c r="D23" s="12"/>
      <c r="E23" s="27" t="s">
        <v>302</v>
      </c>
      <c r="F23" s="34">
        <v>42304000</v>
      </c>
      <c r="G23" s="34">
        <v>41761000</v>
      </c>
      <c r="H23" s="34">
        <v>278000</v>
      </c>
      <c r="I23" s="34">
        <v>211000</v>
      </c>
      <c r="J23" s="34">
        <v>-13000</v>
      </c>
      <c r="K23" s="34">
        <v>-4000</v>
      </c>
      <c r="L23" s="34">
        <v>161000</v>
      </c>
      <c r="M23" s="34">
        <v>39352000</v>
      </c>
      <c r="N23" s="34">
        <v>38873000</v>
      </c>
      <c r="O23" s="34">
        <v>232000</v>
      </c>
      <c r="P23" s="34">
        <v>187000</v>
      </c>
      <c r="Q23" s="34">
        <v>-4000</v>
      </c>
      <c r="R23" s="34">
        <v>-6000</v>
      </c>
      <c r="S23" s="34">
        <v>191000</v>
      </c>
      <c r="T23" s="34">
        <v>40298000</v>
      </c>
      <c r="U23" s="34">
        <v>39820000</v>
      </c>
      <c r="V23" s="34">
        <v>239000</v>
      </c>
      <c r="W23" s="34">
        <v>183000</v>
      </c>
      <c r="X23" s="34">
        <v>-27000</v>
      </c>
      <c r="Y23" s="34">
        <v>-8000</v>
      </c>
      <c r="Z23" s="34">
        <v>170000</v>
      </c>
    </row>
    <row r="24" spans="1:26" ht="15" x14ac:dyDescent="0.2">
      <c r="A24" s="16"/>
      <c r="B24" s="13"/>
      <c r="C24" s="12" t="s">
        <v>607</v>
      </c>
      <c r="D24" s="12"/>
      <c r="E24" s="27" t="s">
        <v>36</v>
      </c>
      <c r="F24" s="34">
        <v>41872000</v>
      </c>
      <c r="G24" s="34">
        <v>40821000</v>
      </c>
      <c r="H24" s="34">
        <v>280000</v>
      </c>
      <c r="I24" s="34">
        <v>102000</v>
      </c>
      <c r="J24" s="34">
        <v>25000</v>
      </c>
      <c r="K24" s="34">
        <v>15000</v>
      </c>
      <c r="L24" s="34">
        <v>511000</v>
      </c>
      <c r="M24" s="34">
        <v>40611000</v>
      </c>
      <c r="N24" s="34">
        <v>39641000</v>
      </c>
      <c r="O24" s="34">
        <v>268000</v>
      </c>
      <c r="P24" s="34">
        <v>101000</v>
      </c>
      <c r="Q24" s="34">
        <v>5000</v>
      </c>
      <c r="R24" s="34">
        <v>11000</v>
      </c>
      <c r="S24" s="34">
        <v>457000</v>
      </c>
      <c r="T24" s="34">
        <v>41356000</v>
      </c>
      <c r="U24" s="34">
        <v>40310000</v>
      </c>
      <c r="V24" s="34">
        <v>282000</v>
      </c>
      <c r="W24" s="34">
        <v>107000</v>
      </c>
      <c r="X24" s="34">
        <v>54000</v>
      </c>
      <c r="Y24" s="34">
        <v>16000</v>
      </c>
      <c r="Z24" s="34">
        <v>501000</v>
      </c>
    </row>
    <row r="25" spans="1:26" ht="15" x14ac:dyDescent="0.2">
      <c r="A25" s="16"/>
      <c r="B25" s="13"/>
      <c r="C25" s="12" t="s">
        <v>1317</v>
      </c>
      <c r="D25" s="12"/>
      <c r="E25" s="27" t="s">
        <v>38</v>
      </c>
      <c r="F25" s="34">
        <v>194370000</v>
      </c>
      <c r="G25" s="34">
        <v>189995000</v>
      </c>
      <c r="H25" s="34">
        <v>1518000</v>
      </c>
      <c r="I25" s="34">
        <v>650000</v>
      </c>
      <c r="J25" s="34">
        <v>-19000</v>
      </c>
      <c r="K25" s="34">
        <v>-29000</v>
      </c>
      <c r="L25" s="34">
        <v>1807000</v>
      </c>
      <c r="M25" s="34">
        <v>171480000</v>
      </c>
      <c r="N25" s="34">
        <v>166873000</v>
      </c>
      <c r="O25" s="34">
        <v>1913000</v>
      </c>
      <c r="P25" s="34">
        <v>753000</v>
      </c>
      <c r="Q25" s="34">
        <v>-46000</v>
      </c>
      <c r="R25" s="34">
        <v>-54000</v>
      </c>
      <c r="S25" s="34">
        <v>1780000</v>
      </c>
      <c r="T25" s="34">
        <v>180308000</v>
      </c>
      <c r="U25" s="34">
        <v>176127000</v>
      </c>
      <c r="V25" s="34">
        <v>1925000</v>
      </c>
      <c r="W25" s="34">
        <v>713000</v>
      </c>
      <c r="X25" s="34">
        <v>-11000</v>
      </c>
      <c r="Y25" s="34">
        <v>-45000</v>
      </c>
      <c r="Z25" s="34">
        <v>1806000</v>
      </c>
    </row>
    <row r="26" spans="1:26" ht="15" x14ac:dyDescent="0.2">
      <c r="A26" s="16"/>
      <c r="B26" s="13"/>
      <c r="C26" s="12" t="s">
        <v>661</v>
      </c>
      <c r="D26" s="12"/>
      <c r="E26" s="27" t="s">
        <v>39</v>
      </c>
      <c r="F26" s="34">
        <v>28441000</v>
      </c>
      <c r="G26" s="34">
        <v>28441000</v>
      </c>
      <c r="H26" s="34"/>
      <c r="I26" s="34"/>
      <c r="J26" s="34">
        <v>1000</v>
      </c>
      <c r="K26" s="34"/>
      <c r="L26" s="34">
        <v>2000</v>
      </c>
      <c r="M26" s="34">
        <v>23252000</v>
      </c>
      <c r="N26" s="34">
        <v>23252000</v>
      </c>
      <c r="O26" s="34"/>
      <c r="P26" s="34"/>
      <c r="Q26" s="34">
        <v>-1000</v>
      </c>
      <c r="R26" s="34"/>
      <c r="S26" s="34">
        <v>1000</v>
      </c>
      <c r="T26" s="34">
        <v>25914000</v>
      </c>
      <c r="U26" s="34">
        <v>25914000</v>
      </c>
      <c r="V26" s="34"/>
      <c r="W26" s="34"/>
      <c r="X26" s="34">
        <v>-1000</v>
      </c>
      <c r="Y26" s="34"/>
      <c r="Z26" s="34">
        <v>1000</v>
      </c>
    </row>
    <row r="27" spans="1:26" ht="15" x14ac:dyDescent="0.2">
      <c r="A27" s="16"/>
      <c r="B27" s="12"/>
      <c r="C27" s="12" t="s">
        <v>1314</v>
      </c>
      <c r="D27" s="12"/>
      <c r="E27" s="27" t="s">
        <v>41</v>
      </c>
      <c r="F27" s="34">
        <v>222811000</v>
      </c>
      <c r="G27" s="34">
        <v>218436000</v>
      </c>
      <c r="H27" s="34">
        <v>1518000</v>
      </c>
      <c r="I27" s="34">
        <v>650000</v>
      </c>
      <c r="J27" s="34">
        <v>-18000</v>
      </c>
      <c r="K27" s="34">
        <v>-29000</v>
      </c>
      <c r="L27" s="34">
        <v>1809000</v>
      </c>
      <c r="M27" s="34">
        <v>194732000</v>
      </c>
      <c r="N27" s="34">
        <v>190125000</v>
      </c>
      <c r="O27" s="34">
        <v>1913000</v>
      </c>
      <c r="P27" s="34">
        <v>753000</v>
      </c>
      <c r="Q27" s="34">
        <v>-47000</v>
      </c>
      <c r="R27" s="34">
        <v>-54000</v>
      </c>
      <c r="S27" s="34">
        <v>1781000</v>
      </c>
      <c r="T27" s="34">
        <v>206222000</v>
      </c>
      <c r="U27" s="34">
        <v>202041000</v>
      </c>
      <c r="V27" s="34">
        <v>1925000</v>
      </c>
      <c r="W27" s="34">
        <v>713000</v>
      </c>
      <c r="X27" s="34">
        <v>-12000</v>
      </c>
      <c r="Y27" s="34">
        <v>-45000</v>
      </c>
      <c r="Z27" s="34">
        <v>1807000</v>
      </c>
    </row>
    <row r="28" spans="1:26" ht="15" x14ac:dyDescent="0.2">
      <c r="A28" s="16"/>
      <c r="B28" s="14" t="s">
        <v>1428</v>
      </c>
      <c r="C28" s="12" t="s">
        <v>1316</v>
      </c>
      <c r="D28" s="12"/>
      <c r="E28" s="27" t="s">
        <v>42</v>
      </c>
      <c r="F28" s="34">
        <v>1169000</v>
      </c>
      <c r="G28" s="34">
        <v>1101000</v>
      </c>
      <c r="H28" s="34">
        <v>70000</v>
      </c>
      <c r="I28" s="34">
        <v>37000</v>
      </c>
      <c r="J28" s="34">
        <v>8000</v>
      </c>
      <c r="K28" s="34"/>
      <c r="L28" s="34">
        <v>24000</v>
      </c>
      <c r="M28" s="34">
        <v>706000</v>
      </c>
      <c r="N28" s="34">
        <v>694000</v>
      </c>
      <c r="O28" s="34">
        <v>3000</v>
      </c>
      <c r="P28" s="34">
        <v>1000</v>
      </c>
      <c r="Q28" s="34">
        <v>-4000</v>
      </c>
      <c r="R28" s="34"/>
      <c r="S28" s="34">
        <v>7000</v>
      </c>
      <c r="T28" s="34">
        <v>761000</v>
      </c>
      <c r="U28" s="34">
        <v>755000</v>
      </c>
      <c r="V28" s="34">
        <v>2000</v>
      </c>
      <c r="W28" s="34">
        <v>1000</v>
      </c>
      <c r="X28" s="34">
        <v>-4000</v>
      </c>
      <c r="Y28" s="34"/>
      <c r="Z28" s="34">
        <v>7000</v>
      </c>
    </row>
    <row r="29" spans="1:26" ht="15" x14ac:dyDescent="0.2">
      <c r="A29" s="16"/>
      <c r="B29" s="13"/>
      <c r="C29" s="12" t="s">
        <v>662</v>
      </c>
      <c r="D29" s="12"/>
      <c r="E29" s="27" t="s">
        <v>43</v>
      </c>
      <c r="F29" s="34">
        <v>13714000</v>
      </c>
      <c r="G29" s="34">
        <v>13714000</v>
      </c>
      <c r="H29" s="34"/>
      <c r="I29" s="34"/>
      <c r="J29" s="34"/>
      <c r="K29" s="34"/>
      <c r="L29" s="34"/>
      <c r="M29" s="34">
        <v>8507000</v>
      </c>
      <c r="N29" s="34">
        <v>8507000</v>
      </c>
      <c r="O29" s="34"/>
      <c r="P29" s="34"/>
      <c r="Q29" s="34"/>
      <c r="R29" s="34"/>
      <c r="S29" s="34"/>
      <c r="T29" s="34">
        <v>11318000</v>
      </c>
      <c r="U29" s="34">
        <v>11318000</v>
      </c>
      <c r="V29" s="34"/>
      <c r="W29" s="34"/>
      <c r="X29" s="34"/>
      <c r="Y29" s="34"/>
      <c r="Z29" s="34"/>
    </row>
    <row r="30" spans="1:26" ht="15" x14ac:dyDescent="0.2">
      <c r="A30" s="16"/>
      <c r="B30" s="12"/>
      <c r="C30" s="12" t="s">
        <v>1313</v>
      </c>
      <c r="D30" s="12"/>
      <c r="E30" s="27" t="s">
        <v>44</v>
      </c>
      <c r="F30" s="34">
        <v>14883000</v>
      </c>
      <c r="G30" s="34">
        <v>14815000</v>
      </c>
      <c r="H30" s="34">
        <v>70000</v>
      </c>
      <c r="I30" s="34">
        <v>37000</v>
      </c>
      <c r="J30" s="34">
        <v>8000</v>
      </c>
      <c r="K30" s="34">
        <v>0</v>
      </c>
      <c r="L30" s="34">
        <v>24000</v>
      </c>
      <c r="M30" s="34">
        <v>9213000</v>
      </c>
      <c r="N30" s="34">
        <v>9201000</v>
      </c>
      <c r="O30" s="34">
        <v>3000</v>
      </c>
      <c r="P30" s="34">
        <v>1000</v>
      </c>
      <c r="Q30" s="34">
        <v>-4000</v>
      </c>
      <c r="R30" s="34">
        <v>0</v>
      </c>
      <c r="S30" s="34">
        <v>7000</v>
      </c>
      <c r="T30" s="34">
        <v>12079000</v>
      </c>
      <c r="U30" s="34">
        <v>12073000</v>
      </c>
      <c r="V30" s="34">
        <v>2000</v>
      </c>
      <c r="W30" s="34">
        <v>1000</v>
      </c>
      <c r="X30" s="34">
        <v>-4000</v>
      </c>
      <c r="Y30" s="34">
        <v>0</v>
      </c>
      <c r="Z30" s="34">
        <v>7000</v>
      </c>
    </row>
    <row r="31" spans="1:26" ht="15" x14ac:dyDescent="0.2">
      <c r="A31" s="16"/>
      <c r="B31" s="12" t="s">
        <v>1290</v>
      </c>
      <c r="C31" s="46"/>
      <c r="D31" s="12"/>
      <c r="E31" s="27" t="s">
        <v>45</v>
      </c>
      <c r="F31" s="34">
        <v>237694000</v>
      </c>
      <c r="G31" s="37">
        <v>233251000</v>
      </c>
      <c r="H31" s="37">
        <v>1588000</v>
      </c>
      <c r="I31" s="37">
        <v>687000</v>
      </c>
      <c r="J31" s="37">
        <v>-10000</v>
      </c>
      <c r="K31" s="37">
        <v>-29000</v>
      </c>
      <c r="L31" s="37">
        <v>1833000</v>
      </c>
      <c r="M31" s="34">
        <v>203945000</v>
      </c>
      <c r="N31" s="37">
        <v>199326000</v>
      </c>
      <c r="O31" s="37">
        <v>1916000</v>
      </c>
      <c r="P31" s="37">
        <v>754000</v>
      </c>
      <c r="Q31" s="37">
        <v>-51000</v>
      </c>
      <c r="R31" s="37">
        <v>-54000</v>
      </c>
      <c r="S31" s="37">
        <v>1788000</v>
      </c>
      <c r="T31" s="34">
        <v>218301000</v>
      </c>
      <c r="U31" s="37">
        <v>214114000</v>
      </c>
      <c r="V31" s="37">
        <v>1927000</v>
      </c>
      <c r="W31" s="37">
        <v>714000</v>
      </c>
      <c r="X31" s="37">
        <v>-16000</v>
      </c>
      <c r="Y31" s="37">
        <v>-45000</v>
      </c>
      <c r="Z31" s="37">
        <v>1814000</v>
      </c>
    </row>
    <row r="32" spans="1:26" ht="15" x14ac:dyDescent="0.2">
      <c r="A32" s="16"/>
      <c r="B32" s="14" t="s">
        <v>983</v>
      </c>
      <c r="C32" s="12" t="s">
        <v>879</v>
      </c>
      <c r="D32" s="1"/>
      <c r="E32" s="27" t="s">
        <v>46</v>
      </c>
      <c r="F32" s="34">
        <v>145623000</v>
      </c>
      <c r="G32" s="38"/>
      <c r="H32" s="38"/>
      <c r="I32" s="38"/>
      <c r="J32" s="38"/>
      <c r="K32" s="38"/>
      <c r="L32" s="38"/>
      <c r="M32" s="34">
        <v>129854000</v>
      </c>
      <c r="N32" s="38"/>
      <c r="O32" s="38"/>
      <c r="P32" s="38"/>
      <c r="Q32" s="38"/>
      <c r="R32" s="38"/>
      <c r="S32" s="38"/>
      <c r="T32" s="34">
        <v>134377000</v>
      </c>
      <c r="U32" s="38"/>
      <c r="V32" s="38"/>
      <c r="W32" s="38"/>
      <c r="X32" s="38"/>
      <c r="Y32" s="38"/>
      <c r="Z32" s="38"/>
    </row>
    <row r="33" spans="1:26" ht="15" x14ac:dyDescent="0.2">
      <c r="A33" s="16"/>
      <c r="B33" s="13"/>
      <c r="C33" s="12" t="s">
        <v>576</v>
      </c>
      <c r="D33" s="1"/>
      <c r="E33" s="27" t="s">
        <v>47</v>
      </c>
      <c r="F33" s="34">
        <v>36588000</v>
      </c>
      <c r="G33" s="38"/>
      <c r="H33" s="38"/>
      <c r="I33" s="38"/>
      <c r="J33" s="38"/>
      <c r="K33" s="38"/>
      <c r="L33" s="38"/>
      <c r="M33" s="34">
        <v>27657000</v>
      </c>
      <c r="N33" s="38"/>
      <c r="O33" s="38"/>
      <c r="P33" s="38"/>
      <c r="Q33" s="38"/>
      <c r="R33" s="38"/>
      <c r="S33" s="38"/>
      <c r="T33" s="34">
        <v>33178000</v>
      </c>
      <c r="U33" s="38"/>
      <c r="V33" s="38"/>
      <c r="W33" s="38"/>
      <c r="X33" s="38"/>
      <c r="Y33" s="38"/>
      <c r="Z33" s="38"/>
    </row>
    <row r="34" spans="1:26" ht="15" x14ac:dyDescent="0.2">
      <c r="A34" s="16"/>
      <c r="B34" s="13"/>
      <c r="C34" s="12" t="s">
        <v>1172</v>
      </c>
      <c r="D34" s="1"/>
      <c r="E34" s="27" t="s">
        <v>49</v>
      </c>
      <c r="F34" s="34">
        <v>184000</v>
      </c>
      <c r="G34" s="38"/>
      <c r="H34" s="38"/>
      <c r="I34" s="38"/>
      <c r="J34" s="38"/>
      <c r="K34" s="38"/>
      <c r="L34" s="38"/>
      <c r="M34" s="34">
        <v>147000</v>
      </c>
      <c r="N34" s="38"/>
      <c r="O34" s="38"/>
      <c r="P34" s="38"/>
      <c r="Q34" s="38"/>
      <c r="R34" s="38"/>
      <c r="S34" s="38"/>
      <c r="T34" s="34">
        <v>70000</v>
      </c>
      <c r="U34" s="38"/>
      <c r="V34" s="38"/>
      <c r="W34" s="38"/>
      <c r="X34" s="38"/>
      <c r="Y34" s="38"/>
      <c r="Z34" s="38"/>
    </row>
    <row r="35" spans="1:26" ht="15" x14ac:dyDescent="0.2">
      <c r="A35" s="16"/>
      <c r="B35" s="13"/>
      <c r="C35" s="12" t="s">
        <v>1182</v>
      </c>
      <c r="D35" s="1"/>
      <c r="E35" s="27" t="s">
        <v>65</v>
      </c>
      <c r="F35" s="34">
        <v>860000</v>
      </c>
      <c r="G35" s="38"/>
      <c r="H35" s="38"/>
      <c r="I35" s="38"/>
      <c r="J35" s="38"/>
      <c r="K35" s="38"/>
      <c r="L35" s="38"/>
      <c r="M35" s="34">
        <v>393000</v>
      </c>
      <c r="N35" s="38"/>
      <c r="O35" s="38"/>
      <c r="P35" s="38"/>
      <c r="Q35" s="38"/>
      <c r="R35" s="38"/>
      <c r="S35" s="38"/>
      <c r="T35" s="34">
        <v>368000</v>
      </c>
      <c r="U35" s="38"/>
      <c r="V35" s="38"/>
      <c r="W35" s="38"/>
      <c r="X35" s="38"/>
      <c r="Y35" s="38"/>
      <c r="Z35" s="38"/>
    </row>
    <row r="36" spans="1:26" ht="15" x14ac:dyDescent="0.2">
      <c r="A36" s="16"/>
      <c r="B36" s="14"/>
      <c r="C36" s="14" t="s">
        <v>1266</v>
      </c>
      <c r="D36" s="45"/>
      <c r="E36" s="29" t="s">
        <v>67</v>
      </c>
      <c r="F36" s="37">
        <v>54439000</v>
      </c>
      <c r="G36" s="38"/>
      <c r="H36" s="38"/>
      <c r="I36" s="38"/>
      <c r="J36" s="38"/>
      <c r="K36" s="38"/>
      <c r="L36" s="38"/>
      <c r="M36" s="37">
        <v>45894000</v>
      </c>
      <c r="N36" s="38"/>
      <c r="O36" s="38"/>
      <c r="P36" s="38"/>
      <c r="Q36" s="38"/>
      <c r="R36" s="38"/>
      <c r="S36" s="38"/>
      <c r="T36" s="37">
        <v>50308000</v>
      </c>
      <c r="U36" s="38"/>
      <c r="V36" s="38"/>
      <c r="W36" s="38"/>
      <c r="X36" s="38"/>
      <c r="Y36" s="38"/>
      <c r="Z36" s="38"/>
    </row>
  </sheetData>
  <mergeCells count="51">
    <mergeCell ref="A2:XFD2"/>
    <mergeCell ref="A1:XFD1"/>
    <mergeCell ref="A3:B3"/>
    <mergeCell ref="D3:E3"/>
    <mergeCell ref="A4:B4"/>
    <mergeCell ref="D4:Z4"/>
    <mergeCell ref="F3:Z3"/>
    <mergeCell ref="A5:B5"/>
    <mergeCell ref="A7:B7"/>
    <mergeCell ref="F11:L11"/>
    <mergeCell ref="M11:S11"/>
    <mergeCell ref="A10:XFD10"/>
    <mergeCell ref="A9:XFD9"/>
    <mergeCell ref="B8:Z8"/>
    <mergeCell ref="D7:Z7"/>
    <mergeCell ref="D5:Z5"/>
    <mergeCell ref="D6:Z6"/>
    <mergeCell ref="T11:Z11"/>
    <mergeCell ref="F12:H12"/>
    <mergeCell ref="I12:I13"/>
    <mergeCell ref="J12:L12"/>
    <mergeCell ref="M12:O12"/>
    <mergeCell ref="P12:P13"/>
    <mergeCell ref="Q12:S12"/>
    <mergeCell ref="T12:V12"/>
    <mergeCell ref="W12:W13"/>
    <mergeCell ref="X12:Z12"/>
    <mergeCell ref="B15:B27"/>
    <mergeCell ref="C15:D15"/>
    <mergeCell ref="C16:D16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B28:B30"/>
    <mergeCell ref="C28:D28"/>
    <mergeCell ref="C29:D29"/>
    <mergeCell ref="C30:D30"/>
    <mergeCell ref="B31:D31"/>
    <mergeCell ref="B32:B36"/>
    <mergeCell ref="C32:D32"/>
    <mergeCell ref="C33:D33"/>
    <mergeCell ref="C34:D34"/>
    <mergeCell ref="C35:D35"/>
    <mergeCell ref="C36:D36"/>
  </mergeCell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'@lists'!$A$8</xm:f>
          </x14:formula1>
          <xm:sqref>A8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K31"/>
  <sheetViews>
    <sheetView rightToLeft="1" zoomScale="80" zoomScaleNormal="80" workbookViewId="0">
      <selection sqref="A1:XFD1"/>
    </sheetView>
  </sheetViews>
  <sheetFormatPr defaultColWidth="0" defaultRowHeight="12.75" zeroHeight="1" x14ac:dyDescent="0.2"/>
  <cols>
    <col min="1" max="1" width="2.85546875" customWidth="1"/>
    <col min="2" max="2" width="25.140625" customWidth="1"/>
    <col min="3" max="3" width="44" customWidth="1"/>
    <col min="4" max="4" width="58.28515625" customWidth="1"/>
    <col min="5" max="5" width="8" customWidth="1"/>
    <col min="6" max="11" width="21.5703125" customWidth="1"/>
    <col min="12" max="16384" width="11.42578125" hidden="1"/>
  </cols>
  <sheetData>
    <row r="1" spans="1:11" s="2" customFormat="1" ht="15" x14ac:dyDescent="0.2">
      <c r="A1" s="2" t="s">
        <v>657</v>
      </c>
    </row>
    <row r="2" spans="1:11" s="2" customFormat="1" ht="15" x14ac:dyDescent="0.2">
      <c r="A2" s="2" t="s">
        <v>777</v>
      </c>
    </row>
    <row r="3" spans="1:11" ht="15" x14ac:dyDescent="0.2">
      <c r="A3" s="5" t="s">
        <v>656</v>
      </c>
      <c r="B3" s="4"/>
      <c r="C3" s="20" t="s">
        <v>78</v>
      </c>
      <c r="D3" s="3" t="s">
        <v>708</v>
      </c>
      <c r="E3" s="3"/>
      <c r="F3" s="6"/>
      <c r="G3" s="7"/>
      <c r="H3" s="7"/>
      <c r="I3" s="7"/>
      <c r="J3" s="7"/>
      <c r="K3" s="7"/>
    </row>
    <row r="4" spans="1:11" ht="15" x14ac:dyDescent="0.2">
      <c r="A4" s="11" t="s">
        <v>1549</v>
      </c>
      <c r="B4" s="11"/>
      <c r="C4" s="23">
        <v>45930</v>
      </c>
      <c r="D4" s="6"/>
      <c r="E4" s="7"/>
      <c r="F4" s="7"/>
      <c r="G4" s="7"/>
      <c r="H4" s="7"/>
      <c r="I4" s="7"/>
      <c r="J4" s="7"/>
      <c r="K4" s="7"/>
    </row>
    <row r="5" spans="1:11" ht="15" x14ac:dyDescent="0.2">
      <c r="A5" s="11" t="s">
        <v>1261</v>
      </c>
      <c r="B5" s="11"/>
      <c r="C5" s="24" t="s">
        <v>410</v>
      </c>
      <c r="D5" s="6"/>
      <c r="E5" s="7"/>
      <c r="F5" s="7"/>
      <c r="G5" s="7"/>
      <c r="H5" s="7"/>
      <c r="I5" s="7"/>
      <c r="J5" s="7"/>
      <c r="K5" s="7"/>
    </row>
    <row r="6" spans="1:11" ht="15" x14ac:dyDescent="0.2">
      <c r="A6" s="17"/>
      <c r="B6" s="17"/>
      <c r="C6" s="25"/>
      <c r="D6" s="6"/>
      <c r="E6" s="7"/>
      <c r="F6" s="7"/>
      <c r="G6" s="7"/>
      <c r="H6" s="7"/>
      <c r="I6" s="7"/>
      <c r="J6" s="7"/>
      <c r="K6" s="7"/>
    </row>
    <row r="7" spans="1:11" ht="15" x14ac:dyDescent="0.2">
      <c r="A7" s="10" t="s">
        <v>1131</v>
      </c>
      <c r="B7" s="10"/>
      <c r="C7" s="26" t="str">
        <f>A10</f>
        <v>660-25</v>
      </c>
      <c r="D7" s="6"/>
      <c r="E7" s="7"/>
      <c r="F7" s="7"/>
      <c r="G7" s="7"/>
      <c r="H7" s="7"/>
      <c r="I7" s="7"/>
      <c r="J7" s="7"/>
      <c r="K7" s="7"/>
    </row>
    <row r="8" spans="1:11" ht="15" x14ac:dyDescent="0.2">
      <c r="A8" s="15" t="s">
        <v>129</v>
      </c>
      <c r="B8" s="7"/>
      <c r="C8" s="7"/>
      <c r="D8" s="7"/>
      <c r="E8" s="7"/>
      <c r="F8" s="7"/>
      <c r="G8" s="7"/>
      <c r="H8" s="7"/>
      <c r="I8" s="7"/>
      <c r="J8" s="7"/>
      <c r="K8" s="7"/>
    </row>
    <row r="9" spans="1:11" s="8" customFormat="1" ht="12.75" customHeight="1" x14ac:dyDescent="0.2">
      <c r="A9" s="8" t="s">
        <v>130</v>
      </c>
    </row>
    <row r="10" spans="1:11" s="9" customFormat="1" ht="15" x14ac:dyDescent="0.2">
      <c r="A10" s="9" t="s">
        <v>129</v>
      </c>
    </row>
    <row r="11" spans="1:11" ht="15" x14ac:dyDescent="0.2">
      <c r="A11" s="16"/>
      <c r="B11" s="16"/>
      <c r="C11" s="16"/>
      <c r="D11" s="16"/>
      <c r="E11" s="16"/>
      <c r="F11" s="47" t="s">
        <v>1556</v>
      </c>
      <c r="G11" s="46"/>
      <c r="H11" s="47"/>
      <c r="I11" s="47" t="s">
        <v>1450</v>
      </c>
      <c r="J11" s="46"/>
      <c r="K11" s="47"/>
    </row>
    <row r="12" spans="1:11" ht="15" x14ac:dyDescent="0.2">
      <c r="A12" s="16"/>
      <c r="B12" s="16"/>
      <c r="C12" s="16"/>
      <c r="D12" s="16"/>
      <c r="E12" s="16"/>
      <c r="F12" s="30" t="s">
        <v>1005</v>
      </c>
      <c r="G12" s="30" t="s">
        <v>822</v>
      </c>
      <c r="H12" s="30" t="s">
        <v>599</v>
      </c>
      <c r="I12" s="30" t="s">
        <v>1005</v>
      </c>
      <c r="J12" s="30" t="s">
        <v>822</v>
      </c>
      <c r="K12" s="30" t="s">
        <v>599</v>
      </c>
    </row>
    <row r="13" spans="1:11" ht="15" x14ac:dyDescent="0.2">
      <c r="A13" s="16"/>
      <c r="B13" s="16"/>
      <c r="C13" s="16"/>
      <c r="D13" s="16"/>
      <c r="E13" s="16"/>
      <c r="F13" s="27" t="s">
        <v>34</v>
      </c>
      <c r="G13" s="27" t="s">
        <v>48</v>
      </c>
      <c r="H13" s="27" t="s">
        <v>75</v>
      </c>
      <c r="I13" s="27" t="s">
        <v>34</v>
      </c>
      <c r="J13" s="27" t="s">
        <v>48</v>
      </c>
      <c r="K13" s="27" t="s">
        <v>75</v>
      </c>
    </row>
    <row r="14" spans="1:11" ht="15" x14ac:dyDescent="0.2">
      <c r="A14" s="16"/>
      <c r="B14" s="14" t="s">
        <v>808</v>
      </c>
      <c r="C14" s="14" t="s">
        <v>835</v>
      </c>
      <c r="D14" s="22" t="s">
        <v>1476</v>
      </c>
      <c r="E14" s="27" t="s">
        <v>34</v>
      </c>
      <c r="F14" s="34">
        <v>52000</v>
      </c>
      <c r="G14" s="34">
        <v>21000</v>
      </c>
      <c r="H14" s="34">
        <v>31000</v>
      </c>
      <c r="I14" s="34">
        <v>190000</v>
      </c>
      <c r="J14" s="34">
        <v>73000</v>
      </c>
      <c r="K14" s="34">
        <v>117000</v>
      </c>
    </row>
    <row r="15" spans="1:11" ht="15" x14ac:dyDescent="0.2">
      <c r="A15" s="16"/>
      <c r="B15" s="13"/>
      <c r="C15" s="13"/>
      <c r="D15" s="22" t="s">
        <v>782</v>
      </c>
      <c r="E15" s="27" t="s">
        <v>48</v>
      </c>
      <c r="F15" s="34">
        <v>-13000</v>
      </c>
      <c r="G15" s="34">
        <v>-5000</v>
      </c>
      <c r="H15" s="34">
        <v>-8000</v>
      </c>
      <c r="I15" s="34">
        <v>-61000</v>
      </c>
      <c r="J15" s="34">
        <v>-24000</v>
      </c>
      <c r="K15" s="34">
        <v>-37000</v>
      </c>
    </row>
    <row r="16" spans="1:11" ht="15" x14ac:dyDescent="0.2">
      <c r="A16" s="16"/>
      <c r="B16" s="13"/>
      <c r="C16" s="12"/>
      <c r="D16" s="22" t="s">
        <v>1506</v>
      </c>
      <c r="E16" s="27" t="s">
        <v>75</v>
      </c>
      <c r="F16" s="34">
        <v>39000</v>
      </c>
      <c r="G16" s="34">
        <v>16000</v>
      </c>
      <c r="H16" s="34">
        <v>23000</v>
      </c>
      <c r="I16" s="34">
        <v>129000</v>
      </c>
      <c r="J16" s="34">
        <v>49000</v>
      </c>
      <c r="K16" s="34">
        <v>80000</v>
      </c>
    </row>
    <row r="17" spans="1:11" ht="15" x14ac:dyDescent="0.2">
      <c r="A17" s="16"/>
      <c r="B17" s="13"/>
      <c r="C17" s="14" t="s">
        <v>837</v>
      </c>
      <c r="D17" s="22" t="s">
        <v>839</v>
      </c>
      <c r="E17" s="27" t="s">
        <v>87</v>
      </c>
      <c r="F17" s="34"/>
      <c r="G17" s="34"/>
      <c r="H17" s="34">
        <v>0</v>
      </c>
      <c r="I17" s="34"/>
      <c r="J17" s="34"/>
      <c r="K17" s="34">
        <v>0</v>
      </c>
    </row>
    <row r="18" spans="1:11" ht="15" x14ac:dyDescent="0.2">
      <c r="A18" s="16"/>
      <c r="B18" s="13"/>
      <c r="C18" s="13"/>
      <c r="D18" s="22" t="s">
        <v>690</v>
      </c>
      <c r="E18" s="27" t="s">
        <v>92</v>
      </c>
      <c r="F18" s="34"/>
      <c r="G18" s="34"/>
      <c r="H18" s="34">
        <v>0</v>
      </c>
      <c r="I18" s="34"/>
      <c r="J18" s="34"/>
      <c r="K18" s="34">
        <v>0</v>
      </c>
    </row>
    <row r="19" spans="1:11" ht="30" x14ac:dyDescent="0.2">
      <c r="A19" s="16"/>
      <c r="B19" s="13"/>
      <c r="C19" s="13"/>
      <c r="D19" s="22" t="s">
        <v>785</v>
      </c>
      <c r="E19" s="27" t="s">
        <v>93</v>
      </c>
      <c r="F19" s="34"/>
      <c r="G19" s="34"/>
      <c r="H19" s="34">
        <v>0</v>
      </c>
      <c r="I19" s="34"/>
      <c r="J19" s="34"/>
      <c r="K19" s="34">
        <v>0</v>
      </c>
    </row>
    <row r="20" spans="1:11" ht="15" x14ac:dyDescent="0.2">
      <c r="A20" s="16"/>
      <c r="B20" s="13"/>
      <c r="C20" s="12"/>
      <c r="D20" s="22" t="s">
        <v>1507</v>
      </c>
      <c r="E20" s="27" t="s">
        <v>300</v>
      </c>
      <c r="F20" s="34">
        <v>0</v>
      </c>
      <c r="G20" s="34">
        <v>0</v>
      </c>
      <c r="H20" s="34">
        <v>0</v>
      </c>
      <c r="I20" s="34">
        <v>0</v>
      </c>
      <c r="J20" s="34">
        <v>0</v>
      </c>
      <c r="K20" s="34">
        <v>0</v>
      </c>
    </row>
    <row r="21" spans="1:11" ht="15" x14ac:dyDescent="0.2">
      <c r="A21" s="16"/>
      <c r="B21" s="13"/>
      <c r="C21" s="14" t="s">
        <v>687</v>
      </c>
      <c r="D21" s="22" t="s">
        <v>1475</v>
      </c>
      <c r="E21" s="27" t="s">
        <v>301</v>
      </c>
      <c r="F21" s="34"/>
      <c r="G21" s="34"/>
      <c r="H21" s="34">
        <v>0</v>
      </c>
      <c r="I21" s="34"/>
      <c r="J21" s="34"/>
      <c r="K21" s="34">
        <v>0</v>
      </c>
    </row>
    <row r="22" spans="1:11" ht="30" x14ac:dyDescent="0.2">
      <c r="A22" s="16"/>
      <c r="B22" s="13"/>
      <c r="C22" s="13"/>
      <c r="D22" s="22" t="s">
        <v>783</v>
      </c>
      <c r="E22" s="27" t="s">
        <v>302</v>
      </c>
      <c r="F22" s="34"/>
      <c r="G22" s="34"/>
      <c r="H22" s="34">
        <v>0</v>
      </c>
      <c r="I22" s="34"/>
      <c r="J22" s="34"/>
      <c r="K22" s="34">
        <v>0</v>
      </c>
    </row>
    <row r="23" spans="1:11" ht="15" x14ac:dyDescent="0.2">
      <c r="A23" s="16"/>
      <c r="B23" s="13"/>
      <c r="C23" s="12"/>
      <c r="D23" s="22" t="s">
        <v>1507</v>
      </c>
      <c r="E23" s="27" t="s">
        <v>36</v>
      </c>
      <c r="F23" s="34">
        <v>0</v>
      </c>
      <c r="G23" s="34">
        <v>0</v>
      </c>
      <c r="H23" s="34">
        <v>0</v>
      </c>
      <c r="I23" s="34">
        <v>0</v>
      </c>
      <c r="J23" s="34">
        <v>0</v>
      </c>
      <c r="K23" s="34">
        <v>0</v>
      </c>
    </row>
    <row r="24" spans="1:11" ht="15" x14ac:dyDescent="0.2">
      <c r="A24" s="16"/>
      <c r="B24" s="13"/>
      <c r="C24" s="14" t="s">
        <v>737</v>
      </c>
      <c r="D24" s="22" t="s">
        <v>1453</v>
      </c>
      <c r="E24" s="27" t="s">
        <v>38</v>
      </c>
      <c r="F24" s="34">
        <v>-7000</v>
      </c>
      <c r="G24" s="34">
        <v>-2000</v>
      </c>
      <c r="H24" s="34">
        <v>-5000</v>
      </c>
      <c r="I24" s="34">
        <v>-11000</v>
      </c>
      <c r="J24" s="34">
        <v>-4000</v>
      </c>
      <c r="K24" s="34">
        <v>-7000</v>
      </c>
    </row>
    <row r="25" spans="1:11" ht="15" x14ac:dyDescent="0.2">
      <c r="A25" s="16"/>
      <c r="B25" s="13"/>
      <c r="C25" s="13"/>
      <c r="D25" s="22" t="s">
        <v>872</v>
      </c>
      <c r="E25" s="27" t="s">
        <v>39</v>
      </c>
      <c r="F25" s="34"/>
      <c r="G25" s="34"/>
      <c r="H25" s="34">
        <v>0</v>
      </c>
      <c r="I25" s="34"/>
      <c r="J25" s="34"/>
      <c r="K25" s="34">
        <v>0</v>
      </c>
    </row>
    <row r="26" spans="1:11" ht="15" x14ac:dyDescent="0.2">
      <c r="A26" s="16"/>
      <c r="B26" s="13"/>
      <c r="C26" s="13"/>
      <c r="D26" s="22" t="s">
        <v>784</v>
      </c>
      <c r="E26" s="27" t="s">
        <v>41</v>
      </c>
      <c r="F26" s="34">
        <v>6000</v>
      </c>
      <c r="G26" s="34">
        <v>2000</v>
      </c>
      <c r="H26" s="34">
        <v>4000</v>
      </c>
      <c r="I26" s="34">
        <v>9000</v>
      </c>
      <c r="J26" s="34">
        <v>4000</v>
      </c>
      <c r="K26" s="34">
        <v>5000</v>
      </c>
    </row>
    <row r="27" spans="1:11" ht="15" x14ac:dyDescent="0.2">
      <c r="A27" s="16"/>
      <c r="B27" s="13"/>
      <c r="C27" s="13"/>
      <c r="D27" s="22" t="s">
        <v>596</v>
      </c>
      <c r="E27" s="27" t="s">
        <v>42</v>
      </c>
      <c r="F27" s="34"/>
      <c r="G27" s="34"/>
      <c r="H27" s="34">
        <v>0</v>
      </c>
      <c r="I27" s="34"/>
      <c r="J27" s="34"/>
      <c r="K27" s="34">
        <v>0</v>
      </c>
    </row>
    <row r="28" spans="1:11" ht="15" x14ac:dyDescent="0.2">
      <c r="A28" s="16"/>
      <c r="B28" s="12"/>
      <c r="C28" s="12"/>
      <c r="D28" s="22" t="s">
        <v>1507</v>
      </c>
      <c r="E28" s="27" t="s">
        <v>43</v>
      </c>
      <c r="F28" s="34">
        <v>-1000</v>
      </c>
      <c r="G28" s="34">
        <v>0</v>
      </c>
      <c r="H28" s="34">
        <v>-1000</v>
      </c>
      <c r="I28" s="34">
        <v>-2000</v>
      </c>
      <c r="J28" s="34">
        <v>0</v>
      </c>
      <c r="K28" s="34">
        <v>-2000</v>
      </c>
    </row>
    <row r="29" spans="1:11" ht="15" x14ac:dyDescent="0.2">
      <c r="A29" s="16"/>
      <c r="B29" s="12" t="s">
        <v>1223</v>
      </c>
      <c r="C29" s="46"/>
      <c r="D29" s="12"/>
      <c r="E29" s="27" t="s">
        <v>44</v>
      </c>
      <c r="F29" s="34">
        <v>38000</v>
      </c>
      <c r="G29" s="34">
        <v>16000</v>
      </c>
      <c r="H29" s="34">
        <v>22000</v>
      </c>
      <c r="I29" s="34">
        <v>127000</v>
      </c>
      <c r="J29" s="34">
        <v>49000</v>
      </c>
      <c r="K29" s="34">
        <v>78000</v>
      </c>
    </row>
    <row r="30" spans="1:11" ht="15" x14ac:dyDescent="0.2">
      <c r="A30" s="16"/>
      <c r="B30" s="12" t="s">
        <v>806</v>
      </c>
      <c r="C30" s="46"/>
      <c r="D30" s="12"/>
      <c r="E30" s="27" t="s">
        <v>45</v>
      </c>
      <c r="F30" s="34">
        <v>-1000</v>
      </c>
      <c r="G30" s="34">
        <v>-1000</v>
      </c>
      <c r="H30" s="34">
        <v>0</v>
      </c>
      <c r="I30" s="34">
        <v>-5000</v>
      </c>
      <c r="J30" s="34">
        <v>-2000</v>
      </c>
      <c r="K30" s="34">
        <v>-3000</v>
      </c>
    </row>
    <row r="31" spans="1:11" ht="15" x14ac:dyDescent="0.2">
      <c r="A31" s="16"/>
      <c r="B31" s="14" t="s">
        <v>807</v>
      </c>
      <c r="C31" s="49"/>
      <c r="D31" s="14"/>
      <c r="E31" s="29" t="s">
        <v>46</v>
      </c>
      <c r="F31" s="37">
        <v>37000</v>
      </c>
      <c r="G31" s="37">
        <v>15000</v>
      </c>
      <c r="H31" s="37">
        <v>22000</v>
      </c>
      <c r="I31" s="37">
        <v>122000</v>
      </c>
      <c r="J31" s="37">
        <v>47000</v>
      </c>
      <c r="K31" s="37">
        <v>75000</v>
      </c>
    </row>
  </sheetData>
  <mergeCells count="25">
    <mergeCell ref="A2:XFD2"/>
    <mergeCell ref="A1:XFD1"/>
    <mergeCell ref="A3:B3"/>
    <mergeCell ref="D3:E3"/>
    <mergeCell ref="A4:B4"/>
    <mergeCell ref="D4:K4"/>
    <mergeCell ref="F3:K3"/>
    <mergeCell ref="A5:B5"/>
    <mergeCell ref="A7:B7"/>
    <mergeCell ref="F11:H11"/>
    <mergeCell ref="I11:K11"/>
    <mergeCell ref="A10:XFD10"/>
    <mergeCell ref="A9:XFD9"/>
    <mergeCell ref="B8:K8"/>
    <mergeCell ref="D7:K7"/>
    <mergeCell ref="D5:K5"/>
    <mergeCell ref="D6:K6"/>
    <mergeCell ref="B29:D29"/>
    <mergeCell ref="B30:D30"/>
    <mergeCell ref="B31:D31"/>
    <mergeCell ref="B14:B28"/>
    <mergeCell ref="C14:C16"/>
    <mergeCell ref="C17:C20"/>
    <mergeCell ref="C21:C23"/>
    <mergeCell ref="C24:C28"/>
  </mergeCell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'@lists'!$A$14:$B$14</xm:f>
          </x14:formula1>
          <xm:sqref>A8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N31"/>
  <sheetViews>
    <sheetView rightToLeft="1" zoomScale="70" zoomScaleNormal="70" workbookViewId="0">
      <selection sqref="A1:XFD1"/>
    </sheetView>
  </sheetViews>
  <sheetFormatPr defaultColWidth="0" defaultRowHeight="12.75" zeroHeight="1" x14ac:dyDescent="0.2"/>
  <cols>
    <col min="1" max="1" width="2.85546875" customWidth="1"/>
    <col min="2" max="2" width="25.140625" customWidth="1"/>
    <col min="3" max="3" width="44" customWidth="1"/>
    <col min="4" max="4" width="58.28515625" customWidth="1"/>
    <col min="5" max="5" width="8" customWidth="1"/>
    <col min="6" max="14" width="21.5703125" customWidth="1"/>
    <col min="15" max="16384" width="11.42578125" hidden="1"/>
  </cols>
  <sheetData>
    <row r="1" spans="1:14" s="2" customFormat="1" ht="15" x14ac:dyDescent="0.2">
      <c r="A1" s="2" t="s">
        <v>657</v>
      </c>
    </row>
    <row r="2" spans="1:14" s="2" customFormat="1" ht="15" x14ac:dyDescent="0.2">
      <c r="A2" s="2" t="s">
        <v>777</v>
      </c>
    </row>
    <row r="3" spans="1:14" ht="15" x14ac:dyDescent="0.2">
      <c r="A3" s="5" t="s">
        <v>656</v>
      </c>
      <c r="B3" s="4"/>
      <c r="C3" s="20" t="s">
        <v>78</v>
      </c>
      <c r="D3" s="3" t="s">
        <v>708</v>
      </c>
      <c r="E3" s="3"/>
      <c r="F3" s="6"/>
      <c r="G3" s="7"/>
      <c r="H3" s="7"/>
      <c r="I3" s="7"/>
      <c r="J3" s="7"/>
      <c r="K3" s="7"/>
      <c r="L3" s="7"/>
      <c r="M3" s="7"/>
      <c r="N3" s="7"/>
    </row>
    <row r="4" spans="1:14" ht="15" x14ac:dyDescent="0.2">
      <c r="A4" s="11" t="s">
        <v>1549</v>
      </c>
      <c r="B4" s="11"/>
      <c r="C4" s="23">
        <v>45930</v>
      </c>
      <c r="D4" s="6"/>
      <c r="E4" s="7"/>
      <c r="F4" s="7"/>
      <c r="G4" s="7"/>
      <c r="H4" s="7"/>
      <c r="I4" s="7"/>
      <c r="J4" s="7"/>
      <c r="K4" s="7"/>
      <c r="L4" s="7"/>
      <c r="M4" s="7"/>
      <c r="N4" s="7"/>
    </row>
    <row r="5" spans="1:14" ht="15" x14ac:dyDescent="0.2">
      <c r="A5" s="11" t="s">
        <v>1261</v>
      </c>
      <c r="B5" s="11"/>
      <c r="C5" s="24" t="s">
        <v>410</v>
      </c>
      <c r="D5" s="6"/>
      <c r="E5" s="7"/>
      <c r="F5" s="7"/>
      <c r="G5" s="7"/>
      <c r="H5" s="7"/>
      <c r="I5" s="7"/>
      <c r="J5" s="7"/>
      <c r="K5" s="7"/>
      <c r="L5" s="7"/>
      <c r="M5" s="7"/>
      <c r="N5" s="7"/>
    </row>
    <row r="6" spans="1:14" ht="15" x14ac:dyDescent="0.2">
      <c r="A6" s="17"/>
      <c r="B6" s="17"/>
      <c r="C6" s="25"/>
      <c r="D6" s="6"/>
      <c r="E6" s="7"/>
      <c r="F6" s="7"/>
      <c r="G6" s="7"/>
      <c r="H6" s="7"/>
      <c r="I6" s="7"/>
      <c r="J6" s="7"/>
      <c r="K6" s="7"/>
      <c r="L6" s="7"/>
      <c r="M6" s="7"/>
      <c r="N6" s="7"/>
    </row>
    <row r="7" spans="1:14" ht="15" x14ac:dyDescent="0.2">
      <c r="A7" s="10" t="s">
        <v>1131</v>
      </c>
      <c r="B7" s="10"/>
      <c r="C7" s="26" t="str">
        <f>A10</f>
        <v>660-26</v>
      </c>
      <c r="D7" s="6"/>
      <c r="E7" s="7"/>
      <c r="F7" s="7"/>
      <c r="G7" s="7"/>
      <c r="H7" s="7"/>
      <c r="I7" s="7"/>
      <c r="J7" s="7"/>
      <c r="K7" s="7"/>
      <c r="L7" s="7"/>
      <c r="M7" s="7"/>
      <c r="N7" s="7"/>
    </row>
    <row r="8" spans="1:14" ht="15" x14ac:dyDescent="0.2">
      <c r="A8" s="15" t="s">
        <v>132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spans="1:14" s="8" customFormat="1" ht="12.75" customHeight="1" x14ac:dyDescent="0.2">
      <c r="A9" s="8" t="s">
        <v>133</v>
      </c>
    </row>
    <row r="10" spans="1:14" s="9" customFormat="1" ht="15" x14ac:dyDescent="0.2">
      <c r="A10" s="9" t="s">
        <v>132</v>
      </c>
    </row>
    <row r="11" spans="1:14" ht="15" x14ac:dyDescent="0.2">
      <c r="A11" s="16"/>
      <c r="B11" s="16"/>
      <c r="C11" s="16"/>
      <c r="D11" s="16"/>
      <c r="E11" s="16"/>
      <c r="F11" s="47" t="s">
        <v>1150</v>
      </c>
      <c r="G11" s="46"/>
      <c r="H11" s="47"/>
      <c r="I11" s="47" t="s">
        <v>1151</v>
      </c>
      <c r="J11" s="46"/>
      <c r="K11" s="47"/>
      <c r="L11" s="47" t="s">
        <v>1545</v>
      </c>
      <c r="M11" s="46"/>
      <c r="N11" s="47"/>
    </row>
    <row r="12" spans="1:14" ht="15" x14ac:dyDescent="0.2">
      <c r="A12" s="16"/>
      <c r="B12" s="16"/>
      <c r="C12" s="16"/>
      <c r="D12" s="16"/>
      <c r="E12" s="16"/>
      <c r="F12" s="30" t="s">
        <v>1005</v>
      </c>
      <c r="G12" s="30" t="s">
        <v>822</v>
      </c>
      <c r="H12" s="30" t="s">
        <v>599</v>
      </c>
      <c r="I12" s="30" t="s">
        <v>1005</v>
      </c>
      <c r="J12" s="30" t="s">
        <v>822</v>
      </c>
      <c r="K12" s="30" t="s">
        <v>599</v>
      </c>
      <c r="L12" s="30" t="s">
        <v>1005</v>
      </c>
      <c r="M12" s="30" t="s">
        <v>822</v>
      </c>
      <c r="N12" s="30" t="s">
        <v>599</v>
      </c>
    </row>
    <row r="13" spans="1:14" ht="15" x14ac:dyDescent="0.2">
      <c r="A13" s="16"/>
      <c r="B13" s="16"/>
      <c r="C13" s="16"/>
      <c r="D13" s="16"/>
      <c r="E13" s="16"/>
      <c r="F13" s="27" t="s">
        <v>34</v>
      </c>
      <c r="G13" s="27" t="s">
        <v>48</v>
      </c>
      <c r="H13" s="27" t="s">
        <v>75</v>
      </c>
      <c r="I13" s="27" t="s">
        <v>34</v>
      </c>
      <c r="J13" s="27" t="s">
        <v>48</v>
      </c>
      <c r="K13" s="27" t="s">
        <v>75</v>
      </c>
      <c r="L13" s="27" t="s">
        <v>34</v>
      </c>
      <c r="M13" s="27" t="s">
        <v>48</v>
      </c>
      <c r="N13" s="27" t="s">
        <v>75</v>
      </c>
    </row>
    <row r="14" spans="1:14" ht="15" x14ac:dyDescent="0.2">
      <c r="A14" s="16"/>
      <c r="B14" s="14" t="s">
        <v>808</v>
      </c>
      <c r="C14" s="14" t="s">
        <v>835</v>
      </c>
      <c r="D14" s="22" t="s">
        <v>1476</v>
      </c>
      <c r="E14" s="27" t="s">
        <v>34</v>
      </c>
      <c r="F14" s="34">
        <v>268000</v>
      </c>
      <c r="G14" s="34">
        <v>106000</v>
      </c>
      <c r="H14" s="34">
        <v>162000</v>
      </c>
      <c r="I14" s="34">
        <v>-73000</v>
      </c>
      <c r="J14" s="34">
        <v>-28000</v>
      </c>
      <c r="K14" s="34">
        <v>-45000</v>
      </c>
      <c r="L14" s="34">
        <v>39000</v>
      </c>
      <c r="M14" s="34">
        <v>15000</v>
      </c>
      <c r="N14" s="34">
        <v>24000</v>
      </c>
    </row>
    <row r="15" spans="1:14" ht="15" x14ac:dyDescent="0.2">
      <c r="A15" s="16"/>
      <c r="B15" s="13"/>
      <c r="C15" s="13"/>
      <c r="D15" s="22" t="s">
        <v>782</v>
      </c>
      <c r="E15" s="27" t="s">
        <v>48</v>
      </c>
      <c r="F15" s="34">
        <v>-65000</v>
      </c>
      <c r="G15" s="34">
        <v>-26000</v>
      </c>
      <c r="H15" s="34">
        <v>-39000</v>
      </c>
      <c r="I15" s="34">
        <v>-42000</v>
      </c>
      <c r="J15" s="34">
        <v>-16000</v>
      </c>
      <c r="K15" s="34">
        <v>-26000</v>
      </c>
      <c r="L15" s="34">
        <v>-8000</v>
      </c>
      <c r="M15" s="34">
        <v>-3000</v>
      </c>
      <c r="N15" s="34">
        <v>-5000</v>
      </c>
    </row>
    <row r="16" spans="1:14" ht="15" x14ac:dyDescent="0.2">
      <c r="A16" s="16"/>
      <c r="B16" s="13"/>
      <c r="C16" s="12"/>
      <c r="D16" s="22" t="s">
        <v>1506</v>
      </c>
      <c r="E16" s="27" t="s">
        <v>75</v>
      </c>
      <c r="F16" s="34">
        <v>203000</v>
      </c>
      <c r="G16" s="34">
        <v>80000</v>
      </c>
      <c r="H16" s="34">
        <v>123000</v>
      </c>
      <c r="I16" s="34">
        <v>-115000</v>
      </c>
      <c r="J16" s="34">
        <v>-44000</v>
      </c>
      <c r="K16" s="34">
        <v>-71000</v>
      </c>
      <c r="L16" s="34">
        <v>31000</v>
      </c>
      <c r="M16" s="34">
        <v>12000</v>
      </c>
      <c r="N16" s="34">
        <v>19000</v>
      </c>
    </row>
    <row r="17" spans="1:14" ht="15" x14ac:dyDescent="0.2">
      <c r="A17" s="16"/>
      <c r="B17" s="13"/>
      <c r="C17" s="14" t="s">
        <v>837</v>
      </c>
      <c r="D17" s="22" t="s">
        <v>839</v>
      </c>
      <c r="E17" s="27" t="s">
        <v>87</v>
      </c>
      <c r="F17" s="34"/>
      <c r="G17" s="34"/>
      <c r="H17" s="34">
        <v>0</v>
      </c>
      <c r="I17" s="34"/>
      <c r="J17" s="34"/>
      <c r="K17" s="34">
        <v>0</v>
      </c>
      <c r="L17" s="34"/>
      <c r="M17" s="34"/>
      <c r="N17" s="34">
        <v>0</v>
      </c>
    </row>
    <row r="18" spans="1:14" ht="15" x14ac:dyDescent="0.2">
      <c r="A18" s="16"/>
      <c r="B18" s="13"/>
      <c r="C18" s="13"/>
      <c r="D18" s="22" t="s">
        <v>690</v>
      </c>
      <c r="E18" s="27" t="s">
        <v>92</v>
      </c>
      <c r="F18" s="34"/>
      <c r="G18" s="34"/>
      <c r="H18" s="34">
        <v>0</v>
      </c>
      <c r="I18" s="34"/>
      <c r="J18" s="34"/>
      <c r="K18" s="34">
        <v>0</v>
      </c>
      <c r="L18" s="34"/>
      <c r="M18" s="34"/>
      <c r="N18" s="34">
        <v>0</v>
      </c>
    </row>
    <row r="19" spans="1:14" ht="30" x14ac:dyDescent="0.2">
      <c r="A19" s="16"/>
      <c r="B19" s="13"/>
      <c r="C19" s="13"/>
      <c r="D19" s="22" t="s">
        <v>785</v>
      </c>
      <c r="E19" s="27" t="s">
        <v>93</v>
      </c>
      <c r="F19" s="34"/>
      <c r="G19" s="34"/>
      <c r="H19" s="34">
        <v>0</v>
      </c>
      <c r="I19" s="34"/>
      <c r="J19" s="34"/>
      <c r="K19" s="34">
        <v>0</v>
      </c>
      <c r="L19" s="34"/>
      <c r="M19" s="34"/>
      <c r="N19" s="34">
        <v>0</v>
      </c>
    </row>
    <row r="20" spans="1:14" ht="15" x14ac:dyDescent="0.2">
      <c r="A20" s="16"/>
      <c r="B20" s="13"/>
      <c r="C20" s="12"/>
      <c r="D20" s="22" t="s">
        <v>1507</v>
      </c>
      <c r="E20" s="27" t="s">
        <v>300</v>
      </c>
      <c r="F20" s="34">
        <v>0</v>
      </c>
      <c r="G20" s="34">
        <v>0</v>
      </c>
      <c r="H20" s="34">
        <v>0</v>
      </c>
      <c r="I20" s="34">
        <v>0</v>
      </c>
      <c r="J20" s="34">
        <v>0</v>
      </c>
      <c r="K20" s="34">
        <v>0</v>
      </c>
      <c r="L20" s="34">
        <v>0</v>
      </c>
      <c r="M20" s="34">
        <v>0</v>
      </c>
      <c r="N20" s="34">
        <v>0</v>
      </c>
    </row>
    <row r="21" spans="1:14" ht="15" x14ac:dyDescent="0.2">
      <c r="A21" s="16"/>
      <c r="B21" s="13"/>
      <c r="C21" s="14" t="s">
        <v>687</v>
      </c>
      <c r="D21" s="22" t="s">
        <v>1475</v>
      </c>
      <c r="E21" s="27" t="s">
        <v>301</v>
      </c>
      <c r="F21" s="34"/>
      <c r="G21" s="34"/>
      <c r="H21" s="34">
        <v>0</v>
      </c>
      <c r="I21" s="34"/>
      <c r="J21" s="34"/>
      <c r="K21" s="34">
        <v>0</v>
      </c>
      <c r="L21" s="34"/>
      <c r="M21" s="34"/>
      <c r="N21" s="34">
        <v>0</v>
      </c>
    </row>
    <row r="22" spans="1:14" ht="30" x14ac:dyDescent="0.2">
      <c r="A22" s="16"/>
      <c r="B22" s="13"/>
      <c r="C22" s="13"/>
      <c r="D22" s="22" t="s">
        <v>783</v>
      </c>
      <c r="E22" s="27" t="s">
        <v>302</v>
      </c>
      <c r="F22" s="34"/>
      <c r="G22" s="34"/>
      <c r="H22" s="34">
        <v>0</v>
      </c>
      <c r="I22" s="34"/>
      <c r="J22" s="34"/>
      <c r="K22" s="34">
        <v>0</v>
      </c>
      <c r="L22" s="34"/>
      <c r="M22" s="34"/>
      <c r="N22" s="34">
        <v>0</v>
      </c>
    </row>
    <row r="23" spans="1:14" ht="15" x14ac:dyDescent="0.2">
      <c r="A23" s="16"/>
      <c r="B23" s="13"/>
      <c r="C23" s="12"/>
      <c r="D23" s="22" t="s">
        <v>1507</v>
      </c>
      <c r="E23" s="27" t="s">
        <v>36</v>
      </c>
      <c r="F23" s="34">
        <v>0</v>
      </c>
      <c r="G23" s="34">
        <v>0</v>
      </c>
      <c r="H23" s="34">
        <v>0</v>
      </c>
      <c r="I23" s="34">
        <v>0</v>
      </c>
      <c r="J23" s="34">
        <v>0</v>
      </c>
      <c r="K23" s="34">
        <v>0</v>
      </c>
      <c r="L23" s="34">
        <v>0</v>
      </c>
      <c r="M23" s="34">
        <v>0</v>
      </c>
      <c r="N23" s="34">
        <v>0</v>
      </c>
    </row>
    <row r="24" spans="1:14" ht="15" x14ac:dyDescent="0.2">
      <c r="A24" s="16"/>
      <c r="B24" s="13"/>
      <c r="C24" s="14" t="s">
        <v>737</v>
      </c>
      <c r="D24" s="22" t="s">
        <v>1453</v>
      </c>
      <c r="E24" s="27" t="s">
        <v>38</v>
      </c>
      <c r="F24" s="34">
        <v>-17000</v>
      </c>
      <c r="G24" s="34">
        <v>-6000</v>
      </c>
      <c r="H24" s="34">
        <v>-11000</v>
      </c>
      <c r="I24" s="34">
        <v>-9000</v>
      </c>
      <c r="J24" s="34">
        <v>-4000</v>
      </c>
      <c r="K24" s="34">
        <v>-5000</v>
      </c>
      <c r="L24" s="34">
        <v>-84000</v>
      </c>
      <c r="M24" s="34">
        <v>-30000</v>
      </c>
      <c r="N24" s="34">
        <v>-54000</v>
      </c>
    </row>
    <row r="25" spans="1:14" ht="15" x14ac:dyDescent="0.2">
      <c r="A25" s="16"/>
      <c r="B25" s="13"/>
      <c r="C25" s="13"/>
      <c r="D25" s="22" t="s">
        <v>872</v>
      </c>
      <c r="E25" s="27" t="s">
        <v>39</v>
      </c>
      <c r="F25" s="34"/>
      <c r="G25" s="34"/>
      <c r="H25" s="34">
        <v>0</v>
      </c>
      <c r="I25" s="34"/>
      <c r="J25" s="34"/>
      <c r="K25" s="34">
        <v>0</v>
      </c>
      <c r="L25" s="34"/>
      <c r="M25" s="34"/>
      <c r="N25" s="34">
        <v>0</v>
      </c>
    </row>
    <row r="26" spans="1:14" ht="15" x14ac:dyDescent="0.2">
      <c r="A26" s="16"/>
      <c r="B26" s="13"/>
      <c r="C26" s="13"/>
      <c r="D26" s="22" t="s">
        <v>784</v>
      </c>
      <c r="E26" s="27" t="s">
        <v>41</v>
      </c>
      <c r="F26" s="34">
        <v>25000</v>
      </c>
      <c r="G26" s="34">
        <v>9000</v>
      </c>
      <c r="H26" s="34">
        <v>16000</v>
      </c>
      <c r="I26" s="34">
        <v>19000</v>
      </c>
      <c r="J26" s="34">
        <v>7000</v>
      </c>
      <c r="K26" s="34">
        <v>12000</v>
      </c>
      <c r="L26" s="34">
        <v>24000</v>
      </c>
      <c r="M26" s="34">
        <v>9000</v>
      </c>
      <c r="N26" s="34">
        <v>15000</v>
      </c>
    </row>
    <row r="27" spans="1:14" ht="15" x14ac:dyDescent="0.2">
      <c r="A27" s="16"/>
      <c r="B27" s="13"/>
      <c r="C27" s="13"/>
      <c r="D27" s="22" t="s">
        <v>596</v>
      </c>
      <c r="E27" s="27" t="s">
        <v>42</v>
      </c>
      <c r="F27" s="34"/>
      <c r="G27" s="34"/>
      <c r="H27" s="34">
        <v>0</v>
      </c>
      <c r="I27" s="34"/>
      <c r="J27" s="34"/>
      <c r="K27" s="34">
        <v>0</v>
      </c>
      <c r="L27" s="34"/>
      <c r="M27" s="34"/>
      <c r="N27" s="34">
        <v>0</v>
      </c>
    </row>
    <row r="28" spans="1:14" ht="15" x14ac:dyDescent="0.2">
      <c r="A28" s="16"/>
      <c r="B28" s="12"/>
      <c r="C28" s="12"/>
      <c r="D28" s="22" t="s">
        <v>1507</v>
      </c>
      <c r="E28" s="27" t="s">
        <v>43</v>
      </c>
      <c r="F28" s="34">
        <v>8000</v>
      </c>
      <c r="G28" s="34">
        <v>3000</v>
      </c>
      <c r="H28" s="34">
        <v>5000</v>
      </c>
      <c r="I28" s="34">
        <v>10000</v>
      </c>
      <c r="J28" s="34">
        <v>3000</v>
      </c>
      <c r="K28" s="34">
        <v>7000</v>
      </c>
      <c r="L28" s="34">
        <v>-60000</v>
      </c>
      <c r="M28" s="34">
        <v>-21000</v>
      </c>
      <c r="N28" s="34">
        <v>-39000</v>
      </c>
    </row>
    <row r="29" spans="1:14" ht="15" x14ac:dyDescent="0.2">
      <c r="A29" s="16"/>
      <c r="B29" s="12" t="s">
        <v>1223</v>
      </c>
      <c r="C29" s="46"/>
      <c r="D29" s="12"/>
      <c r="E29" s="27" t="s">
        <v>44</v>
      </c>
      <c r="F29" s="34">
        <v>211000</v>
      </c>
      <c r="G29" s="34">
        <v>83000</v>
      </c>
      <c r="H29" s="34">
        <v>128000</v>
      </c>
      <c r="I29" s="34">
        <v>-105000</v>
      </c>
      <c r="J29" s="34">
        <v>-41000</v>
      </c>
      <c r="K29" s="34">
        <v>-64000</v>
      </c>
      <c r="L29" s="34">
        <v>-29000</v>
      </c>
      <c r="M29" s="34">
        <v>-9000</v>
      </c>
      <c r="N29" s="34">
        <v>-20000</v>
      </c>
    </row>
    <row r="30" spans="1:14" ht="15" x14ac:dyDescent="0.2">
      <c r="A30" s="16"/>
      <c r="B30" s="12" t="s">
        <v>806</v>
      </c>
      <c r="C30" s="46"/>
      <c r="D30" s="12"/>
      <c r="E30" s="27" t="s">
        <v>45</v>
      </c>
      <c r="F30" s="34">
        <v>-10000</v>
      </c>
      <c r="G30" s="34">
        <v>-4000</v>
      </c>
      <c r="H30" s="34">
        <v>-6000</v>
      </c>
      <c r="I30" s="34">
        <v>4000</v>
      </c>
      <c r="J30" s="34">
        <v>2000</v>
      </c>
      <c r="K30" s="34">
        <v>2000</v>
      </c>
      <c r="L30" s="34">
        <v>-5000</v>
      </c>
      <c r="M30" s="34">
        <v>-2000</v>
      </c>
      <c r="N30" s="34">
        <v>-3000</v>
      </c>
    </row>
    <row r="31" spans="1:14" ht="15" x14ac:dyDescent="0.2">
      <c r="A31" s="16"/>
      <c r="B31" s="14" t="s">
        <v>807</v>
      </c>
      <c r="C31" s="49"/>
      <c r="D31" s="14"/>
      <c r="E31" s="29" t="s">
        <v>46</v>
      </c>
      <c r="F31" s="37">
        <v>201000</v>
      </c>
      <c r="G31" s="37">
        <v>79000</v>
      </c>
      <c r="H31" s="37">
        <v>122000</v>
      </c>
      <c r="I31" s="37">
        <v>-101000</v>
      </c>
      <c r="J31" s="37">
        <v>-39000</v>
      </c>
      <c r="K31" s="37">
        <v>-62000</v>
      </c>
      <c r="L31" s="37">
        <v>-34000</v>
      </c>
      <c r="M31" s="37">
        <v>-11000</v>
      </c>
      <c r="N31" s="37">
        <v>-23000</v>
      </c>
    </row>
  </sheetData>
  <mergeCells count="26">
    <mergeCell ref="A2:XFD2"/>
    <mergeCell ref="A1:XFD1"/>
    <mergeCell ref="A3:B3"/>
    <mergeCell ref="D3:E3"/>
    <mergeCell ref="A4:B4"/>
    <mergeCell ref="D4:N4"/>
    <mergeCell ref="F3:N3"/>
    <mergeCell ref="A5:B5"/>
    <mergeCell ref="A7:B7"/>
    <mergeCell ref="F11:H11"/>
    <mergeCell ref="I11:K11"/>
    <mergeCell ref="A10:XFD10"/>
    <mergeCell ref="A9:XFD9"/>
    <mergeCell ref="B8:N8"/>
    <mergeCell ref="D7:N7"/>
    <mergeCell ref="D5:N5"/>
    <mergeCell ref="D6:N6"/>
    <mergeCell ref="B29:D29"/>
    <mergeCell ref="B30:D30"/>
    <mergeCell ref="B31:D31"/>
    <mergeCell ref="L11:N11"/>
    <mergeCell ref="B14:B28"/>
    <mergeCell ref="C14:C16"/>
    <mergeCell ref="C17:C20"/>
    <mergeCell ref="C21:C23"/>
    <mergeCell ref="C24:C28"/>
  </mergeCell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'@lists'!$A$15:$B$15</xm:f>
          </x14:formula1>
          <xm:sqref>A8</xm:sqref>
        </x14:dataValidation>
      </x14:dataValidations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Z56"/>
  <sheetViews>
    <sheetView rightToLeft="1" zoomScale="40" zoomScaleNormal="40" workbookViewId="0">
      <selection sqref="A1:XFD1"/>
    </sheetView>
  </sheetViews>
  <sheetFormatPr defaultColWidth="0" defaultRowHeight="12.75" zeroHeight="1" x14ac:dyDescent="0.2"/>
  <cols>
    <col min="1" max="1" width="2.85546875" customWidth="1"/>
    <col min="2" max="2" width="25.140625" customWidth="1"/>
    <col min="3" max="3" width="17" customWidth="1"/>
    <col min="4" max="4" width="28.5703125" customWidth="1"/>
    <col min="5" max="5" width="8" customWidth="1"/>
    <col min="6" max="26" width="21.5703125" customWidth="1"/>
    <col min="27" max="16384" width="11.42578125" hidden="1"/>
  </cols>
  <sheetData>
    <row r="1" spans="1:26" s="2" customFormat="1" ht="15" x14ac:dyDescent="0.2">
      <c r="A1" s="2" t="s">
        <v>657</v>
      </c>
    </row>
    <row r="2" spans="1:26" s="2" customFormat="1" ht="15" x14ac:dyDescent="0.2">
      <c r="A2" s="2" t="s">
        <v>777</v>
      </c>
    </row>
    <row r="3" spans="1:26" ht="15" x14ac:dyDescent="0.2">
      <c r="A3" s="5" t="s">
        <v>656</v>
      </c>
      <c r="B3" s="4"/>
      <c r="C3" s="20" t="s">
        <v>78</v>
      </c>
      <c r="D3" s="3" t="s">
        <v>708</v>
      </c>
      <c r="E3" s="3"/>
      <c r="F3" s="6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15" x14ac:dyDescent="0.2">
      <c r="A4" s="11" t="s">
        <v>1549</v>
      </c>
      <c r="B4" s="11"/>
      <c r="C4" s="23">
        <v>45930</v>
      </c>
      <c r="D4" s="6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15" x14ac:dyDescent="0.2">
      <c r="A5" s="11" t="s">
        <v>1261</v>
      </c>
      <c r="B5" s="11"/>
      <c r="C5" s="24" t="s">
        <v>410</v>
      </c>
      <c r="D5" s="6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15" x14ac:dyDescent="0.2">
      <c r="A6" s="17"/>
      <c r="B6" s="17"/>
      <c r="C6" s="25"/>
      <c r="D6" s="6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15" x14ac:dyDescent="0.2">
      <c r="A7" s="10" t="s">
        <v>1131</v>
      </c>
      <c r="B7" s="10"/>
      <c r="C7" s="26" t="str">
        <f>A10</f>
        <v>660-27</v>
      </c>
      <c r="D7" s="6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15" x14ac:dyDescent="0.2">
      <c r="A8" s="15" t="s">
        <v>135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s="8" customFormat="1" ht="12.75" customHeight="1" x14ac:dyDescent="0.2">
      <c r="A9" s="8" t="s">
        <v>136</v>
      </c>
    </row>
    <row r="10" spans="1:26" s="9" customFormat="1" ht="15" x14ac:dyDescent="0.2">
      <c r="A10" s="9" t="s">
        <v>135</v>
      </c>
    </row>
    <row r="11" spans="1:26" ht="15" x14ac:dyDescent="0.2">
      <c r="A11" s="16"/>
      <c r="B11" s="16"/>
      <c r="C11" s="16"/>
      <c r="D11" s="16"/>
      <c r="E11" s="16"/>
      <c r="F11" s="47" t="s">
        <v>1150</v>
      </c>
      <c r="G11" s="46"/>
      <c r="H11" s="46"/>
      <c r="I11" s="46"/>
      <c r="J11" s="46"/>
      <c r="K11" s="46"/>
      <c r="L11" s="47"/>
      <c r="M11" s="47" t="s">
        <v>1151</v>
      </c>
      <c r="N11" s="46"/>
      <c r="O11" s="46"/>
      <c r="P11" s="46"/>
      <c r="Q11" s="46"/>
      <c r="R11" s="46"/>
      <c r="S11" s="47"/>
      <c r="T11" s="47" t="s">
        <v>1545</v>
      </c>
      <c r="U11" s="46"/>
      <c r="V11" s="46"/>
      <c r="W11" s="46"/>
      <c r="X11" s="46"/>
      <c r="Y11" s="46"/>
      <c r="Z11" s="47"/>
    </row>
    <row r="12" spans="1:26" ht="30" x14ac:dyDescent="0.2">
      <c r="A12" s="16"/>
      <c r="B12" s="16"/>
      <c r="C12" s="16"/>
      <c r="D12" s="16"/>
      <c r="E12" s="16"/>
      <c r="F12" s="30" t="s">
        <v>772</v>
      </c>
      <c r="G12" s="30" t="s">
        <v>13</v>
      </c>
      <c r="H12" s="30" t="s">
        <v>968</v>
      </c>
      <c r="I12" s="30" t="s">
        <v>1483</v>
      </c>
      <c r="J12" s="30" t="s">
        <v>789</v>
      </c>
      <c r="K12" s="30" t="s">
        <v>1496</v>
      </c>
      <c r="L12" s="30" t="s">
        <v>1452</v>
      </c>
      <c r="M12" s="30" t="s">
        <v>772</v>
      </c>
      <c r="N12" s="30" t="s">
        <v>13</v>
      </c>
      <c r="O12" s="30" t="s">
        <v>968</v>
      </c>
      <c r="P12" s="30" t="s">
        <v>1483</v>
      </c>
      <c r="Q12" s="30" t="s">
        <v>789</v>
      </c>
      <c r="R12" s="30" t="s">
        <v>1496</v>
      </c>
      <c r="S12" s="30" t="s">
        <v>1452</v>
      </c>
      <c r="T12" s="30" t="s">
        <v>772</v>
      </c>
      <c r="U12" s="30" t="s">
        <v>13</v>
      </c>
      <c r="V12" s="30" t="s">
        <v>968</v>
      </c>
      <c r="W12" s="30" t="s">
        <v>1483</v>
      </c>
      <c r="X12" s="30" t="s">
        <v>789</v>
      </c>
      <c r="Y12" s="30" t="s">
        <v>1496</v>
      </c>
      <c r="Z12" s="30" t="s">
        <v>1452</v>
      </c>
    </row>
    <row r="13" spans="1:26" ht="15" x14ac:dyDescent="0.2">
      <c r="A13" s="16"/>
      <c r="B13" s="16"/>
      <c r="C13" s="16"/>
      <c r="D13" s="16"/>
      <c r="E13" s="16"/>
      <c r="F13" s="27" t="s">
        <v>34</v>
      </c>
      <c r="G13" s="27" t="s">
        <v>48</v>
      </c>
      <c r="H13" s="27" t="s">
        <v>75</v>
      </c>
      <c r="I13" s="27" t="s">
        <v>87</v>
      </c>
      <c r="J13" s="27" t="s">
        <v>92</v>
      </c>
      <c r="K13" s="27" t="s">
        <v>93</v>
      </c>
      <c r="L13" s="27" t="s">
        <v>300</v>
      </c>
      <c r="M13" s="27" t="s">
        <v>34</v>
      </c>
      <c r="N13" s="27" t="s">
        <v>48</v>
      </c>
      <c r="O13" s="27" t="s">
        <v>75</v>
      </c>
      <c r="P13" s="27" t="s">
        <v>87</v>
      </c>
      <c r="Q13" s="27" t="s">
        <v>92</v>
      </c>
      <c r="R13" s="27" t="s">
        <v>93</v>
      </c>
      <c r="S13" s="27" t="s">
        <v>300</v>
      </c>
      <c r="T13" s="27" t="s">
        <v>34</v>
      </c>
      <c r="U13" s="27" t="s">
        <v>48</v>
      </c>
      <c r="V13" s="27" t="s">
        <v>75</v>
      </c>
      <c r="W13" s="27" t="s">
        <v>87</v>
      </c>
      <c r="X13" s="27" t="s">
        <v>92</v>
      </c>
      <c r="Y13" s="27" t="s">
        <v>93</v>
      </c>
      <c r="Z13" s="27" t="s">
        <v>300</v>
      </c>
    </row>
    <row r="14" spans="1:26" ht="15" x14ac:dyDescent="0.2">
      <c r="A14" s="16"/>
      <c r="B14" s="14" t="s">
        <v>25</v>
      </c>
      <c r="C14" s="12" t="s">
        <v>1541</v>
      </c>
      <c r="D14" s="12"/>
      <c r="E14" s="27" t="s">
        <v>34</v>
      </c>
      <c r="F14" s="34">
        <v>7769000</v>
      </c>
      <c r="G14" s="34">
        <v>7769000</v>
      </c>
      <c r="H14" s="34"/>
      <c r="I14" s="34">
        <v>124000</v>
      </c>
      <c r="J14" s="34">
        <v>-83000</v>
      </c>
      <c r="K14" s="34">
        <v>7810000</v>
      </c>
      <c r="L14" s="34"/>
      <c r="M14" s="34">
        <v>5403000</v>
      </c>
      <c r="N14" s="34">
        <v>5403000</v>
      </c>
      <c r="O14" s="34"/>
      <c r="P14" s="34">
        <v>7000</v>
      </c>
      <c r="Q14" s="34">
        <v>-175000</v>
      </c>
      <c r="R14" s="34">
        <v>5235000</v>
      </c>
      <c r="S14" s="34"/>
      <c r="T14" s="34">
        <v>6401000</v>
      </c>
      <c r="U14" s="34">
        <v>6401000</v>
      </c>
      <c r="V14" s="34"/>
      <c r="W14" s="34">
        <v>54000</v>
      </c>
      <c r="X14" s="34">
        <v>-130000</v>
      </c>
      <c r="Y14" s="34">
        <v>6325000</v>
      </c>
      <c r="Z14" s="34"/>
    </row>
    <row r="15" spans="1:26" ht="15" x14ac:dyDescent="0.2">
      <c r="A15" s="16"/>
      <c r="B15" s="13"/>
      <c r="C15" s="12" t="s">
        <v>1540</v>
      </c>
      <c r="D15" s="12"/>
      <c r="E15" s="27" t="s">
        <v>48</v>
      </c>
      <c r="F15" s="34"/>
      <c r="G15" s="34"/>
      <c r="H15" s="34"/>
      <c r="I15" s="34"/>
      <c r="J15" s="34"/>
      <c r="K15" s="34">
        <v>0</v>
      </c>
      <c r="L15" s="34"/>
      <c r="M15" s="34"/>
      <c r="N15" s="34"/>
      <c r="O15" s="34"/>
      <c r="P15" s="34"/>
      <c r="Q15" s="34"/>
      <c r="R15" s="34">
        <v>0</v>
      </c>
      <c r="S15" s="34"/>
      <c r="T15" s="34"/>
      <c r="U15" s="34"/>
      <c r="V15" s="34"/>
      <c r="W15" s="34"/>
      <c r="X15" s="34"/>
      <c r="Y15" s="34">
        <v>0</v>
      </c>
      <c r="Z15" s="34"/>
    </row>
    <row r="16" spans="1:26" ht="15" x14ac:dyDescent="0.2">
      <c r="A16" s="16"/>
      <c r="B16" s="13"/>
      <c r="C16" s="12" t="s">
        <v>1538</v>
      </c>
      <c r="D16" s="12"/>
      <c r="E16" s="27" t="s">
        <v>75</v>
      </c>
      <c r="F16" s="34">
        <v>42000</v>
      </c>
      <c r="G16" s="34">
        <v>42000</v>
      </c>
      <c r="H16" s="34"/>
      <c r="I16" s="34"/>
      <c r="J16" s="34">
        <v>-2000</v>
      </c>
      <c r="K16" s="34">
        <v>40000</v>
      </c>
      <c r="L16" s="34"/>
      <c r="M16" s="34">
        <v>78000</v>
      </c>
      <c r="N16" s="34">
        <v>78000</v>
      </c>
      <c r="O16" s="34">
        <v>2000</v>
      </c>
      <c r="P16" s="34"/>
      <c r="Q16" s="34">
        <v>-3000</v>
      </c>
      <c r="R16" s="34">
        <v>77000</v>
      </c>
      <c r="S16" s="34"/>
      <c r="T16" s="34">
        <v>75000</v>
      </c>
      <c r="U16" s="34">
        <v>75000</v>
      </c>
      <c r="V16" s="34">
        <v>2000</v>
      </c>
      <c r="W16" s="34"/>
      <c r="X16" s="34">
        <v>-3000</v>
      </c>
      <c r="Y16" s="34">
        <v>74000</v>
      </c>
      <c r="Z16" s="34"/>
    </row>
    <row r="17" spans="1:26" ht="15" x14ac:dyDescent="0.2">
      <c r="A17" s="16"/>
      <c r="B17" s="13"/>
      <c r="C17" s="12" t="s">
        <v>1539</v>
      </c>
      <c r="D17" s="12"/>
      <c r="E17" s="27" t="s">
        <v>87</v>
      </c>
      <c r="F17" s="34"/>
      <c r="G17" s="34"/>
      <c r="H17" s="34"/>
      <c r="I17" s="34"/>
      <c r="J17" s="34"/>
      <c r="K17" s="34">
        <v>0</v>
      </c>
      <c r="L17" s="34"/>
      <c r="M17" s="34"/>
      <c r="N17" s="34"/>
      <c r="O17" s="34"/>
      <c r="P17" s="34"/>
      <c r="Q17" s="34"/>
      <c r="R17" s="34">
        <v>0</v>
      </c>
      <c r="S17" s="34"/>
      <c r="T17" s="34"/>
      <c r="U17" s="34"/>
      <c r="V17" s="34"/>
      <c r="W17" s="34"/>
      <c r="X17" s="34"/>
      <c r="Y17" s="34">
        <v>0</v>
      </c>
      <c r="Z17" s="34"/>
    </row>
    <row r="18" spans="1:26" ht="15" x14ac:dyDescent="0.2">
      <c r="A18" s="16"/>
      <c r="B18" s="13"/>
      <c r="C18" s="12" t="s">
        <v>1016</v>
      </c>
      <c r="D18" s="12"/>
      <c r="E18" s="27" t="s">
        <v>92</v>
      </c>
      <c r="F18" s="34">
        <v>46000</v>
      </c>
      <c r="G18" s="34">
        <v>46000</v>
      </c>
      <c r="H18" s="34"/>
      <c r="I18" s="34">
        <v>1000</v>
      </c>
      <c r="J18" s="34"/>
      <c r="K18" s="34">
        <v>47000</v>
      </c>
      <c r="L18" s="34"/>
      <c r="M18" s="34"/>
      <c r="N18" s="34"/>
      <c r="O18" s="34"/>
      <c r="P18" s="34"/>
      <c r="Q18" s="34"/>
      <c r="R18" s="34">
        <v>0</v>
      </c>
      <c r="S18" s="34"/>
      <c r="T18" s="34"/>
      <c r="U18" s="34"/>
      <c r="V18" s="34"/>
      <c r="W18" s="34"/>
      <c r="X18" s="34"/>
      <c r="Y18" s="34">
        <v>0</v>
      </c>
      <c r="Z18" s="34"/>
    </row>
    <row r="19" spans="1:26" ht="15" x14ac:dyDescent="0.2">
      <c r="A19" s="16"/>
      <c r="B19" s="13"/>
      <c r="C19" s="12" t="s">
        <v>1533</v>
      </c>
      <c r="D19" s="12"/>
      <c r="E19" s="27" t="s">
        <v>93</v>
      </c>
      <c r="F19" s="34"/>
      <c r="G19" s="34"/>
      <c r="H19" s="34"/>
      <c r="I19" s="34"/>
      <c r="J19" s="34"/>
      <c r="K19" s="34">
        <v>0</v>
      </c>
      <c r="L19" s="34"/>
      <c r="M19" s="34">
        <v>62000</v>
      </c>
      <c r="N19" s="34">
        <v>62000</v>
      </c>
      <c r="O19" s="34"/>
      <c r="P19" s="34">
        <v>2000</v>
      </c>
      <c r="Q19" s="34"/>
      <c r="R19" s="34">
        <v>64000</v>
      </c>
      <c r="S19" s="34"/>
      <c r="T19" s="34">
        <v>55000</v>
      </c>
      <c r="U19" s="34">
        <v>55000</v>
      </c>
      <c r="V19" s="34"/>
      <c r="W19" s="34">
        <v>2000</v>
      </c>
      <c r="X19" s="34"/>
      <c r="Y19" s="34">
        <v>57000</v>
      </c>
      <c r="Z19" s="34"/>
    </row>
    <row r="20" spans="1:26" ht="15" x14ac:dyDescent="0.2">
      <c r="A20" s="16"/>
      <c r="B20" s="13"/>
      <c r="C20" s="12" t="s">
        <v>1534</v>
      </c>
      <c r="D20" s="12"/>
      <c r="E20" s="27" t="s">
        <v>300</v>
      </c>
      <c r="F20" s="34"/>
      <c r="G20" s="34"/>
      <c r="H20" s="34"/>
      <c r="I20" s="34"/>
      <c r="J20" s="34"/>
      <c r="K20" s="34">
        <v>0</v>
      </c>
      <c r="L20" s="34"/>
      <c r="M20" s="34"/>
      <c r="N20" s="34"/>
      <c r="O20" s="34"/>
      <c r="P20" s="34"/>
      <c r="Q20" s="34"/>
      <c r="R20" s="34">
        <v>0</v>
      </c>
      <c r="S20" s="34"/>
      <c r="T20" s="34"/>
      <c r="U20" s="34"/>
      <c r="V20" s="34"/>
      <c r="W20" s="34"/>
      <c r="X20" s="34"/>
      <c r="Y20" s="34">
        <v>0</v>
      </c>
      <c r="Z20" s="34"/>
    </row>
    <row r="21" spans="1:26" ht="15" x14ac:dyDescent="0.2">
      <c r="A21" s="16"/>
      <c r="B21" s="12"/>
      <c r="C21" s="12" t="s">
        <v>1293</v>
      </c>
      <c r="D21" s="12"/>
      <c r="E21" s="27" t="s">
        <v>301</v>
      </c>
      <c r="F21" s="34">
        <v>7857000</v>
      </c>
      <c r="G21" s="34">
        <v>7857000</v>
      </c>
      <c r="H21" s="34">
        <v>0</v>
      </c>
      <c r="I21" s="34">
        <v>125000</v>
      </c>
      <c r="J21" s="34">
        <v>-85000</v>
      </c>
      <c r="K21" s="34">
        <v>7897000</v>
      </c>
      <c r="L21" s="34"/>
      <c r="M21" s="34">
        <v>5543000</v>
      </c>
      <c r="N21" s="34">
        <v>5543000</v>
      </c>
      <c r="O21" s="34">
        <v>2000</v>
      </c>
      <c r="P21" s="34">
        <v>9000</v>
      </c>
      <c r="Q21" s="34">
        <v>-178000</v>
      </c>
      <c r="R21" s="34">
        <v>5376000</v>
      </c>
      <c r="S21" s="34"/>
      <c r="T21" s="34">
        <v>6531000</v>
      </c>
      <c r="U21" s="34">
        <v>6531000</v>
      </c>
      <c r="V21" s="34">
        <v>2000</v>
      </c>
      <c r="W21" s="34">
        <v>56000</v>
      </c>
      <c r="X21" s="34">
        <v>-133000</v>
      </c>
      <c r="Y21" s="34">
        <v>6456000</v>
      </c>
      <c r="Z21" s="34"/>
    </row>
    <row r="22" spans="1:26" ht="15" x14ac:dyDescent="0.2">
      <c r="A22" s="16"/>
      <c r="B22" s="14" t="s">
        <v>584</v>
      </c>
      <c r="C22" s="12" t="s">
        <v>1541</v>
      </c>
      <c r="D22" s="12"/>
      <c r="E22" s="27" t="s">
        <v>302</v>
      </c>
      <c r="F22" s="34">
        <v>13951000</v>
      </c>
      <c r="G22" s="34">
        <v>13871000</v>
      </c>
      <c r="H22" s="34"/>
      <c r="I22" s="34">
        <v>108000</v>
      </c>
      <c r="J22" s="34">
        <v>-28000</v>
      </c>
      <c r="K22" s="34">
        <v>13951000</v>
      </c>
      <c r="L22" s="19"/>
      <c r="M22" s="34">
        <v>12659000</v>
      </c>
      <c r="N22" s="34">
        <v>12894000</v>
      </c>
      <c r="O22" s="34"/>
      <c r="P22" s="34">
        <v>28000</v>
      </c>
      <c r="Q22" s="34">
        <v>-263000</v>
      </c>
      <c r="R22" s="34">
        <v>12659000</v>
      </c>
      <c r="S22" s="19"/>
      <c r="T22" s="34">
        <v>13664000</v>
      </c>
      <c r="U22" s="34">
        <v>13743000</v>
      </c>
      <c r="V22" s="34"/>
      <c r="W22" s="34">
        <v>36000</v>
      </c>
      <c r="X22" s="34">
        <v>-115000</v>
      </c>
      <c r="Y22" s="34">
        <v>13664000</v>
      </c>
      <c r="Z22" s="19"/>
    </row>
    <row r="23" spans="1:26" ht="15" x14ac:dyDescent="0.2">
      <c r="A23" s="16"/>
      <c r="B23" s="13"/>
      <c r="C23" s="12" t="s">
        <v>1540</v>
      </c>
      <c r="D23" s="12"/>
      <c r="E23" s="27" t="s">
        <v>36</v>
      </c>
      <c r="F23" s="34">
        <v>10362000</v>
      </c>
      <c r="G23" s="34">
        <v>10330000</v>
      </c>
      <c r="H23" s="34"/>
      <c r="I23" s="34">
        <v>32000</v>
      </c>
      <c r="J23" s="34"/>
      <c r="K23" s="34">
        <v>10362000</v>
      </c>
      <c r="L23" s="19"/>
      <c r="M23" s="34">
        <v>6707000</v>
      </c>
      <c r="N23" s="34">
        <v>6696000</v>
      </c>
      <c r="O23" s="34"/>
      <c r="P23" s="34">
        <v>11000</v>
      </c>
      <c r="Q23" s="34"/>
      <c r="R23" s="34">
        <v>6707000</v>
      </c>
      <c r="S23" s="19"/>
      <c r="T23" s="34">
        <v>9483000</v>
      </c>
      <c r="U23" s="34">
        <v>9483000</v>
      </c>
      <c r="V23" s="34"/>
      <c r="W23" s="34">
        <v>3000</v>
      </c>
      <c r="X23" s="34">
        <v>-3000</v>
      </c>
      <c r="Y23" s="34">
        <v>9483000</v>
      </c>
      <c r="Z23" s="19"/>
    </row>
    <row r="24" spans="1:26" ht="15" x14ac:dyDescent="0.2">
      <c r="A24" s="16"/>
      <c r="B24" s="13"/>
      <c r="C24" s="12" t="s">
        <v>1538</v>
      </c>
      <c r="D24" s="12"/>
      <c r="E24" s="27" t="s">
        <v>38</v>
      </c>
      <c r="F24" s="34">
        <v>950000</v>
      </c>
      <c r="G24" s="34">
        <v>959000</v>
      </c>
      <c r="H24" s="34"/>
      <c r="I24" s="34">
        <v>5000</v>
      </c>
      <c r="J24" s="34">
        <v>-14000</v>
      </c>
      <c r="K24" s="34">
        <v>950000</v>
      </c>
      <c r="L24" s="19"/>
      <c r="M24" s="34">
        <v>578000</v>
      </c>
      <c r="N24" s="34">
        <v>594000</v>
      </c>
      <c r="O24" s="34"/>
      <c r="P24" s="34">
        <v>1000</v>
      </c>
      <c r="Q24" s="34">
        <v>-17000</v>
      </c>
      <c r="R24" s="34">
        <v>578000</v>
      </c>
      <c r="S24" s="19"/>
      <c r="T24" s="34">
        <v>600000</v>
      </c>
      <c r="U24" s="34">
        <v>614000</v>
      </c>
      <c r="V24" s="34"/>
      <c r="W24" s="34">
        <v>1000</v>
      </c>
      <c r="X24" s="34">
        <v>-15000</v>
      </c>
      <c r="Y24" s="34">
        <v>600000</v>
      </c>
      <c r="Z24" s="19"/>
    </row>
    <row r="25" spans="1:26" ht="15" x14ac:dyDescent="0.2">
      <c r="A25" s="16"/>
      <c r="B25" s="13"/>
      <c r="C25" s="12" t="s">
        <v>1539</v>
      </c>
      <c r="D25" s="12"/>
      <c r="E25" s="27" t="s">
        <v>39</v>
      </c>
      <c r="F25" s="34">
        <v>826000</v>
      </c>
      <c r="G25" s="34">
        <v>820000</v>
      </c>
      <c r="H25" s="34"/>
      <c r="I25" s="34">
        <v>7000</v>
      </c>
      <c r="J25" s="34">
        <v>-1000</v>
      </c>
      <c r="K25" s="34">
        <v>826000</v>
      </c>
      <c r="L25" s="19"/>
      <c r="M25" s="34">
        <v>437000</v>
      </c>
      <c r="N25" s="34">
        <v>433000</v>
      </c>
      <c r="O25" s="34"/>
      <c r="P25" s="34">
        <v>6000</v>
      </c>
      <c r="Q25" s="34">
        <v>-2000</v>
      </c>
      <c r="R25" s="34">
        <v>437000</v>
      </c>
      <c r="S25" s="19"/>
      <c r="T25" s="34">
        <v>396000</v>
      </c>
      <c r="U25" s="34">
        <v>396000</v>
      </c>
      <c r="V25" s="34"/>
      <c r="W25" s="34">
        <v>2000</v>
      </c>
      <c r="X25" s="34">
        <v>-2000</v>
      </c>
      <c r="Y25" s="34">
        <v>396000</v>
      </c>
      <c r="Z25" s="19"/>
    </row>
    <row r="26" spans="1:26" ht="15" x14ac:dyDescent="0.2">
      <c r="A26" s="16"/>
      <c r="B26" s="13"/>
      <c r="C26" s="12" t="s">
        <v>1016</v>
      </c>
      <c r="D26" s="12"/>
      <c r="E26" s="27" t="s">
        <v>41</v>
      </c>
      <c r="F26" s="34"/>
      <c r="G26" s="34"/>
      <c r="H26" s="34"/>
      <c r="I26" s="34"/>
      <c r="J26" s="34"/>
      <c r="K26" s="34">
        <v>0</v>
      </c>
      <c r="L26" s="19"/>
      <c r="M26" s="34"/>
      <c r="N26" s="34"/>
      <c r="O26" s="34"/>
      <c r="P26" s="34"/>
      <c r="Q26" s="34"/>
      <c r="R26" s="34">
        <v>0</v>
      </c>
      <c r="S26" s="19"/>
      <c r="T26" s="34"/>
      <c r="U26" s="34"/>
      <c r="V26" s="34"/>
      <c r="W26" s="34"/>
      <c r="X26" s="34"/>
      <c r="Y26" s="34">
        <v>0</v>
      </c>
      <c r="Z26" s="19"/>
    </row>
    <row r="27" spans="1:26" ht="15" x14ac:dyDescent="0.2">
      <c r="A27" s="16"/>
      <c r="B27" s="13"/>
      <c r="C27" s="12" t="s">
        <v>1533</v>
      </c>
      <c r="D27" s="12"/>
      <c r="E27" s="27" t="s">
        <v>42</v>
      </c>
      <c r="F27" s="34">
        <v>180000</v>
      </c>
      <c r="G27" s="34">
        <v>178000</v>
      </c>
      <c r="H27" s="34"/>
      <c r="I27" s="34">
        <v>3000</v>
      </c>
      <c r="J27" s="34">
        <v>-1000</v>
      </c>
      <c r="K27" s="34">
        <v>180000</v>
      </c>
      <c r="L27" s="19"/>
      <c r="M27" s="34">
        <v>191000</v>
      </c>
      <c r="N27" s="34">
        <v>193000</v>
      </c>
      <c r="O27" s="34"/>
      <c r="P27" s="34">
        <v>1000</v>
      </c>
      <c r="Q27" s="34">
        <v>-3000</v>
      </c>
      <c r="R27" s="34">
        <v>191000</v>
      </c>
      <c r="S27" s="19"/>
      <c r="T27" s="34">
        <v>193000</v>
      </c>
      <c r="U27" s="34">
        <v>192000</v>
      </c>
      <c r="V27" s="34"/>
      <c r="W27" s="34">
        <v>2000</v>
      </c>
      <c r="X27" s="34">
        <v>-1000</v>
      </c>
      <c r="Y27" s="34">
        <v>193000</v>
      </c>
      <c r="Z27" s="19"/>
    </row>
    <row r="28" spans="1:26" ht="15" x14ac:dyDescent="0.2">
      <c r="A28" s="16"/>
      <c r="B28" s="13"/>
      <c r="C28" s="12" t="s">
        <v>1534</v>
      </c>
      <c r="D28" s="12"/>
      <c r="E28" s="27" t="s">
        <v>43</v>
      </c>
      <c r="F28" s="34">
        <v>5000</v>
      </c>
      <c r="G28" s="34">
        <v>5000</v>
      </c>
      <c r="H28" s="34"/>
      <c r="I28" s="34"/>
      <c r="J28" s="34"/>
      <c r="K28" s="34">
        <v>5000</v>
      </c>
      <c r="L28" s="19"/>
      <c r="M28" s="34">
        <v>24000</v>
      </c>
      <c r="N28" s="34">
        <v>24000</v>
      </c>
      <c r="O28" s="34"/>
      <c r="P28" s="34"/>
      <c r="Q28" s="34"/>
      <c r="R28" s="34">
        <v>24000</v>
      </c>
      <c r="S28" s="19"/>
      <c r="T28" s="34">
        <v>24000</v>
      </c>
      <c r="U28" s="34">
        <v>24000</v>
      </c>
      <c r="V28" s="34"/>
      <c r="W28" s="34"/>
      <c r="X28" s="34"/>
      <c r="Y28" s="34">
        <v>24000</v>
      </c>
      <c r="Z28" s="19"/>
    </row>
    <row r="29" spans="1:26" ht="15" x14ac:dyDescent="0.2">
      <c r="A29" s="16"/>
      <c r="B29" s="12"/>
      <c r="C29" s="12" t="s">
        <v>1291</v>
      </c>
      <c r="D29" s="12"/>
      <c r="E29" s="27" t="s">
        <v>44</v>
      </c>
      <c r="F29" s="34">
        <v>26274000</v>
      </c>
      <c r="G29" s="34">
        <v>26163000</v>
      </c>
      <c r="H29" s="34">
        <v>0</v>
      </c>
      <c r="I29" s="34">
        <v>155000</v>
      </c>
      <c r="J29" s="34">
        <v>-44000</v>
      </c>
      <c r="K29" s="34">
        <v>26274000</v>
      </c>
      <c r="L29" s="19"/>
      <c r="M29" s="34">
        <v>20596000</v>
      </c>
      <c r="N29" s="34">
        <v>20834000</v>
      </c>
      <c r="O29" s="34">
        <v>0</v>
      </c>
      <c r="P29" s="34">
        <v>47000</v>
      </c>
      <c r="Q29" s="34">
        <v>-285000</v>
      </c>
      <c r="R29" s="34">
        <v>20596000</v>
      </c>
      <c r="S29" s="19"/>
      <c r="T29" s="34">
        <v>24360000</v>
      </c>
      <c r="U29" s="34">
        <v>24452000</v>
      </c>
      <c r="V29" s="34">
        <v>0</v>
      </c>
      <c r="W29" s="34">
        <v>44000</v>
      </c>
      <c r="X29" s="34">
        <v>-136000</v>
      </c>
      <c r="Y29" s="34">
        <v>24360000</v>
      </c>
      <c r="Z29" s="19"/>
    </row>
    <row r="30" spans="1:26" ht="15" x14ac:dyDescent="0.2">
      <c r="A30" s="16"/>
      <c r="B30" s="12" t="s">
        <v>826</v>
      </c>
      <c r="C30" s="46"/>
      <c r="D30" s="12"/>
      <c r="E30" s="27" t="s">
        <v>45</v>
      </c>
      <c r="F30" s="34">
        <v>1393000</v>
      </c>
      <c r="G30" s="34">
        <v>1116000</v>
      </c>
      <c r="H30" s="19"/>
      <c r="I30" s="34">
        <v>277000</v>
      </c>
      <c r="J30" s="34"/>
      <c r="K30" s="34">
        <v>1393000</v>
      </c>
      <c r="L30" s="19"/>
      <c r="M30" s="34">
        <v>1154000</v>
      </c>
      <c r="N30" s="34">
        <v>1021000</v>
      </c>
      <c r="O30" s="19"/>
      <c r="P30" s="34">
        <v>133000</v>
      </c>
      <c r="Q30" s="34"/>
      <c r="R30" s="34">
        <v>1154000</v>
      </c>
      <c r="S30" s="19"/>
      <c r="T30" s="34">
        <v>1208000</v>
      </c>
      <c r="U30" s="34">
        <v>997000</v>
      </c>
      <c r="V30" s="19"/>
      <c r="W30" s="34">
        <v>211000</v>
      </c>
      <c r="X30" s="34"/>
      <c r="Y30" s="34">
        <v>1208000</v>
      </c>
      <c r="Z30" s="19"/>
    </row>
    <row r="31" spans="1:26" ht="15" x14ac:dyDescent="0.2">
      <c r="A31" s="16"/>
      <c r="B31" s="22"/>
      <c r="C31" s="12" t="s">
        <v>1058</v>
      </c>
      <c r="D31" s="12"/>
      <c r="E31" s="27" t="s">
        <v>46</v>
      </c>
      <c r="F31" s="34"/>
      <c r="G31" s="34"/>
      <c r="H31" s="19"/>
      <c r="I31" s="34"/>
      <c r="J31" s="34"/>
      <c r="K31" s="34">
        <v>264000</v>
      </c>
      <c r="L31" s="19"/>
      <c r="M31" s="34"/>
      <c r="N31" s="34"/>
      <c r="O31" s="19"/>
      <c r="P31" s="34"/>
      <c r="Q31" s="34"/>
      <c r="R31" s="34">
        <v>0</v>
      </c>
      <c r="S31" s="19"/>
      <c r="T31" s="34"/>
      <c r="U31" s="34"/>
      <c r="V31" s="19"/>
      <c r="W31" s="34"/>
      <c r="X31" s="34"/>
      <c r="Y31" s="34">
        <v>211000</v>
      </c>
      <c r="Z31" s="19"/>
    </row>
    <row r="32" spans="1:26" ht="15" x14ac:dyDescent="0.2">
      <c r="A32" s="16"/>
      <c r="B32" s="22"/>
      <c r="C32" s="12" t="s">
        <v>1246</v>
      </c>
      <c r="D32" s="12"/>
      <c r="E32" s="27" t="s">
        <v>47</v>
      </c>
      <c r="F32" s="34">
        <v>35524000</v>
      </c>
      <c r="G32" s="34">
        <v>35136000</v>
      </c>
      <c r="H32" s="34">
        <v>0</v>
      </c>
      <c r="I32" s="34">
        <v>557000</v>
      </c>
      <c r="J32" s="34">
        <v>-129000</v>
      </c>
      <c r="K32" s="34">
        <v>35564000</v>
      </c>
      <c r="L32" s="19"/>
      <c r="M32" s="34">
        <v>27293000</v>
      </c>
      <c r="N32" s="34">
        <v>27398000</v>
      </c>
      <c r="O32" s="34">
        <v>2000</v>
      </c>
      <c r="P32" s="34">
        <v>189000</v>
      </c>
      <c r="Q32" s="34">
        <v>-463000</v>
      </c>
      <c r="R32" s="34">
        <v>27126000</v>
      </c>
      <c r="S32" s="19"/>
      <c r="T32" s="34">
        <v>32099000</v>
      </c>
      <c r="U32" s="34">
        <v>31980000</v>
      </c>
      <c r="V32" s="34">
        <v>2000</v>
      </c>
      <c r="W32" s="34">
        <v>311000</v>
      </c>
      <c r="X32" s="34">
        <v>-269000</v>
      </c>
      <c r="Y32" s="34">
        <v>32024000</v>
      </c>
      <c r="Z32" s="19"/>
    </row>
    <row r="33" spans="1:26" ht="15" x14ac:dyDescent="0.2">
      <c r="A33" s="16"/>
      <c r="B33" s="14" t="s">
        <v>26</v>
      </c>
      <c r="C33" s="12" t="s">
        <v>1541</v>
      </c>
      <c r="D33" s="12"/>
      <c r="E33" s="27" t="s">
        <v>49</v>
      </c>
      <c r="F33" s="34">
        <v>1548000</v>
      </c>
      <c r="G33" s="34">
        <v>1547000</v>
      </c>
      <c r="H33" s="19"/>
      <c r="I33" s="34">
        <v>2000</v>
      </c>
      <c r="J33" s="34">
        <v>-1000</v>
      </c>
      <c r="K33" s="34">
        <v>1548000</v>
      </c>
      <c r="L33" s="19"/>
      <c r="M33" s="34">
        <v>831000</v>
      </c>
      <c r="N33" s="34">
        <v>832000</v>
      </c>
      <c r="O33" s="19"/>
      <c r="P33" s="34">
        <v>1000</v>
      </c>
      <c r="Q33" s="34">
        <v>-2000</v>
      </c>
      <c r="R33" s="34">
        <v>831000</v>
      </c>
      <c r="S33" s="19"/>
      <c r="T33" s="34">
        <v>1494000</v>
      </c>
      <c r="U33" s="34">
        <v>1493000</v>
      </c>
      <c r="V33" s="19"/>
      <c r="W33" s="34">
        <v>1000</v>
      </c>
      <c r="X33" s="34"/>
      <c r="Y33" s="34">
        <v>1494000</v>
      </c>
      <c r="Z33" s="19"/>
    </row>
    <row r="34" spans="1:26" ht="15" x14ac:dyDescent="0.2">
      <c r="A34" s="16"/>
      <c r="B34" s="13"/>
      <c r="C34" s="12" t="s">
        <v>1540</v>
      </c>
      <c r="D34" s="12"/>
      <c r="E34" s="27" t="s">
        <v>65</v>
      </c>
      <c r="F34" s="34"/>
      <c r="G34" s="34"/>
      <c r="H34" s="19"/>
      <c r="I34" s="34"/>
      <c r="J34" s="34"/>
      <c r="K34" s="34">
        <v>0</v>
      </c>
      <c r="L34" s="19"/>
      <c r="M34" s="34"/>
      <c r="N34" s="34"/>
      <c r="O34" s="19"/>
      <c r="P34" s="34"/>
      <c r="Q34" s="34"/>
      <c r="R34" s="34">
        <v>0</v>
      </c>
      <c r="S34" s="19"/>
      <c r="T34" s="34"/>
      <c r="U34" s="34"/>
      <c r="V34" s="19"/>
      <c r="W34" s="34"/>
      <c r="X34" s="34"/>
      <c r="Y34" s="34">
        <v>0</v>
      </c>
      <c r="Z34" s="19"/>
    </row>
    <row r="35" spans="1:26" ht="15" x14ac:dyDescent="0.2">
      <c r="A35" s="16"/>
      <c r="B35" s="13"/>
      <c r="C35" s="12" t="s">
        <v>1538</v>
      </c>
      <c r="D35" s="12"/>
      <c r="E35" s="27" t="s">
        <v>67</v>
      </c>
      <c r="F35" s="34">
        <v>904000</v>
      </c>
      <c r="G35" s="34">
        <v>895000</v>
      </c>
      <c r="H35" s="19"/>
      <c r="I35" s="34">
        <v>9000</v>
      </c>
      <c r="J35" s="34"/>
      <c r="K35" s="34">
        <v>904000</v>
      </c>
      <c r="L35" s="19"/>
      <c r="M35" s="34">
        <v>685000</v>
      </c>
      <c r="N35" s="34">
        <v>681000</v>
      </c>
      <c r="O35" s="19"/>
      <c r="P35" s="34">
        <v>4000</v>
      </c>
      <c r="Q35" s="34"/>
      <c r="R35" s="34">
        <v>685000</v>
      </c>
      <c r="S35" s="19"/>
      <c r="T35" s="34">
        <v>791000</v>
      </c>
      <c r="U35" s="34">
        <v>786000</v>
      </c>
      <c r="V35" s="19"/>
      <c r="W35" s="34">
        <v>5000</v>
      </c>
      <c r="X35" s="34"/>
      <c r="Y35" s="34">
        <v>791000</v>
      </c>
      <c r="Z35" s="19"/>
    </row>
    <row r="36" spans="1:26" ht="15" x14ac:dyDescent="0.2">
      <c r="A36" s="16"/>
      <c r="B36" s="13"/>
      <c r="C36" s="12" t="s">
        <v>1539</v>
      </c>
      <c r="D36" s="12"/>
      <c r="E36" s="27" t="s">
        <v>68</v>
      </c>
      <c r="F36" s="34"/>
      <c r="G36" s="34"/>
      <c r="H36" s="19"/>
      <c r="I36" s="34"/>
      <c r="J36" s="34"/>
      <c r="K36" s="34">
        <v>0</v>
      </c>
      <c r="L36" s="19"/>
      <c r="M36" s="34"/>
      <c r="N36" s="34"/>
      <c r="O36" s="19"/>
      <c r="P36" s="34"/>
      <c r="Q36" s="34"/>
      <c r="R36" s="34">
        <v>0</v>
      </c>
      <c r="S36" s="19"/>
      <c r="T36" s="34"/>
      <c r="U36" s="34"/>
      <c r="V36" s="19"/>
      <c r="W36" s="34"/>
      <c r="X36" s="34"/>
      <c r="Y36" s="34">
        <v>0</v>
      </c>
      <c r="Z36" s="19"/>
    </row>
    <row r="37" spans="1:26" ht="15" x14ac:dyDescent="0.2">
      <c r="A37" s="16"/>
      <c r="B37" s="13"/>
      <c r="C37" s="12" t="s">
        <v>1016</v>
      </c>
      <c r="D37" s="12"/>
      <c r="E37" s="27" t="s">
        <v>69</v>
      </c>
      <c r="F37" s="34"/>
      <c r="G37" s="34"/>
      <c r="H37" s="19"/>
      <c r="I37" s="34"/>
      <c r="J37" s="34"/>
      <c r="K37" s="34">
        <v>0</v>
      </c>
      <c r="L37" s="19"/>
      <c r="M37" s="34"/>
      <c r="N37" s="34"/>
      <c r="O37" s="19"/>
      <c r="P37" s="34"/>
      <c r="Q37" s="34"/>
      <c r="R37" s="34">
        <v>0</v>
      </c>
      <c r="S37" s="19"/>
      <c r="T37" s="34"/>
      <c r="U37" s="34"/>
      <c r="V37" s="19"/>
      <c r="W37" s="34"/>
      <c r="X37" s="34"/>
      <c r="Y37" s="34">
        <v>0</v>
      </c>
      <c r="Z37" s="19"/>
    </row>
    <row r="38" spans="1:26" ht="15" x14ac:dyDescent="0.2">
      <c r="A38" s="16"/>
      <c r="B38" s="13"/>
      <c r="C38" s="12" t="s">
        <v>1533</v>
      </c>
      <c r="D38" s="12"/>
      <c r="E38" s="27" t="s">
        <v>70</v>
      </c>
      <c r="F38" s="34">
        <v>5000</v>
      </c>
      <c r="G38" s="34">
        <v>5000</v>
      </c>
      <c r="H38" s="19"/>
      <c r="I38" s="34"/>
      <c r="J38" s="34"/>
      <c r="K38" s="34">
        <v>5000</v>
      </c>
      <c r="L38" s="19"/>
      <c r="M38" s="34"/>
      <c r="N38" s="34"/>
      <c r="O38" s="19"/>
      <c r="P38" s="34"/>
      <c r="Q38" s="34"/>
      <c r="R38" s="34">
        <v>0</v>
      </c>
      <c r="S38" s="19"/>
      <c r="T38" s="34"/>
      <c r="U38" s="34"/>
      <c r="V38" s="19"/>
      <c r="W38" s="34"/>
      <c r="X38" s="34"/>
      <c r="Y38" s="34">
        <v>0</v>
      </c>
      <c r="Z38" s="19"/>
    </row>
    <row r="39" spans="1:26" ht="15" x14ac:dyDescent="0.2">
      <c r="A39" s="16"/>
      <c r="B39" s="13"/>
      <c r="C39" s="12" t="s">
        <v>1534</v>
      </c>
      <c r="D39" s="12"/>
      <c r="E39" s="27" t="s">
        <v>71</v>
      </c>
      <c r="F39" s="34"/>
      <c r="G39" s="34"/>
      <c r="H39" s="19"/>
      <c r="I39" s="34"/>
      <c r="J39" s="34"/>
      <c r="K39" s="34">
        <v>0</v>
      </c>
      <c r="L39" s="19"/>
      <c r="M39" s="34"/>
      <c r="N39" s="34"/>
      <c r="O39" s="19"/>
      <c r="P39" s="34"/>
      <c r="Q39" s="34"/>
      <c r="R39" s="34">
        <v>0</v>
      </c>
      <c r="S39" s="19"/>
      <c r="T39" s="34"/>
      <c r="U39" s="34"/>
      <c r="V39" s="19"/>
      <c r="W39" s="34"/>
      <c r="X39" s="34"/>
      <c r="Y39" s="34">
        <v>0</v>
      </c>
      <c r="Z39" s="19"/>
    </row>
    <row r="40" spans="1:26" ht="15" x14ac:dyDescent="0.2">
      <c r="A40" s="16"/>
      <c r="B40" s="13"/>
      <c r="C40" s="12" t="s">
        <v>1292</v>
      </c>
      <c r="D40" s="12"/>
      <c r="E40" s="27" t="s">
        <v>72</v>
      </c>
      <c r="F40" s="34">
        <v>2457000</v>
      </c>
      <c r="G40" s="34">
        <v>2447000</v>
      </c>
      <c r="H40" s="19"/>
      <c r="I40" s="34">
        <v>11000</v>
      </c>
      <c r="J40" s="34">
        <v>-1000</v>
      </c>
      <c r="K40" s="34">
        <v>2457000</v>
      </c>
      <c r="L40" s="19"/>
      <c r="M40" s="34">
        <v>1516000</v>
      </c>
      <c r="N40" s="34">
        <v>1513000</v>
      </c>
      <c r="O40" s="19"/>
      <c r="P40" s="34">
        <v>5000</v>
      </c>
      <c r="Q40" s="34">
        <v>-2000</v>
      </c>
      <c r="R40" s="34">
        <v>1516000</v>
      </c>
      <c r="S40" s="19"/>
      <c r="T40" s="34">
        <v>2285000</v>
      </c>
      <c r="U40" s="34">
        <v>2279000</v>
      </c>
      <c r="V40" s="19"/>
      <c r="W40" s="34">
        <v>6000</v>
      </c>
      <c r="X40" s="34">
        <v>0</v>
      </c>
      <c r="Y40" s="34">
        <v>2285000</v>
      </c>
      <c r="Z40" s="19"/>
    </row>
    <row r="41" spans="1:26" ht="15" x14ac:dyDescent="0.2">
      <c r="A41" s="16"/>
      <c r="B41" s="13"/>
      <c r="C41" s="12" t="s">
        <v>1306</v>
      </c>
      <c r="D41" s="12"/>
      <c r="E41" s="27" t="s">
        <v>73</v>
      </c>
      <c r="F41" s="34">
        <v>14000</v>
      </c>
      <c r="G41" s="34">
        <v>11000</v>
      </c>
      <c r="H41" s="19"/>
      <c r="I41" s="34">
        <v>3000</v>
      </c>
      <c r="J41" s="34"/>
      <c r="K41" s="34">
        <v>14000</v>
      </c>
      <c r="L41" s="19"/>
      <c r="M41" s="34">
        <v>51000</v>
      </c>
      <c r="N41" s="34">
        <v>47000</v>
      </c>
      <c r="O41" s="19"/>
      <c r="P41" s="34">
        <v>4000</v>
      </c>
      <c r="Q41" s="34"/>
      <c r="R41" s="34">
        <v>51000</v>
      </c>
      <c r="S41" s="19"/>
      <c r="T41" s="34">
        <v>12000</v>
      </c>
      <c r="U41" s="34">
        <v>11000</v>
      </c>
      <c r="V41" s="19"/>
      <c r="W41" s="34">
        <v>1000</v>
      </c>
      <c r="X41" s="34"/>
      <c r="Y41" s="34">
        <v>12000</v>
      </c>
      <c r="Z41" s="19"/>
    </row>
    <row r="42" spans="1:26" ht="15" x14ac:dyDescent="0.2">
      <c r="A42" s="16"/>
      <c r="B42" s="13"/>
      <c r="C42" s="22"/>
      <c r="D42" s="22" t="s">
        <v>1057</v>
      </c>
      <c r="E42" s="27" t="s">
        <v>74</v>
      </c>
      <c r="F42" s="19"/>
      <c r="G42" s="19"/>
      <c r="H42" s="19"/>
      <c r="I42" s="19"/>
      <c r="J42" s="19"/>
      <c r="K42" s="34">
        <v>0</v>
      </c>
      <c r="L42" s="19"/>
      <c r="M42" s="19"/>
      <c r="N42" s="19"/>
      <c r="O42" s="19"/>
      <c r="P42" s="19"/>
      <c r="Q42" s="19"/>
      <c r="R42" s="34">
        <v>0</v>
      </c>
      <c r="S42" s="19"/>
      <c r="T42" s="19"/>
      <c r="U42" s="19"/>
      <c r="V42" s="19"/>
      <c r="W42" s="19"/>
      <c r="X42" s="19"/>
      <c r="Y42" s="34"/>
      <c r="Z42" s="19"/>
    </row>
    <row r="43" spans="1:26" ht="15" x14ac:dyDescent="0.2">
      <c r="A43" s="16"/>
      <c r="B43" s="13"/>
      <c r="C43" s="12" t="s">
        <v>1349</v>
      </c>
      <c r="D43" s="12"/>
      <c r="E43" s="27" t="s">
        <v>76</v>
      </c>
      <c r="F43" s="34">
        <v>2471000</v>
      </c>
      <c r="G43" s="34">
        <v>2458000</v>
      </c>
      <c r="H43" s="19"/>
      <c r="I43" s="34">
        <v>14000</v>
      </c>
      <c r="J43" s="34">
        <v>-1000</v>
      </c>
      <c r="K43" s="34">
        <v>2471000</v>
      </c>
      <c r="L43" s="19"/>
      <c r="M43" s="34">
        <v>1567000</v>
      </c>
      <c r="N43" s="34">
        <v>1560000</v>
      </c>
      <c r="O43" s="19"/>
      <c r="P43" s="34">
        <v>9000</v>
      </c>
      <c r="Q43" s="34">
        <v>-2000</v>
      </c>
      <c r="R43" s="34">
        <v>1567000</v>
      </c>
      <c r="S43" s="19"/>
      <c r="T43" s="34">
        <v>2297000</v>
      </c>
      <c r="U43" s="34">
        <v>2290000</v>
      </c>
      <c r="V43" s="19"/>
      <c r="W43" s="34">
        <v>7000</v>
      </c>
      <c r="X43" s="34">
        <v>0</v>
      </c>
      <c r="Y43" s="34">
        <v>2297000</v>
      </c>
      <c r="Z43" s="19"/>
    </row>
    <row r="44" spans="1:26" ht="30" x14ac:dyDescent="0.2">
      <c r="A44" s="16"/>
      <c r="B44" s="12"/>
      <c r="C44" s="22"/>
      <c r="D44" s="22" t="s">
        <v>1061</v>
      </c>
      <c r="E44" s="27" t="s">
        <v>77</v>
      </c>
      <c r="F44" s="19"/>
      <c r="G44" s="19"/>
      <c r="H44" s="19"/>
      <c r="I44" s="19"/>
      <c r="J44" s="19"/>
      <c r="K44" s="34">
        <v>0</v>
      </c>
      <c r="L44" s="19"/>
      <c r="M44" s="19"/>
      <c r="N44" s="19"/>
      <c r="O44" s="19"/>
      <c r="P44" s="19"/>
      <c r="Q44" s="19"/>
      <c r="R44" s="34"/>
      <c r="S44" s="19"/>
      <c r="T44" s="19"/>
      <c r="U44" s="19"/>
      <c r="V44" s="19"/>
      <c r="W44" s="19"/>
      <c r="X44" s="19"/>
      <c r="Y44" s="34"/>
      <c r="Z44" s="19"/>
    </row>
    <row r="45" spans="1:26" ht="15" x14ac:dyDescent="0.2">
      <c r="A45" s="16"/>
      <c r="B45" s="12" t="s">
        <v>1350</v>
      </c>
      <c r="C45" s="46"/>
      <c r="D45" s="12"/>
      <c r="E45" s="27" t="s">
        <v>79</v>
      </c>
      <c r="F45" s="34">
        <v>37995000</v>
      </c>
      <c r="G45" s="34">
        <v>37594000</v>
      </c>
      <c r="H45" s="34">
        <v>0</v>
      </c>
      <c r="I45" s="19"/>
      <c r="J45" s="19"/>
      <c r="K45" s="34">
        <v>38035000</v>
      </c>
      <c r="L45" s="19"/>
      <c r="M45" s="34">
        <v>28860000</v>
      </c>
      <c r="N45" s="34">
        <v>28958000</v>
      </c>
      <c r="O45" s="34">
        <v>2000</v>
      </c>
      <c r="P45" s="19"/>
      <c r="Q45" s="19"/>
      <c r="R45" s="34">
        <v>28693000</v>
      </c>
      <c r="S45" s="19"/>
      <c r="T45" s="34">
        <v>34396000</v>
      </c>
      <c r="U45" s="34">
        <v>34270000</v>
      </c>
      <c r="V45" s="34">
        <v>2000</v>
      </c>
      <c r="W45" s="19"/>
      <c r="X45" s="19"/>
      <c r="Y45" s="34">
        <v>34321000</v>
      </c>
      <c r="Z45" s="19"/>
    </row>
    <row r="46" spans="1:26" ht="15" x14ac:dyDescent="0.2">
      <c r="A46" s="16"/>
      <c r="B46" s="12" t="s">
        <v>11</v>
      </c>
      <c r="C46" s="46"/>
      <c r="D46" s="12"/>
      <c r="E46" s="27" t="s">
        <v>80</v>
      </c>
      <c r="F46" s="19"/>
      <c r="G46" s="19"/>
      <c r="H46" s="19"/>
      <c r="I46" s="19"/>
      <c r="J46" s="19"/>
      <c r="K46" s="34">
        <v>264000</v>
      </c>
      <c r="L46" s="19"/>
      <c r="M46" s="19"/>
      <c r="N46" s="19"/>
      <c r="O46" s="19"/>
      <c r="P46" s="19"/>
      <c r="Q46" s="19"/>
      <c r="R46" s="34">
        <v>0</v>
      </c>
      <c r="S46" s="19"/>
      <c r="T46" s="19"/>
      <c r="U46" s="19"/>
      <c r="V46" s="19"/>
      <c r="W46" s="19"/>
      <c r="X46" s="19"/>
      <c r="Y46" s="34">
        <v>211000</v>
      </c>
      <c r="Z46" s="19"/>
    </row>
    <row r="47" spans="1:26" ht="15" x14ac:dyDescent="0.2">
      <c r="A47" s="16"/>
      <c r="B47" s="14" t="s">
        <v>305</v>
      </c>
      <c r="C47" s="12" t="s">
        <v>1537</v>
      </c>
      <c r="D47" s="12"/>
      <c r="E47" s="27" t="s">
        <v>81</v>
      </c>
      <c r="F47" s="34"/>
      <c r="G47" s="34"/>
      <c r="H47" s="19"/>
      <c r="I47" s="19"/>
      <c r="J47" s="19"/>
      <c r="K47" s="34">
        <v>0</v>
      </c>
      <c r="L47" s="19"/>
      <c r="M47" s="34"/>
      <c r="N47" s="34"/>
      <c r="O47" s="19"/>
      <c r="P47" s="19"/>
      <c r="Q47" s="19"/>
      <c r="R47" s="34"/>
      <c r="S47" s="19"/>
      <c r="T47" s="34"/>
      <c r="U47" s="34"/>
      <c r="V47" s="19"/>
      <c r="W47" s="19"/>
      <c r="X47" s="19"/>
      <c r="Y47" s="34"/>
      <c r="Z47" s="19"/>
    </row>
    <row r="48" spans="1:26" ht="15" x14ac:dyDescent="0.2">
      <c r="A48" s="16"/>
      <c r="B48" s="13"/>
      <c r="C48" s="12" t="s">
        <v>1536</v>
      </c>
      <c r="D48" s="12"/>
      <c r="E48" s="27" t="s">
        <v>82</v>
      </c>
      <c r="F48" s="34"/>
      <c r="G48" s="34"/>
      <c r="H48" s="19"/>
      <c r="I48" s="19"/>
      <c r="J48" s="19"/>
      <c r="K48" s="34">
        <v>0</v>
      </c>
      <c r="L48" s="19"/>
      <c r="M48" s="34"/>
      <c r="N48" s="34"/>
      <c r="O48" s="19"/>
      <c r="P48" s="19"/>
      <c r="Q48" s="19"/>
      <c r="R48" s="34"/>
      <c r="S48" s="19"/>
      <c r="T48" s="34"/>
      <c r="U48" s="34"/>
      <c r="V48" s="19"/>
      <c r="W48" s="19"/>
      <c r="X48" s="19"/>
      <c r="Y48" s="34"/>
      <c r="Z48" s="19"/>
    </row>
    <row r="49" spans="1:26" ht="15" x14ac:dyDescent="0.2">
      <c r="A49" s="16"/>
      <c r="B49" s="12"/>
      <c r="C49" s="12" t="s">
        <v>1535</v>
      </c>
      <c r="D49" s="12"/>
      <c r="E49" s="27" t="s">
        <v>83</v>
      </c>
      <c r="F49" s="34"/>
      <c r="G49" s="34"/>
      <c r="H49" s="19"/>
      <c r="I49" s="19"/>
      <c r="J49" s="19"/>
      <c r="K49" s="34">
        <v>0</v>
      </c>
      <c r="L49" s="19"/>
      <c r="M49" s="34"/>
      <c r="N49" s="34"/>
      <c r="O49" s="19"/>
      <c r="P49" s="19"/>
      <c r="Q49" s="19"/>
      <c r="R49" s="34"/>
      <c r="S49" s="19"/>
      <c r="T49" s="34"/>
      <c r="U49" s="34"/>
      <c r="V49" s="19"/>
      <c r="W49" s="19"/>
      <c r="X49" s="19"/>
      <c r="Y49" s="34"/>
      <c r="Z49" s="19"/>
    </row>
    <row r="50" spans="1:26" ht="15" x14ac:dyDescent="0.2">
      <c r="A50" s="16"/>
      <c r="B50" s="14" t="s">
        <v>306</v>
      </c>
      <c r="C50" s="12" t="s">
        <v>1537</v>
      </c>
      <c r="D50" s="12"/>
      <c r="E50" s="27" t="s">
        <v>84</v>
      </c>
      <c r="F50" s="34"/>
      <c r="G50" s="34"/>
      <c r="H50" s="19"/>
      <c r="I50" s="19"/>
      <c r="J50" s="19"/>
      <c r="K50" s="34">
        <v>0</v>
      </c>
      <c r="L50" s="19"/>
      <c r="M50" s="34"/>
      <c r="N50" s="34"/>
      <c r="O50" s="19"/>
      <c r="P50" s="19"/>
      <c r="Q50" s="19"/>
      <c r="R50" s="34"/>
      <c r="S50" s="19"/>
      <c r="T50" s="34"/>
      <c r="U50" s="34"/>
      <c r="V50" s="19"/>
      <c r="W50" s="19"/>
      <c r="X50" s="19"/>
      <c r="Y50" s="34"/>
      <c r="Z50" s="19"/>
    </row>
    <row r="51" spans="1:26" ht="15" x14ac:dyDescent="0.2">
      <c r="A51" s="16"/>
      <c r="B51" s="13"/>
      <c r="C51" s="12" t="s">
        <v>1536</v>
      </c>
      <c r="D51" s="12"/>
      <c r="E51" s="27" t="s">
        <v>85</v>
      </c>
      <c r="F51" s="34"/>
      <c r="G51" s="34"/>
      <c r="H51" s="19"/>
      <c r="I51" s="19"/>
      <c r="J51" s="19"/>
      <c r="K51" s="34">
        <v>0</v>
      </c>
      <c r="L51" s="19"/>
      <c r="M51" s="34"/>
      <c r="N51" s="34"/>
      <c r="O51" s="19"/>
      <c r="P51" s="19"/>
      <c r="Q51" s="19"/>
      <c r="R51" s="34"/>
      <c r="S51" s="19"/>
      <c r="T51" s="34"/>
      <c r="U51" s="34"/>
      <c r="V51" s="19"/>
      <c r="W51" s="19"/>
      <c r="X51" s="19"/>
      <c r="Y51" s="34"/>
      <c r="Z51" s="19"/>
    </row>
    <row r="52" spans="1:26" ht="15" x14ac:dyDescent="0.2">
      <c r="A52" s="16"/>
      <c r="B52" s="12"/>
      <c r="C52" s="12" t="s">
        <v>1535</v>
      </c>
      <c r="D52" s="12"/>
      <c r="E52" s="27" t="s">
        <v>86</v>
      </c>
      <c r="F52" s="34"/>
      <c r="G52" s="34"/>
      <c r="H52" s="19"/>
      <c r="I52" s="19"/>
      <c r="J52" s="19"/>
      <c r="K52" s="34">
        <v>0</v>
      </c>
      <c r="L52" s="19"/>
      <c r="M52" s="34"/>
      <c r="N52" s="34"/>
      <c r="O52" s="19"/>
      <c r="P52" s="19"/>
      <c r="Q52" s="19"/>
      <c r="R52" s="34"/>
      <c r="S52" s="19"/>
      <c r="T52" s="34"/>
      <c r="U52" s="34"/>
      <c r="V52" s="19"/>
      <c r="W52" s="19"/>
      <c r="X52" s="19"/>
      <c r="Y52" s="34"/>
      <c r="Z52" s="19"/>
    </row>
    <row r="53" spans="1:26" ht="15" x14ac:dyDescent="0.2">
      <c r="A53" s="16"/>
      <c r="B53" s="12" t="s">
        <v>577</v>
      </c>
      <c r="C53" s="46"/>
      <c r="D53" s="12"/>
      <c r="E53" s="27" t="s">
        <v>88</v>
      </c>
      <c r="F53" s="34"/>
      <c r="G53" s="19"/>
      <c r="H53" s="19"/>
      <c r="I53" s="19"/>
      <c r="J53" s="19"/>
      <c r="K53" s="19"/>
      <c r="L53" s="19"/>
      <c r="M53" s="34">
        <v>1000</v>
      </c>
      <c r="N53" s="19"/>
      <c r="O53" s="19"/>
      <c r="P53" s="19"/>
      <c r="Q53" s="19"/>
      <c r="R53" s="19"/>
      <c r="S53" s="19"/>
      <c r="T53" s="34">
        <v>1000</v>
      </c>
      <c r="U53" s="19"/>
      <c r="V53" s="19"/>
      <c r="W53" s="19"/>
      <c r="X53" s="19"/>
      <c r="Y53" s="19"/>
      <c r="Z53" s="19"/>
    </row>
    <row r="54" spans="1:26" ht="15" x14ac:dyDescent="0.2">
      <c r="A54" s="16"/>
      <c r="B54" s="12" t="s">
        <v>588</v>
      </c>
      <c r="C54" s="46"/>
      <c r="D54" s="12"/>
      <c r="E54" s="27" t="s">
        <v>89</v>
      </c>
      <c r="F54" s="34"/>
      <c r="G54" s="19"/>
      <c r="H54" s="19"/>
      <c r="I54" s="19"/>
      <c r="J54" s="19"/>
      <c r="K54" s="19"/>
      <c r="L54" s="19"/>
      <c r="M54" s="34"/>
      <c r="N54" s="19"/>
      <c r="O54" s="19"/>
      <c r="P54" s="19"/>
      <c r="Q54" s="19"/>
      <c r="R54" s="19"/>
      <c r="S54" s="19"/>
      <c r="T54" s="34"/>
      <c r="U54" s="19"/>
      <c r="V54" s="19"/>
      <c r="W54" s="19"/>
      <c r="X54" s="19"/>
      <c r="Y54" s="19"/>
      <c r="Z54" s="19"/>
    </row>
    <row r="55" spans="1:26" ht="15" x14ac:dyDescent="0.2">
      <c r="A55" s="16"/>
      <c r="B55" s="12" t="s">
        <v>579</v>
      </c>
      <c r="C55" s="46"/>
      <c r="D55" s="12"/>
      <c r="E55" s="27" t="s">
        <v>90</v>
      </c>
      <c r="F55" s="34"/>
      <c r="G55" s="19"/>
      <c r="H55" s="19"/>
      <c r="I55" s="19"/>
      <c r="J55" s="19"/>
      <c r="K55" s="19"/>
      <c r="L55" s="19"/>
      <c r="M55" s="34"/>
      <c r="N55" s="19"/>
      <c r="O55" s="19"/>
      <c r="P55" s="19"/>
      <c r="Q55" s="19"/>
      <c r="R55" s="19"/>
      <c r="S55" s="19"/>
      <c r="T55" s="34"/>
      <c r="U55" s="19"/>
      <c r="V55" s="19"/>
      <c r="W55" s="19"/>
      <c r="X55" s="19"/>
      <c r="Y55" s="19"/>
      <c r="Z55" s="19"/>
    </row>
    <row r="56" spans="1:26" ht="15" x14ac:dyDescent="0.2">
      <c r="A56" s="16"/>
      <c r="B56" s="14" t="s">
        <v>578</v>
      </c>
      <c r="C56" s="49"/>
      <c r="D56" s="14"/>
      <c r="E56" s="29" t="s">
        <v>91</v>
      </c>
      <c r="F56" s="37"/>
      <c r="G56" s="33"/>
      <c r="H56" s="33"/>
      <c r="I56" s="33"/>
      <c r="J56" s="33"/>
      <c r="K56" s="33"/>
      <c r="L56" s="33"/>
      <c r="M56" s="37"/>
      <c r="N56" s="33"/>
      <c r="O56" s="33"/>
      <c r="P56" s="33"/>
      <c r="Q56" s="33"/>
      <c r="R56" s="33"/>
      <c r="S56" s="33"/>
      <c r="T56" s="37"/>
      <c r="U56" s="33"/>
      <c r="V56" s="33"/>
      <c r="W56" s="33"/>
      <c r="X56" s="33"/>
      <c r="Y56" s="33"/>
      <c r="Z56" s="33"/>
    </row>
  </sheetData>
  <mergeCells count="64">
    <mergeCell ref="A2:XFD2"/>
    <mergeCell ref="A1:XFD1"/>
    <mergeCell ref="A3:B3"/>
    <mergeCell ref="D3:E3"/>
    <mergeCell ref="A4:B4"/>
    <mergeCell ref="D4:Z4"/>
    <mergeCell ref="F3:Z3"/>
    <mergeCell ref="A5:B5"/>
    <mergeCell ref="A7:B7"/>
    <mergeCell ref="F11:L11"/>
    <mergeCell ref="M11:S11"/>
    <mergeCell ref="A10:XFD10"/>
    <mergeCell ref="A9:XFD9"/>
    <mergeCell ref="B8:Z8"/>
    <mergeCell ref="D7:Z7"/>
    <mergeCell ref="D5:Z5"/>
    <mergeCell ref="D6:Z6"/>
    <mergeCell ref="T11:Z11"/>
    <mergeCell ref="B14:B21"/>
    <mergeCell ref="C14:D14"/>
    <mergeCell ref="C15:D15"/>
    <mergeCell ref="C16:D16"/>
    <mergeCell ref="C17:D17"/>
    <mergeCell ref="C18:D18"/>
    <mergeCell ref="C19:D19"/>
    <mergeCell ref="C20:D20"/>
    <mergeCell ref="C21:D21"/>
    <mergeCell ref="B22:B29"/>
    <mergeCell ref="C22:D22"/>
    <mergeCell ref="C23:D23"/>
    <mergeCell ref="C24:D24"/>
    <mergeCell ref="C25:D25"/>
    <mergeCell ref="C26:D26"/>
    <mergeCell ref="C27:D27"/>
    <mergeCell ref="C28:D28"/>
    <mergeCell ref="C29:D29"/>
    <mergeCell ref="B30:D30"/>
    <mergeCell ref="C31:D31"/>
    <mergeCell ref="C32:D32"/>
    <mergeCell ref="B33:B44"/>
    <mergeCell ref="C33:D33"/>
    <mergeCell ref="C34:D34"/>
    <mergeCell ref="C35:D35"/>
    <mergeCell ref="C36:D36"/>
    <mergeCell ref="C37:D37"/>
    <mergeCell ref="C38:D38"/>
    <mergeCell ref="C39:D39"/>
    <mergeCell ref="C40:D40"/>
    <mergeCell ref="C41:D41"/>
    <mergeCell ref="C43:D43"/>
    <mergeCell ref="B45:D45"/>
    <mergeCell ref="B46:D46"/>
    <mergeCell ref="B47:B49"/>
    <mergeCell ref="C47:D47"/>
    <mergeCell ref="C48:D48"/>
    <mergeCell ref="C49:D49"/>
    <mergeCell ref="B54:D54"/>
    <mergeCell ref="B55:D55"/>
    <mergeCell ref="B56:D56"/>
    <mergeCell ref="B50:B52"/>
    <mergeCell ref="C50:D50"/>
    <mergeCell ref="C51:D51"/>
    <mergeCell ref="C52:D52"/>
    <mergeCell ref="B53:D53"/>
  </mergeCell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'@lists'!$A$16:$B$16</xm:f>
          </x14:formula1>
          <xm:sqref>A8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Q33"/>
  <sheetViews>
    <sheetView rightToLeft="1" zoomScale="70" zoomScaleNormal="70" workbookViewId="0">
      <selection sqref="A1:XFD1"/>
    </sheetView>
  </sheetViews>
  <sheetFormatPr defaultColWidth="0" defaultRowHeight="12.75" zeroHeight="1" x14ac:dyDescent="0.2"/>
  <cols>
    <col min="1" max="1" width="2.85546875" customWidth="1"/>
    <col min="2" max="2" width="25.140625" customWidth="1"/>
    <col min="3" max="3" width="13.5703125" customWidth="1"/>
    <col min="4" max="4" width="22" customWidth="1"/>
    <col min="5" max="5" width="8" customWidth="1"/>
    <col min="6" max="17" width="21.5703125" customWidth="1"/>
    <col min="18" max="16384" width="11.42578125" hidden="1"/>
  </cols>
  <sheetData>
    <row r="1" spans="1:17" s="2" customFormat="1" ht="15" x14ac:dyDescent="0.2">
      <c r="A1" s="2" t="s">
        <v>657</v>
      </c>
    </row>
    <row r="2" spans="1:17" s="2" customFormat="1" ht="15" x14ac:dyDescent="0.2">
      <c r="A2" s="2" t="s">
        <v>777</v>
      </c>
    </row>
    <row r="3" spans="1:17" ht="15" x14ac:dyDescent="0.2">
      <c r="A3" s="5" t="s">
        <v>656</v>
      </c>
      <c r="B3" s="4"/>
      <c r="C3" s="20" t="s">
        <v>78</v>
      </c>
      <c r="D3" s="3" t="s">
        <v>708</v>
      </c>
      <c r="E3" s="3"/>
      <c r="F3" s="6"/>
      <c r="G3" s="7"/>
      <c r="H3" s="7"/>
      <c r="I3" s="7"/>
      <c r="J3" s="7"/>
      <c r="K3" s="7"/>
      <c r="L3" s="7"/>
      <c r="M3" s="7"/>
      <c r="N3" s="7"/>
      <c r="O3" s="7"/>
      <c r="P3" s="7"/>
      <c r="Q3" s="7"/>
    </row>
    <row r="4" spans="1:17" ht="15" x14ac:dyDescent="0.2">
      <c r="A4" s="11" t="s">
        <v>1549</v>
      </c>
      <c r="B4" s="11"/>
      <c r="C4" s="23">
        <v>45930</v>
      </c>
      <c r="D4" s="6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</row>
    <row r="5" spans="1:17" ht="15" x14ac:dyDescent="0.2">
      <c r="A5" s="11" t="s">
        <v>1261</v>
      </c>
      <c r="B5" s="11"/>
      <c r="C5" s="24" t="s">
        <v>410</v>
      </c>
      <c r="D5" s="6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</row>
    <row r="6" spans="1:17" ht="15" x14ac:dyDescent="0.2">
      <c r="A6" s="17"/>
      <c r="B6" s="17"/>
      <c r="C6" s="25"/>
      <c r="D6" s="6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</row>
    <row r="7" spans="1:17" ht="15" x14ac:dyDescent="0.2">
      <c r="A7" s="10" t="s">
        <v>1131</v>
      </c>
      <c r="B7" s="10"/>
      <c r="C7" s="26" t="str">
        <f>A10</f>
        <v>660-28</v>
      </c>
      <c r="D7" s="6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</row>
    <row r="8" spans="1:17" ht="15" x14ac:dyDescent="0.2">
      <c r="A8" s="15" t="s">
        <v>138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</row>
    <row r="9" spans="1:17" s="8" customFormat="1" ht="12.75" customHeight="1" x14ac:dyDescent="0.2">
      <c r="A9" s="8" t="s">
        <v>139</v>
      </c>
    </row>
    <row r="10" spans="1:17" s="9" customFormat="1" ht="15" x14ac:dyDescent="0.2">
      <c r="A10" s="9" t="s">
        <v>138</v>
      </c>
    </row>
    <row r="11" spans="1:17" ht="15" x14ac:dyDescent="0.2">
      <c r="A11" s="16"/>
      <c r="B11" s="16"/>
      <c r="C11" s="16"/>
      <c r="D11" s="16"/>
      <c r="E11" s="16"/>
      <c r="F11" s="47" t="s">
        <v>1556</v>
      </c>
      <c r="G11" s="46"/>
      <c r="H11" s="46"/>
      <c r="I11" s="47"/>
      <c r="J11" s="47" t="s">
        <v>1450</v>
      </c>
      <c r="K11" s="46"/>
      <c r="L11" s="46"/>
      <c r="M11" s="47"/>
      <c r="N11" s="47" t="s">
        <v>1545</v>
      </c>
      <c r="O11" s="46"/>
      <c r="P11" s="46"/>
      <c r="Q11" s="47"/>
    </row>
    <row r="12" spans="1:17" ht="15" x14ac:dyDescent="0.2">
      <c r="A12" s="16"/>
      <c r="B12" s="16"/>
      <c r="C12" s="16"/>
      <c r="D12" s="16"/>
      <c r="E12" s="16"/>
      <c r="F12" s="30" t="s">
        <v>1496</v>
      </c>
      <c r="G12" s="30" t="s">
        <v>37</v>
      </c>
      <c r="H12" s="30" t="s">
        <v>50</v>
      </c>
      <c r="I12" s="30" t="s">
        <v>1210</v>
      </c>
      <c r="J12" s="30" t="s">
        <v>1496</v>
      </c>
      <c r="K12" s="30" t="s">
        <v>37</v>
      </c>
      <c r="L12" s="30" t="s">
        <v>50</v>
      </c>
      <c r="M12" s="30" t="s">
        <v>1210</v>
      </c>
      <c r="N12" s="30" t="s">
        <v>1496</v>
      </c>
      <c r="O12" s="30" t="s">
        <v>37</v>
      </c>
      <c r="P12" s="30" t="s">
        <v>50</v>
      </c>
      <c r="Q12" s="30" t="s">
        <v>1210</v>
      </c>
    </row>
    <row r="13" spans="1:17" ht="15" x14ac:dyDescent="0.2">
      <c r="A13" s="16"/>
      <c r="B13" s="16"/>
      <c r="C13" s="16"/>
      <c r="D13" s="16"/>
      <c r="E13" s="16"/>
      <c r="F13" s="27" t="s">
        <v>34</v>
      </c>
      <c r="G13" s="27" t="s">
        <v>48</v>
      </c>
      <c r="H13" s="27" t="s">
        <v>75</v>
      </c>
      <c r="I13" s="27" t="s">
        <v>87</v>
      </c>
      <c r="J13" s="27" t="s">
        <v>34</v>
      </c>
      <c r="K13" s="27" t="s">
        <v>48</v>
      </c>
      <c r="L13" s="27" t="s">
        <v>75</v>
      </c>
      <c r="M13" s="27" t="s">
        <v>87</v>
      </c>
      <c r="N13" s="27" t="s">
        <v>34</v>
      </c>
      <c r="O13" s="27" t="s">
        <v>48</v>
      </c>
      <c r="P13" s="27" t="s">
        <v>75</v>
      </c>
      <c r="Q13" s="27" t="s">
        <v>87</v>
      </c>
    </row>
    <row r="14" spans="1:17" ht="15" x14ac:dyDescent="0.2">
      <c r="A14" s="16"/>
      <c r="B14" s="14" t="s">
        <v>1407</v>
      </c>
      <c r="C14" s="14" t="s">
        <v>601</v>
      </c>
      <c r="D14" s="22" t="s">
        <v>1541</v>
      </c>
      <c r="E14" s="27" t="s">
        <v>34</v>
      </c>
      <c r="F14" s="34">
        <v>1365000</v>
      </c>
      <c r="G14" s="34">
        <v>7000</v>
      </c>
      <c r="H14" s="34"/>
      <c r="I14" s="34">
        <v>7000</v>
      </c>
      <c r="J14" s="34">
        <v>6738000</v>
      </c>
      <c r="K14" s="34">
        <v>141000</v>
      </c>
      <c r="L14" s="34"/>
      <c r="M14" s="34">
        <v>141000</v>
      </c>
      <c r="N14" s="34">
        <v>6994000</v>
      </c>
      <c r="O14" s="34">
        <v>47000</v>
      </c>
      <c r="P14" s="34"/>
      <c r="Q14" s="34">
        <v>47000</v>
      </c>
    </row>
    <row r="15" spans="1:17" ht="15" x14ac:dyDescent="0.2">
      <c r="A15" s="16"/>
      <c r="B15" s="13"/>
      <c r="C15" s="13"/>
      <c r="D15" s="22" t="s">
        <v>1540</v>
      </c>
      <c r="E15" s="27" t="s">
        <v>48</v>
      </c>
      <c r="F15" s="34">
        <v>64000</v>
      </c>
      <c r="G15" s="34">
        <v>1000</v>
      </c>
      <c r="H15" s="34"/>
      <c r="I15" s="34">
        <v>1000</v>
      </c>
      <c r="J15" s="34"/>
      <c r="K15" s="34"/>
      <c r="L15" s="34"/>
      <c r="M15" s="34">
        <v>0</v>
      </c>
      <c r="N15" s="34">
        <v>5793000</v>
      </c>
      <c r="O15" s="34">
        <v>3000</v>
      </c>
      <c r="P15" s="34"/>
      <c r="Q15" s="34">
        <v>3000</v>
      </c>
    </row>
    <row r="16" spans="1:17" ht="30" x14ac:dyDescent="0.2">
      <c r="A16" s="16"/>
      <c r="B16" s="13"/>
      <c r="C16" s="13"/>
      <c r="D16" s="22" t="s">
        <v>1538</v>
      </c>
      <c r="E16" s="27" t="s">
        <v>75</v>
      </c>
      <c r="F16" s="34">
        <v>177000</v>
      </c>
      <c r="G16" s="34">
        <v>1000</v>
      </c>
      <c r="H16" s="34"/>
      <c r="I16" s="34">
        <v>1000</v>
      </c>
      <c r="J16" s="34">
        <v>249000</v>
      </c>
      <c r="K16" s="34">
        <v>3000</v>
      </c>
      <c r="L16" s="34"/>
      <c r="M16" s="34">
        <v>3000</v>
      </c>
      <c r="N16" s="34">
        <v>323000</v>
      </c>
      <c r="O16" s="34">
        <v>2000</v>
      </c>
      <c r="P16" s="34"/>
      <c r="Q16" s="34">
        <v>2000</v>
      </c>
    </row>
    <row r="17" spans="1:17" ht="15" x14ac:dyDescent="0.2">
      <c r="A17" s="16"/>
      <c r="B17" s="13"/>
      <c r="C17" s="13"/>
      <c r="D17" s="22" t="s">
        <v>1539</v>
      </c>
      <c r="E17" s="27" t="s">
        <v>87</v>
      </c>
      <c r="F17" s="34"/>
      <c r="G17" s="34"/>
      <c r="H17" s="34"/>
      <c r="I17" s="34">
        <v>0</v>
      </c>
      <c r="J17" s="34"/>
      <c r="K17" s="34"/>
      <c r="L17" s="34"/>
      <c r="M17" s="34">
        <v>0</v>
      </c>
      <c r="N17" s="34"/>
      <c r="O17" s="34"/>
      <c r="P17" s="34"/>
      <c r="Q17" s="34">
        <v>0</v>
      </c>
    </row>
    <row r="18" spans="1:17" ht="15" x14ac:dyDescent="0.2">
      <c r="A18" s="16"/>
      <c r="B18" s="13"/>
      <c r="C18" s="13"/>
      <c r="D18" s="22" t="s">
        <v>2</v>
      </c>
      <c r="E18" s="27" t="s">
        <v>92</v>
      </c>
      <c r="F18" s="34"/>
      <c r="G18" s="34"/>
      <c r="H18" s="34"/>
      <c r="I18" s="34">
        <v>0</v>
      </c>
      <c r="J18" s="34"/>
      <c r="K18" s="34"/>
      <c r="L18" s="34"/>
      <c r="M18" s="34">
        <v>0</v>
      </c>
      <c r="N18" s="34"/>
      <c r="O18" s="34"/>
      <c r="P18" s="34"/>
      <c r="Q18" s="34">
        <v>0</v>
      </c>
    </row>
    <row r="19" spans="1:17" ht="15" x14ac:dyDescent="0.2">
      <c r="A19" s="16"/>
      <c r="B19" s="13"/>
      <c r="C19" s="13"/>
      <c r="D19" s="22" t="s">
        <v>3</v>
      </c>
      <c r="E19" s="27" t="s">
        <v>93</v>
      </c>
      <c r="F19" s="34"/>
      <c r="G19" s="34"/>
      <c r="H19" s="34"/>
      <c r="I19" s="34">
        <v>0</v>
      </c>
      <c r="J19" s="34"/>
      <c r="K19" s="34"/>
      <c r="L19" s="34"/>
      <c r="M19" s="34">
        <v>0</v>
      </c>
      <c r="N19" s="34"/>
      <c r="O19" s="34"/>
      <c r="P19" s="34"/>
      <c r="Q19" s="34">
        <v>0</v>
      </c>
    </row>
    <row r="20" spans="1:17" ht="15" x14ac:dyDescent="0.2">
      <c r="A20" s="16"/>
      <c r="B20" s="13"/>
      <c r="C20" s="13"/>
      <c r="D20" s="22" t="s">
        <v>1533</v>
      </c>
      <c r="E20" s="27" t="s">
        <v>300</v>
      </c>
      <c r="F20" s="34"/>
      <c r="G20" s="34"/>
      <c r="H20" s="34"/>
      <c r="I20" s="34">
        <v>0</v>
      </c>
      <c r="J20" s="34">
        <v>61000</v>
      </c>
      <c r="K20" s="34">
        <v>2000</v>
      </c>
      <c r="L20" s="34"/>
      <c r="M20" s="34">
        <v>2000</v>
      </c>
      <c r="N20" s="34"/>
      <c r="O20" s="34"/>
      <c r="P20" s="34"/>
      <c r="Q20" s="34">
        <v>0</v>
      </c>
    </row>
    <row r="21" spans="1:17" ht="15" x14ac:dyDescent="0.2">
      <c r="A21" s="16"/>
      <c r="B21" s="13"/>
      <c r="C21" s="12"/>
      <c r="D21" s="22" t="s">
        <v>1534</v>
      </c>
      <c r="E21" s="27" t="s">
        <v>301</v>
      </c>
      <c r="F21" s="34"/>
      <c r="G21" s="34"/>
      <c r="H21" s="34"/>
      <c r="I21" s="34">
        <v>0</v>
      </c>
      <c r="J21" s="34"/>
      <c r="K21" s="34"/>
      <c r="L21" s="34"/>
      <c r="M21" s="34">
        <v>0</v>
      </c>
      <c r="N21" s="34"/>
      <c r="O21" s="34"/>
      <c r="P21" s="34"/>
      <c r="Q21" s="34">
        <v>0</v>
      </c>
    </row>
    <row r="22" spans="1:17" ht="15" x14ac:dyDescent="0.2">
      <c r="A22" s="16"/>
      <c r="B22" s="13"/>
      <c r="C22" s="12" t="s">
        <v>1120</v>
      </c>
      <c r="D22" s="12"/>
      <c r="E22" s="27" t="s">
        <v>302</v>
      </c>
      <c r="F22" s="34"/>
      <c r="G22" s="34"/>
      <c r="H22" s="34"/>
      <c r="I22" s="34">
        <v>0</v>
      </c>
      <c r="J22" s="34"/>
      <c r="K22" s="34"/>
      <c r="L22" s="34"/>
      <c r="M22" s="34">
        <v>0</v>
      </c>
      <c r="N22" s="34"/>
      <c r="O22" s="34"/>
      <c r="P22" s="34"/>
      <c r="Q22" s="34">
        <v>0</v>
      </c>
    </row>
    <row r="23" spans="1:17" ht="15" x14ac:dyDescent="0.2">
      <c r="A23" s="16"/>
      <c r="B23" s="12"/>
      <c r="C23" s="12" t="s">
        <v>1247</v>
      </c>
      <c r="D23" s="12"/>
      <c r="E23" s="27" t="s">
        <v>36</v>
      </c>
      <c r="F23" s="34">
        <v>1606000</v>
      </c>
      <c r="G23" s="34">
        <v>9000</v>
      </c>
      <c r="H23" s="34">
        <v>0</v>
      </c>
      <c r="I23" s="34">
        <v>9000</v>
      </c>
      <c r="J23" s="34">
        <v>7048000</v>
      </c>
      <c r="K23" s="34">
        <v>146000</v>
      </c>
      <c r="L23" s="34">
        <v>0</v>
      </c>
      <c r="M23" s="34">
        <v>146000</v>
      </c>
      <c r="N23" s="34">
        <v>13110000</v>
      </c>
      <c r="O23" s="34">
        <v>52000</v>
      </c>
      <c r="P23" s="34">
        <v>0</v>
      </c>
      <c r="Q23" s="34">
        <v>52000</v>
      </c>
    </row>
    <row r="24" spans="1:17" ht="15" x14ac:dyDescent="0.2">
      <c r="A24" s="16"/>
      <c r="B24" s="14" t="s">
        <v>40</v>
      </c>
      <c r="C24" s="14" t="s">
        <v>601</v>
      </c>
      <c r="D24" s="22" t="s">
        <v>1541</v>
      </c>
      <c r="E24" s="27" t="s">
        <v>38</v>
      </c>
      <c r="F24" s="34">
        <v>2415000</v>
      </c>
      <c r="G24" s="34">
        <v>21000</v>
      </c>
      <c r="H24" s="34"/>
      <c r="I24" s="34">
        <v>21000</v>
      </c>
      <c r="J24" s="34">
        <v>5306000</v>
      </c>
      <c r="K24" s="34">
        <v>122000</v>
      </c>
      <c r="L24" s="34"/>
      <c r="M24" s="34">
        <v>122000</v>
      </c>
      <c r="N24" s="34">
        <v>4974000</v>
      </c>
      <c r="O24" s="34">
        <v>68000</v>
      </c>
      <c r="P24" s="34"/>
      <c r="Q24" s="34">
        <v>68000</v>
      </c>
    </row>
    <row r="25" spans="1:17" ht="15" x14ac:dyDescent="0.2">
      <c r="A25" s="16"/>
      <c r="B25" s="13"/>
      <c r="C25" s="13"/>
      <c r="D25" s="22" t="s">
        <v>1540</v>
      </c>
      <c r="E25" s="27" t="s">
        <v>39</v>
      </c>
      <c r="F25" s="34">
        <v>385000</v>
      </c>
      <c r="G25" s="34">
        <v>13000</v>
      </c>
      <c r="H25" s="34"/>
      <c r="I25" s="34">
        <v>13000</v>
      </c>
      <c r="J25" s="34"/>
      <c r="K25" s="34"/>
      <c r="L25" s="34"/>
      <c r="M25" s="34">
        <v>0</v>
      </c>
      <c r="N25" s="34"/>
      <c r="O25" s="34"/>
      <c r="P25" s="34"/>
      <c r="Q25" s="34">
        <v>0</v>
      </c>
    </row>
    <row r="26" spans="1:17" ht="30" x14ac:dyDescent="0.2">
      <c r="A26" s="16"/>
      <c r="B26" s="13"/>
      <c r="C26" s="13"/>
      <c r="D26" s="22" t="s">
        <v>1538</v>
      </c>
      <c r="E26" s="27" t="s">
        <v>41</v>
      </c>
      <c r="F26" s="34"/>
      <c r="G26" s="34"/>
      <c r="H26" s="34"/>
      <c r="I26" s="34">
        <v>0</v>
      </c>
      <c r="J26" s="34">
        <v>230000</v>
      </c>
      <c r="K26" s="34">
        <v>14000</v>
      </c>
      <c r="L26" s="34"/>
      <c r="M26" s="34">
        <v>14000</v>
      </c>
      <c r="N26" s="34">
        <v>223000</v>
      </c>
      <c r="O26" s="34">
        <v>13000</v>
      </c>
      <c r="P26" s="34"/>
      <c r="Q26" s="34">
        <v>13000</v>
      </c>
    </row>
    <row r="27" spans="1:17" ht="15" x14ac:dyDescent="0.2">
      <c r="A27" s="16"/>
      <c r="B27" s="13"/>
      <c r="C27" s="13"/>
      <c r="D27" s="22" t="s">
        <v>1539</v>
      </c>
      <c r="E27" s="27" t="s">
        <v>42</v>
      </c>
      <c r="F27" s="34"/>
      <c r="G27" s="34"/>
      <c r="H27" s="34"/>
      <c r="I27" s="34">
        <v>0</v>
      </c>
      <c r="J27" s="34">
        <v>58000</v>
      </c>
      <c r="K27" s="34">
        <v>2000</v>
      </c>
      <c r="L27" s="34"/>
      <c r="M27" s="34">
        <v>2000</v>
      </c>
      <c r="N27" s="34">
        <v>56000</v>
      </c>
      <c r="O27" s="34">
        <v>2000</v>
      </c>
      <c r="P27" s="34"/>
      <c r="Q27" s="34">
        <v>2000</v>
      </c>
    </row>
    <row r="28" spans="1:17" ht="15" x14ac:dyDescent="0.2">
      <c r="A28" s="16"/>
      <c r="B28" s="13"/>
      <c r="C28" s="13"/>
      <c r="D28" s="22" t="s">
        <v>2</v>
      </c>
      <c r="E28" s="27" t="s">
        <v>43</v>
      </c>
      <c r="F28" s="34"/>
      <c r="G28" s="34"/>
      <c r="H28" s="34"/>
      <c r="I28" s="34">
        <v>0</v>
      </c>
      <c r="J28" s="34"/>
      <c r="K28" s="34"/>
      <c r="L28" s="34"/>
      <c r="M28" s="34">
        <v>0</v>
      </c>
      <c r="N28" s="34"/>
      <c r="O28" s="34"/>
      <c r="P28" s="34"/>
      <c r="Q28" s="34">
        <v>0</v>
      </c>
    </row>
    <row r="29" spans="1:17" ht="15" x14ac:dyDescent="0.2">
      <c r="A29" s="16"/>
      <c r="B29" s="13"/>
      <c r="C29" s="13"/>
      <c r="D29" s="22" t="s">
        <v>3</v>
      </c>
      <c r="E29" s="27" t="s">
        <v>44</v>
      </c>
      <c r="F29" s="34"/>
      <c r="G29" s="34"/>
      <c r="H29" s="34"/>
      <c r="I29" s="34">
        <v>0</v>
      </c>
      <c r="J29" s="34"/>
      <c r="K29" s="34"/>
      <c r="L29" s="34"/>
      <c r="M29" s="34">
        <v>0</v>
      </c>
      <c r="N29" s="34"/>
      <c r="O29" s="34"/>
      <c r="P29" s="34"/>
      <c r="Q29" s="34">
        <v>0</v>
      </c>
    </row>
    <row r="30" spans="1:17" ht="15" x14ac:dyDescent="0.2">
      <c r="A30" s="16"/>
      <c r="B30" s="13"/>
      <c r="C30" s="13"/>
      <c r="D30" s="22" t="s">
        <v>1533</v>
      </c>
      <c r="E30" s="27" t="s">
        <v>45</v>
      </c>
      <c r="F30" s="34">
        <v>30000</v>
      </c>
      <c r="G30" s="34">
        <v>1000</v>
      </c>
      <c r="H30" s="34"/>
      <c r="I30" s="34">
        <v>1000</v>
      </c>
      <c r="J30" s="34">
        <v>29000</v>
      </c>
      <c r="K30" s="34">
        <v>1000</v>
      </c>
      <c r="L30" s="34"/>
      <c r="M30" s="34">
        <v>1000</v>
      </c>
      <c r="N30" s="34">
        <v>22000</v>
      </c>
      <c r="O30" s="34">
        <v>1000</v>
      </c>
      <c r="P30" s="34"/>
      <c r="Q30" s="34">
        <v>1000</v>
      </c>
    </row>
    <row r="31" spans="1:17" ht="15" x14ac:dyDescent="0.2">
      <c r="A31" s="16"/>
      <c r="B31" s="13"/>
      <c r="C31" s="12"/>
      <c r="D31" s="22" t="s">
        <v>1534</v>
      </c>
      <c r="E31" s="27" t="s">
        <v>46</v>
      </c>
      <c r="F31" s="34"/>
      <c r="G31" s="34"/>
      <c r="H31" s="34"/>
      <c r="I31" s="34">
        <v>0</v>
      </c>
      <c r="J31" s="34"/>
      <c r="K31" s="34"/>
      <c r="L31" s="34"/>
      <c r="M31" s="34">
        <v>0</v>
      </c>
      <c r="N31" s="34"/>
      <c r="O31" s="34"/>
      <c r="P31" s="34"/>
      <c r="Q31" s="34">
        <v>0</v>
      </c>
    </row>
    <row r="32" spans="1:17" ht="15" x14ac:dyDescent="0.2">
      <c r="A32" s="16"/>
      <c r="B32" s="13"/>
      <c r="C32" s="12" t="s">
        <v>1120</v>
      </c>
      <c r="D32" s="12"/>
      <c r="E32" s="27" t="s">
        <v>47</v>
      </c>
      <c r="F32" s="34"/>
      <c r="G32" s="34"/>
      <c r="H32" s="34"/>
      <c r="I32" s="34">
        <v>0</v>
      </c>
      <c r="J32" s="34"/>
      <c r="K32" s="34"/>
      <c r="L32" s="34"/>
      <c r="M32" s="34">
        <v>0</v>
      </c>
      <c r="N32" s="34"/>
      <c r="O32" s="34"/>
      <c r="P32" s="34"/>
      <c r="Q32" s="34">
        <v>0</v>
      </c>
    </row>
    <row r="33" spans="1:17" ht="15" x14ac:dyDescent="0.2">
      <c r="A33" s="16"/>
      <c r="B33" s="14"/>
      <c r="C33" s="14" t="s">
        <v>1247</v>
      </c>
      <c r="D33" s="14"/>
      <c r="E33" s="29" t="s">
        <v>49</v>
      </c>
      <c r="F33" s="37">
        <v>2830000</v>
      </c>
      <c r="G33" s="37">
        <v>35000</v>
      </c>
      <c r="H33" s="37">
        <v>0</v>
      </c>
      <c r="I33" s="37">
        <v>35000</v>
      </c>
      <c r="J33" s="37">
        <v>5623000</v>
      </c>
      <c r="K33" s="37">
        <v>139000</v>
      </c>
      <c r="L33" s="37">
        <v>0</v>
      </c>
      <c r="M33" s="37">
        <v>139000</v>
      </c>
      <c r="N33" s="37">
        <v>5275000</v>
      </c>
      <c r="O33" s="37">
        <v>84000</v>
      </c>
      <c r="P33" s="37">
        <v>0</v>
      </c>
      <c r="Q33" s="37">
        <v>84000</v>
      </c>
    </row>
  </sheetData>
  <mergeCells count="26">
    <mergeCell ref="A2:XFD2"/>
    <mergeCell ref="A1:XFD1"/>
    <mergeCell ref="A3:B3"/>
    <mergeCell ref="D3:E3"/>
    <mergeCell ref="A4:B4"/>
    <mergeCell ref="D4:Q4"/>
    <mergeCell ref="F3:Q3"/>
    <mergeCell ref="A5:B5"/>
    <mergeCell ref="A7:B7"/>
    <mergeCell ref="F11:I11"/>
    <mergeCell ref="J11:M11"/>
    <mergeCell ref="A10:XFD10"/>
    <mergeCell ref="A9:XFD9"/>
    <mergeCell ref="B8:Q8"/>
    <mergeCell ref="D7:Q7"/>
    <mergeCell ref="D5:Q5"/>
    <mergeCell ref="D6:Q6"/>
    <mergeCell ref="B24:B33"/>
    <mergeCell ref="C24:C31"/>
    <mergeCell ref="C32:D32"/>
    <mergeCell ref="C33:D33"/>
    <mergeCell ref="N11:Q11"/>
    <mergeCell ref="B14:B23"/>
    <mergeCell ref="C14:C21"/>
    <mergeCell ref="C22:D22"/>
    <mergeCell ref="C23:D23"/>
  </mergeCell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'@lists'!$A$17:$B$17</xm:f>
          </x14:formula1>
          <xm:sqref>A8</xm:sqref>
        </x14:dataValidation>
      </x14:dataValidations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W27"/>
  <sheetViews>
    <sheetView rightToLeft="1" zoomScale="50" zoomScaleNormal="50" workbookViewId="0">
      <selection sqref="A1:XFD1"/>
    </sheetView>
  </sheetViews>
  <sheetFormatPr defaultColWidth="0" defaultRowHeight="12.75" zeroHeight="1" x14ac:dyDescent="0.2"/>
  <cols>
    <col min="1" max="1" width="2.85546875" customWidth="1"/>
    <col min="2" max="2" width="25.140625" customWidth="1"/>
    <col min="3" max="3" width="13.5703125" customWidth="1"/>
    <col min="4" max="4" width="26.85546875" customWidth="1"/>
    <col min="5" max="5" width="8" customWidth="1"/>
    <col min="6" max="23" width="21.5703125" customWidth="1"/>
    <col min="24" max="16384" width="11.42578125" hidden="1"/>
  </cols>
  <sheetData>
    <row r="1" spans="1:23" s="2" customFormat="1" ht="15" x14ac:dyDescent="0.2">
      <c r="A1" s="2" t="s">
        <v>657</v>
      </c>
    </row>
    <row r="2" spans="1:23" s="2" customFormat="1" ht="15" x14ac:dyDescent="0.2">
      <c r="A2" s="2" t="s">
        <v>777</v>
      </c>
    </row>
    <row r="3" spans="1:23" ht="15" x14ac:dyDescent="0.2">
      <c r="A3" s="5" t="s">
        <v>656</v>
      </c>
      <c r="B3" s="4"/>
      <c r="C3" s="20" t="s">
        <v>78</v>
      </c>
      <c r="D3" s="3" t="s">
        <v>708</v>
      </c>
      <c r="E3" s="3"/>
      <c r="F3" s="6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</row>
    <row r="4" spans="1:23" ht="15" x14ac:dyDescent="0.2">
      <c r="A4" s="11" t="s">
        <v>1549</v>
      </c>
      <c r="B4" s="11"/>
      <c r="C4" s="23">
        <v>45930</v>
      </c>
      <c r="D4" s="6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</row>
    <row r="5" spans="1:23" ht="15" x14ac:dyDescent="0.2">
      <c r="A5" s="11" t="s">
        <v>1261</v>
      </c>
      <c r="B5" s="11"/>
      <c r="C5" s="24" t="s">
        <v>410</v>
      </c>
      <c r="D5" s="6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</row>
    <row r="6" spans="1:23" ht="15" x14ac:dyDescent="0.2">
      <c r="A6" s="17"/>
      <c r="B6" s="17"/>
      <c r="C6" s="25"/>
      <c r="D6" s="6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15" x14ac:dyDescent="0.2">
      <c r="A7" s="10" t="s">
        <v>1131</v>
      </c>
      <c r="B7" s="10"/>
      <c r="C7" s="26" t="str">
        <f>A10</f>
        <v>660-32</v>
      </c>
      <c r="D7" s="6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5" x14ac:dyDescent="0.2">
      <c r="A8" s="15" t="s">
        <v>149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s="8" customFormat="1" ht="12.75" customHeight="1" x14ac:dyDescent="0.2">
      <c r="A9" s="8" t="s">
        <v>150</v>
      </c>
    </row>
    <row r="10" spans="1:23" s="9" customFormat="1" ht="15" x14ac:dyDescent="0.2">
      <c r="A10" s="9" t="s">
        <v>149</v>
      </c>
    </row>
    <row r="11" spans="1:23" ht="15" x14ac:dyDescent="0.2">
      <c r="A11" s="16"/>
      <c r="B11" s="16"/>
      <c r="C11" s="16"/>
      <c r="D11" s="16"/>
      <c r="E11" s="16"/>
      <c r="F11" s="47" t="s">
        <v>1150</v>
      </c>
      <c r="G11" s="46"/>
      <c r="H11" s="46"/>
      <c r="I11" s="46"/>
      <c r="J11" s="46"/>
      <c r="K11" s="47"/>
      <c r="L11" s="47" t="s">
        <v>1151</v>
      </c>
      <c r="M11" s="46"/>
      <c r="N11" s="46"/>
      <c r="O11" s="46"/>
      <c r="P11" s="46"/>
      <c r="Q11" s="47"/>
      <c r="R11" s="47" t="s">
        <v>1545</v>
      </c>
      <c r="S11" s="46"/>
      <c r="T11" s="46"/>
      <c r="U11" s="46"/>
      <c r="V11" s="46"/>
      <c r="W11" s="47"/>
    </row>
    <row r="12" spans="1:23" ht="15" x14ac:dyDescent="0.2">
      <c r="A12" s="16"/>
      <c r="B12" s="16"/>
      <c r="C12" s="16"/>
      <c r="D12" s="16"/>
      <c r="E12" s="16"/>
      <c r="F12" s="47" t="s">
        <v>793</v>
      </c>
      <c r="G12" s="46"/>
      <c r="H12" s="46"/>
      <c r="I12" s="46"/>
      <c r="J12" s="47"/>
      <c r="K12" s="50" t="s">
        <v>1290</v>
      </c>
      <c r="L12" s="47" t="s">
        <v>793</v>
      </c>
      <c r="M12" s="46"/>
      <c r="N12" s="46"/>
      <c r="O12" s="46"/>
      <c r="P12" s="47"/>
      <c r="Q12" s="50" t="s">
        <v>1290</v>
      </c>
      <c r="R12" s="47" t="s">
        <v>793</v>
      </c>
      <c r="S12" s="46"/>
      <c r="T12" s="46"/>
      <c r="U12" s="46"/>
      <c r="V12" s="47"/>
      <c r="W12" s="50" t="s">
        <v>1290</v>
      </c>
    </row>
    <row r="13" spans="1:23" ht="15" x14ac:dyDescent="0.2">
      <c r="A13" s="16"/>
      <c r="B13" s="16"/>
      <c r="C13" s="16"/>
      <c r="D13" s="16"/>
      <c r="E13" s="16"/>
      <c r="F13" s="47" t="s">
        <v>616</v>
      </c>
      <c r="G13" s="46"/>
      <c r="H13" s="46"/>
      <c r="I13" s="47"/>
      <c r="J13" s="47" t="s">
        <v>663</v>
      </c>
      <c r="K13" s="13"/>
      <c r="L13" s="47" t="s">
        <v>616</v>
      </c>
      <c r="M13" s="46"/>
      <c r="N13" s="46"/>
      <c r="O13" s="47"/>
      <c r="P13" s="47" t="s">
        <v>663</v>
      </c>
      <c r="Q13" s="13"/>
      <c r="R13" s="47" t="s">
        <v>616</v>
      </c>
      <c r="S13" s="46"/>
      <c r="T13" s="46"/>
      <c r="U13" s="47"/>
      <c r="V13" s="47" t="s">
        <v>663</v>
      </c>
      <c r="W13" s="13"/>
    </row>
    <row r="14" spans="1:23" ht="15" x14ac:dyDescent="0.2">
      <c r="A14" s="16"/>
      <c r="B14" s="16"/>
      <c r="C14" s="16"/>
      <c r="D14" s="16"/>
      <c r="E14" s="16"/>
      <c r="F14" s="30" t="s">
        <v>1126</v>
      </c>
      <c r="G14" s="30" t="s">
        <v>993</v>
      </c>
      <c r="H14" s="30" t="s">
        <v>1436</v>
      </c>
      <c r="I14" s="30" t="s">
        <v>1290</v>
      </c>
      <c r="J14" s="47"/>
      <c r="K14" s="47"/>
      <c r="L14" s="30" t="s">
        <v>1126</v>
      </c>
      <c r="M14" s="30" t="s">
        <v>993</v>
      </c>
      <c r="N14" s="30" t="s">
        <v>1436</v>
      </c>
      <c r="O14" s="30" t="s">
        <v>1290</v>
      </c>
      <c r="P14" s="47"/>
      <c r="Q14" s="47"/>
      <c r="R14" s="30" t="s">
        <v>1126</v>
      </c>
      <c r="S14" s="30" t="s">
        <v>993</v>
      </c>
      <c r="T14" s="30" t="s">
        <v>1436</v>
      </c>
      <c r="U14" s="30" t="s">
        <v>1290</v>
      </c>
      <c r="V14" s="47"/>
      <c r="W14" s="47"/>
    </row>
    <row r="15" spans="1:23" ht="15" x14ac:dyDescent="0.2">
      <c r="A15" s="16"/>
      <c r="B15" s="16"/>
      <c r="C15" s="16"/>
      <c r="D15" s="16"/>
      <c r="E15" s="16"/>
      <c r="F15" s="27" t="s">
        <v>34</v>
      </c>
      <c r="G15" s="27" t="s">
        <v>48</v>
      </c>
      <c r="H15" s="27" t="s">
        <v>75</v>
      </c>
      <c r="I15" s="27" t="s">
        <v>87</v>
      </c>
      <c r="J15" s="27" t="s">
        <v>92</v>
      </c>
      <c r="K15" s="27" t="s">
        <v>93</v>
      </c>
      <c r="L15" s="27" t="s">
        <v>34</v>
      </c>
      <c r="M15" s="27" t="s">
        <v>48</v>
      </c>
      <c r="N15" s="27" t="s">
        <v>75</v>
      </c>
      <c r="O15" s="27" t="s">
        <v>87</v>
      </c>
      <c r="P15" s="27" t="s">
        <v>92</v>
      </c>
      <c r="Q15" s="27" t="s">
        <v>93</v>
      </c>
      <c r="R15" s="27" t="s">
        <v>34</v>
      </c>
      <c r="S15" s="27" t="s">
        <v>48</v>
      </c>
      <c r="T15" s="27" t="s">
        <v>75</v>
      </c>
      <c r="U15" s="27" t="s">
        <v>87</v>
      </c>
      <c r="V15" s="27" t="s">
        <v>92</v>
      </c>
      <c r="W15" s="27" t="s">
        <v>93</v>
      </c>
    </row>
    <row r="16" spans="1:23" ht="15" x14ac:dyDescent="0.2">
      <c r="A16" s="16"/>
      <c r="B16" s="14" t="s">
        <v>971</v>
      </c>
      <c r="C16" s="12" t="s">
        <v>1542</v>
      </c>
      <c r="D16" s="12"/>
      <c r="E16" s="27" t="s">
        <v>34</v>
      </c>
      <c r="F16" s="34">
        <v>73163000</v>
      </c>
      <c r="G16" s="34"/>
      <c r="H16" s="34">
        <v>264000</v>
      </c>
      <c r="I16" s="34">
        <v>73427000</v>
      </c>
      <c r="J16" s="34">
        <v>41940000</v>
      </c>
      <c r="K16" s="34">
        <v>115367000</v>
      </c>
      <c r="L16" s="34">
        <v>60986000</v>
      </c>
      <c r="M16" s="34"/>
      <c r="N16" s="34">
        <v>301000</v>
      </c>
      <c r="O16" s="34">
        <v>61287000</v>
      </c>
      <c r="P16" s="34">
        <v>30820000</v>
      </c>
      <c r="Q16" s="34">
        <v>92107000</v>
      </c>
      <c r="R16" s="34">
        <v>65569000</v>
      </c>
      <c r="S16" s="34"/>
      <c r="T16" s="34">
        <v>276000</v>
      </c>
      <c r="U16" s="34">
        <v>65845000</v>
      </c>
      <c r="V16" s="34">
        <v>36133000</v>
      </c>
      <c r="W16" s="34">
        <v>101978000</v>
      </c>
    </row>
    <row r="17" spans="1:23" ht="15" x14ac:dyDescent="0.2">
      <c r="A17" s="16"/>
      <c r="B17" s="13"/>
      <c r="C17" s="12" t="s">
        <v>1543</v>
      </c>
      <c r="D17" s="12"/>
      <c r="E17" s="27" t="s">
        <v>48</v>
      </c>
      <c r="F17" s="34">
        <v>5894000</v>
      </c>
      <c r="G17" s="34">
        <v>38455000</v>
      </c>
      <c r="H17" s="34">
        <v>23656000</v>
      </c>
      <c r="I17" s="34">
        <v>68005000</v>
      </c>
      <c r="J17" s="34"/>
      <c r="K17" s="34">
        <v>68005000</v>
      </c>
      <c r="L17" s="34">
        <v>6000000</v>
      </c>
      <c r="M17" s="34">
        <v>36161000</v>
      </c>
      <c r="N17" s="34">
        <v>22926000</v>
      </c>
      <c r="O17" s="34">
        <v>65087000</v>
      </c>
      <c r="P17" s="34"/>
      <c r="Q17" s="34">
        <v>65087000</v>
      </c>
      <c r="R17" s="34">
        <v>5830000</v>
      </c>
      <c r="S17" s="34">
        <v>36396000</v>
      </c>
      <c r="T17" s="34">
        <v>22979000</v>
      </c>
      <c r="U17" s="34">
        <v>65205000</v>
      </c>
      <c r="V17" s="34"/>
      <c r="W17" s="34">
        <v>65205000</v>
      </c>
    </row>
    <row r="18" spans="1:23" ht="15" x14ac:dyDescent="0.2">
      <c r="A18" s="16"/>
      <c r="B18" s="13"/>
      <c r="C18" s="12" t="s">
        <v>1303</v>
      </c>
      <c r="D18" s="12"/>
      <c r="E18" s="27" t="s">
        <v>75</v>
      </c>
      <c r="F18" s="34">
        <v>79057000</v>
      </c>
      <c r="G18" s="34">
        <v>38455000</v>
      </c>
      <c r="H18" s="34">
        <v>23920000</v>
      </c>
      <c r="I18" s="34">
        <v>141432000</v>
      </c>
      <c r="J18" s="34">
        <v>41940000</v>
      </c>
      <c r="K18" s="34">
        <v>183372000</v>
      </c>
      <c r="L18" s="34">
        <v>66986000</v>
      </c>
      <c r="M18" s="34">
        <v>36161000</v>
      </c>
      <c r="N18" s="34">
        <v>23227000</v>
      </c>
      <c r="O18" s="34">
        <v>126374000</v>
      </c>
      <c r="P18" s="34">
        <v>30820000</v>
      </c>
      <c r="Q18" s="34">
        <v>157194000</v>
      </c>
      <c r="R18" s="34">
        <v>71399000</v>
      </c>
      <c r="S18" s="34">
        <v>36396000</v>
      </c>
      <c r="T18" s="34">
        <v>23255000</v>
      </c>
      <c r="U18" s="34">
        <v>131050000</v>
      </c>
      <c r="V18" s="34">
        <v>36133000</v>
      </c>
      <c r="W18" s="34">
        <v>167183000</v>
      </c>
    </row>
    <row r="19" spans="1:23" ht="15" x14ac:dyDescent="0.2">
      <c r="A19" s="16"/>
      <c r="B19" s="13"/>
      <c r="C19" s="22"/>
      <c r="D19" s="22" t="s">
        <v>1046</v>
      </c>
      <c r="E19" s="27" t="s">
        <v>87</v>
      </c>
      <c r="F19" s="34">
        <v>321000</v>
      </c>
      <c r="G19" s="34">
        <v>211000</v>
      </c>
      <c r="H19" s="34">
        <v>102000</v>
      </c>
      <c r="I19" s="34">
        <v>634000</v>
      </c>
      <c r="J19" s="34"/>
      <c r="K19" s="34">
        <v>634000</v>
      </c>
      <c r="L19" s="34">
        <v>418000</v>
      </c>
      <c r="M19" s="34">
        <v>187000</v>
      </c>
      <c r="N19" s="34">
        <v>100000</v>
      </c>
      <c r="O19" s="34">
        <v>705000</v>
      </c>
      <c r="P19" s="34"/>
      <c r="Q19" s="34">
        <v>705000</v>
      </c>
      <c r="R19" s="34">
        <v>379000</v>
      </c>
      <c r="S19" s="34">
        <v>183000</v>
      </c>
      <c r="T19" s="34">
        <v>106000</v>
      </c>
      <c r="U19" s="34">
        <v>668000</v>
      </c>
      <c r="V19" s="34"/>
      <c r="W19" s="34">
        <v>668000</v>
      </c>
    </row>
    <row r="20" spans="1:23" ht="30" x14ac:dyDescent="0.2">
      <c r="A20" s="16"/>
      <c r="B20" s="13"/>
      <c r="C20" s="22"/>
      <c r="D20" s="22" t="s">
        <v>1045</v>
      </c>
      <c r="E20" s="27" t="s">
        <v>92</v>
      </c>
      <c r="F20" s="34">
        <v>5000</v>
      </c>
      <c r="G20" s="34"/>
      <c r="H20" s="34">
        <v>15000</v>
      </c>
      <c r="I20" s="34">
        <v>20000</v>
      </c>
      <c r="J20" s="34"/>
      <c r="K20" s="34">
        <v>20000</v>
      </c>
      <c r="L20" s="34">
        <v>5000</v>
      </c>
      <c r="M20" s="34"/>
      <c r="N20" s="34">
        <v>15000</v>
      </c>
      <c r="O20" s="34">
        <v>20000</v>
      </c>
      <c r="P20" s="34"/>
      <c r="Q20" s="34">
        <v>20000</v>
      </c>
      <c r="R20" s="34">
        <v>9000</v>
      </c>
      <c r="S20" s="34"/>
      <c r="T20" s="34">
        <v>18000</v>
      </c>
      <c r="U20" s="34">
        <v>27000</v>
      </c>
      <c r="V20" s="34"/>
      <c r="W20" s="34">
        <v>27000</v>
      </c>
    </row>
    <row r="21" spans="1:23" ht="15" x14ac:dyDescent="0.2">
      <c r="A21" s="16"/>
      <c r="B21" s="13"/>
      <c r="C21" s="22"/>
      <c r="D21" s="22" t="s">
        <v>1043</v>
      </c>
      <c r="E21" s="27" t="s">
        <v>93</v>
      </c>
      <c r="F21" s="34">
        <v>552000</v>
      </c>
      <c r="G21" s="34">
        <v>67000</v>
      </c>
      <c r="H21" s="34">
        <v>154000</v>
      </c>
      <c r="I21" s="34">
        <v>773000</v>
      </c>
      <c r="J21" s="34"/>
      <c r="K21" s="34">
        <v>773000</v>
      </c>
      <c r="L21" s="34">
        <v>822000</v>
      </c>
      <c r="M21" s="34">
        <v>45000</v>
      </c>
      <c r="N21" s="34">
        <v>145000</v>
      </c>
      <c r="O21" s="34">
        <v>1012000</v>
      </c>
      <c r="P21" s="34"/>
      <c r="Q21" s="34">
        <v>1012000</v>
      </c>
      <c r="R21" s="34">
        <v>852000</v>
      </c>
      <c r="S21" s="34">
        <v>56000</v>
      </c>
      <c r="T21" s="34">
        <v>149000</v>
      </c>
      <c r="U21" s="34">
        <v>1057000</v>
      </c>
      <c r="V21" s="34"/>
      <c r="W21" s="34">
        <v>1057000</v>
      </c>
    </row>
    <row r="22" spans="1:23" ht="15" x14ac:dyDescent="0.2">
      <c r="A22" s="16"/>
      <c r="B22" s="12"/>
      <c r="C22" s="22"/>
      <c r="D22" s="22" t="s">
        <v>1067</v>
      </c>
      <c r="E22" s="27" t="s">
        <v>300</v>
      </c>
      <c r="F22" s="34">
        <v>878000</v>
      </c>
      <c r="G22" s="34">
        <v>278000</v>
      </c>
      <c r="H22" s="34">
        <v>271000</v>
      </c>
      <c r="I22" s="34">
        <v>1427000</v>
      </c>
      <c r="J22" s="34">
        <v>0</v>
      </c>
      <c r="K22" s="34">
        <v>1427000</v>
      </c>
      <c r="L22" s="34">
        <v>1245000</v>
      </c>
      <c r="M22" s="34">
        <v>232000</v>
      </c>
      <c r="N22" s="34">
        <v>260000</v>
      </c>
      <c r="O22" s="34">
        <v>1737000</v>
      </c>
      <c r="P22" s="34">
        <v>0</v>
      </c>
      <c r="Q22" s="34">
        <v>1737000</v>
      </c>
      <c r="R22" s="34">
        <v>1240000</v>
      </c>
      <c r="S22" s="34">
        <v>239000</v>
      </c>
      <c r="T22" s="34">
        <v>273000</v>
      </c>
      <c r="U22" s="34">
        <v>1752000</v>
      </c>
      <c r="V22" s="34">
        <v>0</v>
      </c>
      <c r="W22" s="34">
        <v>1752000</v>
      </c>
    </row>
    <row r="23" spans="1:23" ht="15" x14ac:dyDescent="0.2">
      <c r="A23" s="16"/>
      <c r="B23" s="14" t="s">
        <v>794</v>
      </c>
      <c r="C23" s="12" t="s">
        <v>1542</v>
      </c>
      <c r="D23" s="12"/>
      <c r="E23" s="27" t="s">
        <v>301</v>
      </c>
      <c r="F23" s="34">
        <v>914000</v>
      </c>
      <c r="G23" s="34"/>
      <c r="H23" s="34">
        <v>6000</v>
      </c>
      <c r="I23" s="34">
        <v>920000</v>
      </c>
      <c r="J23" s="34">
        <v>2000</v>
      </c>
      <c r="K23" s="34">
        <v>922000</v>
      </c>
      <c r="L23" s="34">
        <v>925000</v>
      </c>
      <c r="M23" s="34"/>
      <c r="N23" s="34">
        <v>8000</v>
      </c>
      <c r="O23" s="34">
        <v>933000</v>
      </c>
      <c r="P23" s="34">
        <v>3000</v>
      </c>
      <c r="Q23" s="34">
        <v>936000</v>
      </c>
      <c r="R23" s="34">
        <v>924000</v>
      </c>
      <c r="S23" s="34"/>
      <c r="T23" s="34">
        <v>6000</v>
      </c>
      <c r="U23" s="34">
        <v>930000</v>
      </c>
      <c r="V23" s="34">
        <v>3000</v>
      </c>
      <c r="W23" s="34">
        <v>933000</v>
      </c>
    </row>
    <row r="24" spans="1:23" ht="15" x14ac:dyDescent="0.2">
      <c r="A24" s="16"/>
      <c r="B24" s="13"/>
      <c r="C24" s="12" t="s">
        <v>1543</v>
      </c>
      <c r="D24" s="12"/>
      <c r="E24" s="27" t="s">
        <v>302</v>
      </c>
      <c r="F24" s="34">
        <v>85000</v>
      </c>
      <c r="G24" s="34">
        <v>152000</v>
      </c>
      <c r="H24" s="34">
        <v>467000</v>
      </c>
      <c r="I24" s="34">
        <v>704000</v>
      </c>
      <c r="J24" s="34"/>
      <c r="K24" s="34">
        <v>704000</v>
      </c>
      <c r="L24" s="34">
        <v>91000</v>
      </c>
      <c r="M24" s="34">
        <v>180000</v>
      </c>
      <c r="N24" s="34">
        <v>421000</v>
      </c>
      <c r="O24" s="34">
        <v>692000</v>
      </c>
      <c r="P24" s="34"/>
      <c r="Q24" s="34">
        <v>692000</v>
      </c>
      <c r="R24" s="34">
        <v>82000</v>
      </c>
      <c r="S24" s="34">
        <v>160000</v>
      </c>
      <c r="T24" s="34">
        <v>462000</v>
      </c>
      <c r="U24" s="34">
        <v>704000</v>
      </c>
      <c r="V24" s="34"/>
      <c r="W24" s="34">
        <v>704000</v>
      </c>
    </row>
    <row r="25" spans="1:23" ht="15" x14ac:dyDescent="0.2">
      <c r="A25" s="16"/>
      <c r="B25" s="13"/>
      <c r="C25" s="12" t="s">
        <v>1301</v>
      </c>
      <c r="D25" s="12"/>
      <c r="E25" s="27" t="s">
        <v>36</v>
      </c>
      <c r="F25" s="34">
        <v>999000</v>
      </c>
      <c r="G25" s="34">
        <v>152000</v>
      </c>
      <c r="H25" s="34">
        <v>473000</v>
      </c>
      <c r="I25" s="34">
        <v>1624000</v>
      </c>
      <c r="J25" s="34">
        <v>2000</v>
      </c>
      <c r="K25" s="34">
        <v>1626000</v>
      </c>
      <c r="L25" s="34">
        <v>1016000</v>
      </c>
      <c r="M25" s="34">
        <v>180000</v>
      </c>
      <c r="N25" s="34">
        <v>429000</v>
      </c>
      <c r="O25" s="34">
        <v>1625000</v>
      </c>
      <c r="P25" s="34">
        <v>3000</v>
      </c>
      <c r="Q25" s="34">
        <v>1628000</v>
      </c>
      <c r="R25" s="34">
        <v>1006000</v>
      </c>
      <c r="S25" s="34">
        <v>160000</v>
      </c>
      <c r="T25" s="34">
        <v>468000</v>
      </c>
      <c r="U25" s="34">
        <v>1634000</v>
      </c>
      <c r="V25" s="34">
        <v>3000</v>
      </c>
      <c r="W25" s="34">
        <v>1637000</v>
      </c>
    </row>
    <row r="26" spans="1:23" ht="15" x14ac:dyDescent="0.2">
      <c r="A26" s="16"/>
      <c r="B26" s="13"/>
      <c r="C26" s="22"/>
      <c r="D26" s="22" t="s">
        <v>1030</v>
      </c>
      <c r="E26" s="27" t="s">
        <v>38</v>
      </c>
      <c r="F26" s="34">
        <v>134000</v>
      </c>
      <c r="G26" s="34">
        <v>10000</v>
      </c>
      <c r="H26" s="34">
        <v>35000</v>
      </c>
      <c r="I26" s="34">
        <v>179000</v>
      </c>
      <c r="J26" s="34"/>
      <c r="K26" s="34">
        <v>179000</v>
      </c>
      <c r="L26" s="34">
        <v>142000</v>
      </c>
      <c r="M26" s="34">
        <v>8000</v>
      </c>
      <c r="N26" s="34">
        <v>33000</v>
      </c>
      <c r="O26" s="34">
        <v>183000</v>
      </c>
      <c r="P26" s="34"/>
      <c r="Q26" s="34">
        <v>183000</v>
      </c>
      <c r="R26" s="34">
        <v>132000</v>
      </c>
      <c r="S26" s="34">
        <v>8000</v>
      </c>
      <c r="T26" s="34">
        <v>36000</v>
      </c>
      <c r="U26" s="34">
        <v>176000</v>
      </c>
      <c r="V26" s="34"/>
      <c r="W26" s="34">
        <v>176000</v>
      </c>
    </row>
    <row r="27" spans="1:23" ht="15" x14ac:dyDescent="0.2">
      <c r="A27" s="16"/>
      <c r="B27" s="14"/>
      <c r="C27" s="21"/>
      <c r="D27" s="21" t="s">
        <v>1029</v>
      </c>
      <c r="E27" s="29" t="s">
        <v>39</v>
      </c>
      <c r="F27" s="37">
        <v>66000</v>
      </c>
      <c r="G27" s="37">
        <v>2000</v>
      </c>
      <c r="H27" s="37">
        <v>31000</v>
      </c>
      <c r="I27" s="37">
        <v>99000</v>
      </c>
      <c r="J27" s="37"/>
      <c r="K27" s="37">
        <v>99000</v>
      </c>
      <c r="L27" s="37">
        <v>123000</v>
      </c>
      <c r="M27" s="37">
        <v>1000</v>
      </c>
      <c r="N27" s="37">
        <v>26000</v>
      </c>
      <c r="O27" s="37">
        <v>150000</v>
      </c>
      <c r="P27" s="37"/>
      <c r="Q27" s="37">
        <v>150000</v>
      </c>
      <c r="R27" s="37">
        <v>154000</v>
      </c>
      <c r="S27" s="37">
        <v>2000</v>
      </c>
      <c r="T27" s="37">
        <v>30000</v>
      </c>
      <c r="U27" s="37">
        <v>186000</v>
      </c>
      <c r="V27" s="37"/>
      <c r="W27" s="37">
        <v>186000</v>
      </c>
    </row>
  </sheetData>
  <mergeCells count="38">
    <mergeCell ref="A2:XFD2"/>
    <mergeCell ref="A1:XFD1"/>
    <mergeCell ref="A3:B3"/>
    <mergeCell ref="D3:E3"/>
    <mergeCell ref="A4:B4"/>
    <mergeCell ref="D4:W4"/>
    <mergeCell ref="F3:W3"/>
    <mergeCell ref="A5:B5"/>
    <mergeCell ref="A7:B7"/>
    <mergeCell ref="F11:K11"/>
    <mergeCell ref="L11:Q11"/>
    <mergeCell ref="A10:XFD10"/>
    <mergeCell ref="A9:XFD9"/>
    <mergeCell ref="B8:W8"/>
    <mergeCell ref="D7:W7"/>
    <mergeCell ref="D5:W5"/>
    <mergeCell ref="D6:W6"/>
    <mergeCell ref="R11:W11"/>
    <mergeCell ref="F12:J12"/>
    <mergeCell ref="K12:K14"/>
    <mergeCell ref="L12:P12"/>
    <mergeCell ref="Q12:Q14"/>
    <mergeCell ref="R12:V12"/>
    <mergeCell ref="W12:W14"/>
    <mergeCell ref="F13:I13"/>
    <mergeCell ref="J13:J14"/>
    <mergeCell ref="L13:O13"/>
    <mergeCell ref="P13:P14"/>
    <mergeCell ref="R13:U13"/>
    <mergeCell ref="V13:V14"/>
    <mergeCell ref="B16:B22"/>
    <mergeCell ref="C16:D16"/>
    <mergeCell ref="C17:D17"/>
    <mergeCell ref="C18:D18"/>
    <mergeCell ref="B23:B27"/>
    <mergeCell ref="C23:D23"/>
    <mergeCell ref="C24:D24"/>
    <mergeCell ref="C25:D25"/>
  </mergeCell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'@lists'!$A$23:$B$23</xm:f>
          </x14:formula1>
          <xm:sqref>A8</xm:sqref>
        </x14:dataValidation>
      </x14:dataValidations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A24"/>
  <sheetViews>
    <sheetView rightToLeft="1" zoomScale="40" zoomScaleNormal="40" workbookViewId="0">
      <selection sqref="A1:XFD1"/>
    </sheetView>
  </sheetViews>
  <sheetFormatPr defaultColWidth="0" defaultRowHeight="12.75" zeroHeight="1" x14ac:dyDescent="0.2"/>
  <cols>
    <col min="1" max="1" width="2.85546875" customWidth="1"/>
    <col min="2" max="2" width="25.140625" customWidth="1"/>
    <col min="3" max="3" width="8" customWidth="1"/>
    <col min="4" max="27" width="21.5703125" customWidth="1"/>
    <col min="28" max="16384" width="11.42578125" hidden="1"/>
  </cols>
  <sheetData>
    <row r="1" spans="1:27" s="2" customFormat="1" ht="15" x14ac:dyDescent="0.2">
      <c r="A1" s="2" t="s">
        <v>657</v>
      </c>
    </row>
    <row r="2" spans="1:27" s="2" customFormat="1" ht="15" x14ac:dyDescent="0.2">
      <c r="A2" s="2" t="s">
        <v>777</v>
      </c>
    </row>
    <row r="3" spans="1:27" ht="15" x14ac:dyDescent="0.2">
      <c r="A3" s="5" t="s">
        <v>656</v>
      </c>
      <c r="B3" s="4"/>
      <c r="C3" s="20" t="s">
        <v>78</v>
      </c>
      <c r="D3" s="3" t="s">
        <v>708</v>
      </c>
      <c r="E3" s="3"/>
      <c r="F3" s="6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</row>
    <row r="4" spans="1:27" ht="15" x14ac:dyDescent="0.2">
      <c r="A4" s="11" t="s">
        <v>1549</v>
      </c>
      <c r="B4" s="11"/>
      <c r="C4" s="23">
        <v>45930</v>
      </c>
      <c r="D4" s="6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spans="1:27" ht="15" x14ac:dyDescent="0.2">
      <c r="A5" s="11" t="s">
        <v>1261</v>
      </c>
      <c r="B5" s="11"/>
      <c r="C5" s="24" t="s">
        <v>410</v>
      </c>
      <c r="D5" s="6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</row>
    <row r="6" spans="1:27" ht="15" x14ac:dyDescent="0.2">
      <c r="A6" s="17"/>
      <c r="B6" s="17"/>
      <c r="C6" s="25"/>
      <c r="D6" s="6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</row>
    <row r="7" spans="1:27" ht="15" x14ac:dyDescent="0.2">
      <c r="A7" s="10" t="s">
        <v>1131</v>
      </c>
      <c r="B7" s="10"/>
      <c r="C7" s="26" t="str">
        <f>A10</f>
        <v>660-33</v>
      </c>
      <c r="D7" s="6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</row>
    <row r="8" spans="1:27" ht="15" x14ac:dyDescent="0.2">
      <c r="A8" s="15" t="s">
        <v>152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</row>
    <row r="9" spans="1:27" s="8" customFormat="1" ht="12.75" customHeight="1" x14ac:dyDescent="0.2">
      <c r="A9" s="8" t="s">
        <v>153</v>
      </c>
    </row>
    <row r="10" spans="1:27" s="9" customFormat="1" ht="15" x14ac:dyDescent="0.2">
      <c r="A10" s="9" t="s">
        <v>152</v>
      </c>
    </row>
    <row r="11" spans="1:27" ht="15" x14ac:dyDescent="0.2">
      <c r="A11" s="16"/>
      <c r="B11" s="16"/>
      <c r="C11" s="16"/>
      <c r="D11" s="47" t="s">
        <v>1556</v>
      </c>
      <c r="E11" s="46"/>
      <c r="F11" s="46"/>
      <c r="G11" s="46"/>
      <c r="H11" s="46"/>
      <c r="I11" s="47"/>
      <c r="J11" s="47" t="s">
        <v>1450</v>
      </c>
      <c r="K11" s="46"/>
      <c r="L11" s="46"/>
      <c r="M11" s="46"/>
      <c r="N11" s="46"/>
      <c r="O11" s="47"/>
      <c r="P11" s="47" t="s">
        <v>1150</v>
      </c>
      <c r="Q11" s="46"/>
      <c r="R11" s="46"/>
      <c r="S11" s="46"/>
      <c r="T11" s="46"/>
      <c r="U11" s="47"/>
      <c r="V11" s="47" t="s">
        <v>1151</v>
      </c>
      <c r="W11" s="46"/>
      <c r="X11" s="46"/>
      <c r="Y11" s="46"/>
      <c r="Z11" s="46"/>
      <c r="AA11" s="47"/>
    </row>
    <row r="12" spans="1:27" ht="15" x14ac:dyDescent="0.2">
      <c r="A12" s="16"/>
      <c r="B12" s="16"/>
      <c r="C12" s="16"/>
      <c r="D12" s="47" t="s">
        <v>793</v>
      </c>
      <c r="E12" s="46"/>
      <c r="F12" s="46"/>
      <c r="G12" s="46"/>
      <c r="H12" s="47"/>
      <c r="I12" s="50" t="s">
        <v>1290</v>
      </c>
      <c r="J12" s="47" t="s">
        <v>793</v>
      </c>
      <c r="K12" s="46"/>
      <c r="L12" s="46"/>
      <c r="M12" s="46"/>
      <c r="N12" s="47"/>
      <c r="O12" s="50" t="s">
        <v>1290</v>
      </c>
      <c r="P12" s="47" t="s">
        <v>793</v>
      </c>
      <c r="Q12" s="46"/>
      <c r="R12" s="46"/>
      <c r="S12" s="46"/>
      <c r="T12" s="47"/>
      <c r="U12" s="50" t="s">
        <v>1290</v>
      </c>
      <c r="V12" s="47" t="s">
        <v>793</v>
      </c>
      <c r="W12" s="46"/>
      <c r="X12" s="46"/>
      <c r="Y12" s="46"/>
      <c r="Z12" s="47"/>
      <c r="AA12" s="50" t="s">
        <v>1290</v>
      </c>
    </row>
    <row r="13" spans="1:27" ht="15" x14ac:dyDescent="0.2">
      <c r="A13" s="16"/>
      <c r="B13" s="16"/>
      <c r="C13" s="16"/>
      <c r="D13" s="47" t="s">
        <v>616</v>
      </c>
      <c r="E13" s="46"/>
      <c r="F13" s="46"/>
      <c r="G13" s="47"/>
      <c r="H13" s="47" t="s">
        <v>663</v>
      </c>
      <c r="I13" s="13"/>
      <c r="J13" s="47" t="s">
        <v>616</v>
      </c>
      <c r="K13" s="46"/>
      <c r="L13" s="46"/>
      <c r="M13" s="47"/>
      <c r="N13" s="47" t="s">
        <v>663</v>
      </c>
      <c r="O13" s="13"/>
      <c r="P13" s="47" t="s">
        <v>616</v>
      </c>
      <c r="Q13" s="46"/>
      <c r="R13" s="46"/>
      <c r="S13" s="47"/>
      <c r="T13" s="47" t="s">
        <v>663</v>
      </c>
      <c r="U13" s="13"/>
      <c r="V13" s="47" t="s">
        <v>616</v>
      </c>
      <c r="W13" s="46"/>
      <c r="X13" s="46"/>
      <c r="Y13" s="47"/>
      <c r="Z13" s="47" t="s">
        <v>663</v>
      </c>
      <c r="AA13" s="13"/>
    </row>
    <row r="14" spans="1:27" ht="15" x14ac:dyDescent="0.2">
      <c r="A14" s="16"/>
      <c r="B14" s="16"/>
      <c r="C14" s="16"/>
      <c r="D14" s="30" t="s">
        <v>1126</v>
      </c>
      <c r="E14" s="30" t="s">
        <v>993</v>
      </c>
      <c r="F14" s="30" t="s">
        <v>1436</v>
      </c>
      <c r="G14" s="30" t="s">
        <v>1290</v>
      </c>
      <c r="H14" s="47"/>
      <c r="I14" s="47"/>
      <c r="J14" s="30" t="s">
        <v>1126</v>
      </c>
      <c r="K14" s="30" t="s">
        <v>993</v>
      </c>
      <c r="L14" s="30" t="s">
        <v>1436</v>
      </c>
      <c r="M14" s="30" t="s">
        <v>1290</v>
      </c>
      <c r="N14" s="47"/>
      <c r="O14" s="47"/>
      <c r="P14" s="30" t="s">
        <v>1126</v>
      </c>
      <c r="Q14" s="30" t="s">
        <v>993</v>
      </c>
      <c r="R14" s="30" t="s">
        <v>1436</v>
      </c>
      <c r="S14" s="30" t="s">
        <v>1290</v>
      </c>
      <c r="T14" s="47"/>
      <c r="U14" s="47"/>
      <c r="V14" s="30" t="s">
        <v>1126</v>
      </c>
      <c r="W14" s="30" t="s">
        <v>993</v>
      </c>
      <c r="X14" s="30" t="s">
        <v>1436</v>
      </c>
      <c r="Y14" s="30" t="s">
        <v>1290</v>
      </c>
      <c r="Z14" s="47"/>
      <c r="AA14" s="47"/>
    </row>
    <row r="15" spans="1:27" ht="15" x14ac:dyDescent="0.2">
      <c r="A15" s="16"/>
      <c r="B15" s="16"/>
      <c r="C15" s="16"/>
      <c r="D15" s="27" t="s">
        <v>34</v>
      </c>
      <c r="E15" s="27" t="s">
        <v>48</v>
      </c>
      <c r="F15" s="27" t="s">
        <v>75</v>
      </c>
      <c r="G15" s="27" t="s">
        <v>87</v>
      </c>
      <c r="H15" s="27" t="s">
        <v>92</v>
      </c>
      <c r="I15" s="27" t="s">
        <v>93</v>
      </c>
      <c r="J15" s="27" t="s">
        <v>34</v>
      </c>
      <c r="K15" s="27" t="s">
        <v>48</v>
      </c>
      <c r="L15" s="27" t="s">
        <v>75</v>
      </c>
      <c r="M15" s="27" t="s">
        <v>87</v>
      </c>
      <c r="N15" s="27" t="s">
        <v>92</v>
      </c>
      <c r="O15" s="27" t="s">
        <v>93</v>
      </c>
      <c r="P15" s="27" t="s">
        <v>300</v>
      </c>
      <c r="Q15" s="27" t="s">
        <v>301</v>
      </c>
      <c r="R15" s="27" t="s">
        <v>302</v>
      </c>
      <c r="S15" s="27" t="s">
        <v>36</v>
      </c>
      <c r="T15" s="27" t="s">
        <v>38</v>
      </c>
      <c r="U15" s="27" t="s">
        <v>39</v>
      </c>
      <c r="V15" s="27" t="s">
        <v>300</v>
      </c>
      <c r="W15" s="27" t="s">
        <v>301</v>
      </c>
      <c r="X15" s="27" t="s">
        <v>302</v>
      </c>
      <c r="Y15" s="27" t="s">
        <v>36</v>
      </c>
      <c r="Z15" s="27" t="s">
        <v>38</v>
      </c>
      <c r="AA15" s="27" t="s">
        <v>39</v>
      </c>
    </row>
    <row r="16" spans="1:27" ht="30" x14ac:dyDescent="0.2">
      <c r="A16" s="16"/>
      <c r="B16" s="22" t="s">
        <v>970</v>
      </c>
      <c r="C16" s="27" t="s">
        <v>34</v>
      </c>
      <c r="D16" s="34">
        <v>1149000</v>
      </c>
      <c r="E16" s="34">
        <v>159000</v>
      </c>
      <c r="F16" s="34">
        <v>504000</v>
      </c>
      <c r="G16" s="34">
        <v>1812000</v>
      </c>
      <c r="H16" s="34">
        <v>2000</v>
      </c>
      <c r="I16" s="34">
        <v>1814000</v>
      </c>
      <c r="J16" s="34">
        <v>1120000</v>
      </c>
      <c r="K16" s="34">
        <v>188000</v>
      </c>
      <c r="L16" s="34">
        <v>452000</v>
      </c>
      <c r="M16" s="34">
        <v>1760000</v>
      </c>
      <c r="N16" s="34">
        <v>2000</v>
      </c>
      <c r="O16" s="34">
        <v>1762000</v>
      </c>
      <c r="P16" s="34">
        <v>1140000</v>
      </c>
      <c r="Q16" s="34">
        <v>170000</v>
      </c>
      <c r="R16" s="34">
        <v>501000</v>
      </c>
      <c r="S16" s="34">
        <v>1811000</v>
      </c>
      <c r="T16" s="34">
        <v>3000</v>
      </c>
      <c r="U16" s="34">
        <v>1814000</v>
      </c>
      <c r="V16" s="34">
        <v>1131000</v>
      </c>
      <c r="W16" s="34">
        <v>189000</v>
      </c>
      <c r="X16" s="34">
        <v>463000</v>
      </c>
      <c r="Y16" s="34">
        <v>1783000</v>
      </c>
      <c r="Z16" s="34">
        <v>2000</v>
      </c>
      <c r="AA16" s="34">
        <v>1785000</v>
      </c>
    </row>
    <row r="17" spans="1:27" ht="30" x14ac:dyDescent="0.2">
      <c r="A17" s="16"/>
      <c r="B17" s="22" t="s">
        <v>728</v>
      </c>
      <c r="C17" s="27" t="s">
        <v>48</v>
      </c>
      <c r="D17" s="34">
        <v>2000</v>
      </c>
      <c r="E17" s="34"/>
      <c r="F17" s="34">
        <v>15000</v>
      </c>
      <c r="G17" s="34">
        <v>17000</v>
      </c>
      <c r="H17" s="34"/>
      <c r="I17" s="34">
        <v>17000</v>
      </c>
      <c r="J17" s="34">
        <v>9000</v>
      </c>
      <c r="K17" s="34">
        <v>1000</v>
      </c>
      <c r="L17" s="34">
        <v>11000</v>
      </c>
      <c r="M17" s="34">
        <v>21000</v>
      </c>
      <c r="N17" s="34">
        <v>1000</v>
      </c>
      <c r="O17" s="34">
        <v>22000</v>
      </c>
      <c r="P17" s="34">
        <v>-21000</v>
      </c>
      <c r="Q17" s="34">
        <v>-13000</v>
      </c>
      <c r="R17" s="34">
        <v>25000</v>
      </c>
      <c r="S17" s="34">
        <v>-9000</v>
      </c>
      <c r="T17" s="34">
        <v>-1000</v>
      </c>
      <c r="U17" s="34">
        <v>-10000</v>
      </c>
      <c r="V17" s="34">
        <v>-53000</v>
      </c>
      <c r="W17" s="34">
        <v>-4000</v>
      </c>
      <c r="X17" s="34">
        <v>5000</v>
      </c>
      <c r="Y17" s="34">
        <v>-52000</v>
      </c>
      <c r="Z17" s="34">
        <v>1000</v>
      </c>
      <c r="AA17" s="34">
        <v>-51000</v>
      </c>
    </row>
    <row r="18" spans="1:27" ht="15" x14ac:dyDescent="0.2">
      <c r="A18" s="16"/>
      <c r="B18" s="22" t="s">
        <v>1091</v>
      </c>
      <c r="C18" s="27" t="s">
        <v>75</v>
      </c>
      <c r="D18" s="34">
        <v>-21000</v>
      </c>
      <c r="E18" s="34"/>
      <c r="F18" s="34">
        <v>-32000</v>
      </c>
      <c r="G18" s="34">
        <v>-53000</v>
      </c>
      <c r="H18" s="34"/>
      <c r="I18" s="34">
        <v>-53000</v>
      </c>
      <c r="J18" s="34">
        <v>-11000</v>
      </c>
      <c r="K18" s="34">
        <v>-1000</v>
      </c>
      <c r="L18" s="34">
        <v>-32000</v>
      </c>
      <c r="M18" s="34">
        <v>-44000</v>
      </c>
      <c r="N18" s="34"/>
      <c r="O18" s="34">
        <v>-44000</v>
      </c>
      <c r="P18" s="34">
        <v>-50000</v>
      </c>
      <c r="Q18" s="34">
        <v>-4000</v>
      </c>
      <c r="R18" s="34">
        <v>-88000</v>
      </c>
      <c r="S18" s="34">
        <v>-142000</v>
      </c>
      <c r="T18" s="34"/>
      <c r="U18" s="34">
        <v>-142000</v>
      </c>
      <c r="V18" s="34">
        <v>-49000</v>
      </c>
      <c r="W18" s="34">
        <v>-3000</v>
      </c>
      <c r="X18" s="34">
        <v>-83000</v>
      </c>
      <c r="Y18" s="34">
        <v>-135000</v>
      </c>
      <c r="Z18" s="34"/>
      <c r="AA18" s="34">
        <v>-135000</v>
      </c>
    </row>
    <row r="19" spans="1:27" ht="45" x14ac:dyDescent="0.2">
      <c r="A19" s="16"/>
      <c r="B19" s="22" t="s">
        <v>684</v>
      </c>
      <c r="C19" s="27" t="s">
        <v>87</v>
      </c>
      <c r="D19" s="34">
        <v>29000</v>
      </c>
      <c r="E19" s="34">
        <v>2000</v>
      </c>
      <c r="F19" s="34">
        <v>24000</v>
      </c>
      <c r="G19" s="34">
        <v>55000</v>
      </c>
      <c r="H19" s="34"/>
      <c r="I19" s="34">
        <v>55000</v>
      </c>
      <c r="J19" s="34">
        <v>19000</v>
      </c>
      <c r="K19" s="34">
        <v>3000</v>
      </c>
      <c r="L19" s="34">
        <v>26000</v>
      </c>
      <c r="M19" s="34">
        <v>48000</v>
      </c>
      <c r="N19" s="34"/>
      <c r="O19" s="34">
        <v>48000</v>
      </c>
      <c r="P19" s="34">
        <v>90000</v>
      </c>
      <c r="Q19" s="34">
        <v>8000</v>
      </c>
      <c r="R19" s="34">
        <v>73000</v>
      </c>
      <c r="S19" s="34">
        <v>171000</v>
      </c>
      <c r="T19" s="34"/>
      <c r="U19" s="34">
        <v>171000</v>
      </c>
      <c r="V19" s="34">
        <v>108000</v>
      </c>
      <c r="W19" s="34">
        <v>9000</v>
      </c>
      <c r="X19" s="34">
        <v>72000</v>
      </c>
      <c r="Y19" s="34">
        <v>189000</v>
      </c>
      <c r="Z19" s="34"/>
      <c r="AA19" s="34">
        <v>189000</v>
      </c>
    </row>
    <row r="20" spans="1:27" ht="15" x14ac:dyDescent="0.2">
      <c r="A20" s="16"/>
      <c r="B20" s="22" t="s">
        <v>1092</v>
      </c>
      <c r="C20" s="27" t="s">
        <v>92</v>
      </c>
      <c r="D20" s="34">
        <v>8000</v>
      </c>
      <c r="E20" s="34">
        <v>2000</v>
      </c>
      <c r="F20" s="34">
        <v>-8000</v>
      </c>
      <c r="G20" s="34">
        <v>2000</v>
      </c>
      <c r="H20" s="34">
        <v>0</v>
      </c>
      <c r="I20" s="34">
        <v>2000</v>
      </c>
      <c r="J20" s="34">
        <v>8000</v>
      </c>
      <c r="K20" s="34">
        <v>2000</v>
      </c>
      <c r="L20" s="34">
        <v>-6000</v>
      </c>
      <c r="M20" s="34">
        <v>4000</v>
      </c>
      <c r="N20" s="34">
        <v>0</v>
      </c>
      <c r="O20" s="34">
        <v>4000</v>
      </c>
      <c r="P20" s="34">
        <v>40000</v>
      </c>
      <c r="Q20" s="34">
        <v>4000</v>
      </c>
      <c r="R20" s="34">
        <v>-15000</v>
      </c>
      <c r="S20" s="34">
        <v>29000</v>
      </c>
      <c r="T20" s="34">
        <v>0</v>
      </c>
      <c r="U20" s="34">
        <v>29000</v>
      </c>
      <c r="V20" s="34">
        <v>59000</v>
      </c>
      <c r="W20" s="34">
        <v>6000</v>
      </c>
      <c r="X20" s="34">
        <v>-11000</v>
      </c>
      <c r="Y20" s="34">
        <v>54000</v>
      </c>
      <c r="Z20" s="34">
        <v>0</v>
      </c>
      <c r="AA20" s="34">
        <v>54000</v>
      </c>
    </row>
    <row r="21" spans="1:27" ht="30" x14ac:dyDescent="0.2">
      <c r="A21" s="16"/>
      <c r="B21" s="22" t="s">
        <v>839</v>
      </c>
      <c r="C21" s="27" t="s">
        <v>93</v>
      </c>
      <c r="D21" s="34"/>
      <c r="E21" s="34"/>
      <c r="F21" s="34"/>
      <c r="G21" s="34">
        <v>0</v>
      </c>
      <c r="H21" s="34"/>
      <c r="I21" s="34">
        <v>0</v>
      </c>
      <c r="J21" s="34"/>
      <c r="K21" s="34"/>
      <c r="L21" s="34"/>
      <c r="M21" s="34">
        <v>0</v>
      </c>
      <c r="N21" s="34"/>
      <c r="O21" s="34">
        <v>0</v>
      </c>
      <c r="P21" s="34"/>
      <c r="Q21" s="34"/>
      <c r="R21" s="34"/>
      <c r="S21" s="34">
        <v>0</v>
      </c>
      <c r="T21" s="34"/>
      <c r="U21" s="34">
        <v>0</v>
      </c>
      <c r="V21" s="34"/>
      <c r="W21" s="34"/>
      <c r="X21" s="34"/>
      <c r="Y21" s="34">
        <v>0</v>
      </c>
      <c r="Z21" s="34"/>
      <c r="AA21" s="34">
        <v>0</v>
      </c>
    </row>
    <row r="22" spans="1:27" ht="15" x14ac:dyDescent="0.2">
      <c r="A22" s="16"/>
      <c r="B22" s="22" t="s">
        <v>596</v>
      </c>
      <c r="C22" s="27" t="s">
        <v>300</v>
      </c>
      <c r="D22" s="34"/>
      <c r="E22" s="34"/>
      <c r="F22" s="34"/>
      <c r="G22" s="34">
        <v>0</v>
      </c>
      <c r="H22" s="34"/>
      <c r="I22" s="34">
        <v>0</v>
      </c>
      <c r="J22" s="34"/>
      <c r="K22" s="34"/>
      <c r="L22" s="34"/>
      <c r="M22" s="34">
        <v>0</v>
      </c>
      <c r="N22" s="34"/>
      <c r="O22" s="34">
        <v>0</v>
      </c>
      <c r="P22" s="34"/>
      <c r="Q22" s="34"/>
      <c r="R22" s="34"/>
      <c r="S22" s="34">
        <v>0</v>
      </c>
      <c r="T22" s="34"/>
      <c r="U22" s="34">
        <v>0</v>
      </c>
      <c r="V22" s="34"/>
      <c r="W22" s="34"/>
      <c r="X22" s="34"/>
      <c r="Y22" s="34">
        <v>0</v>
      </c>
      <c r="Z22" s="34"/>
      <c r="AA22" s="34">
        <v>0</v>
      </c>
    </row>
    <row r="23" spans="1:27" ht="30" x14ac:dyDescent="0.2">
      <c r="A23" s="16"/>
      <c r="B23" s="22" t="s">
        <v>963</v>
      </c>
      <c r="C23" s="27" t="s">
        <v>301</v>
      </c>
      <c r="D23" s="34">
        <v>1159000</v>
      </c>
      <c r="E23" s="34">
        <v>161000</v>
      </c>
      <c r="F23" s="34">
        <v>511000</v>
      </c>
      <c r="G23" s="34">
        <v>1831000</v>
      </c>
      <c r="H23" s="34">
        <v>2000</v>
      </c>
      <c r="I23" s="34">
        <v>1833000</v>
      </c>
      <c r="J23" s="34">
        <v>1137000</v>
      </c>
      <c r="K23" s="34">
        <v>191000</v>
      </c>
      <c r="L23" s="34">
        <v>457000</v>
      </c>
      <c r="M23" s="34">
        <v>1785000</v>
      </c>
      <c r="N23" s="34">
        <v>3000</v>
      </c>
      <c r="O23" s="34">
        <v>1788000</v>
      </c>
      <c r="P23" s="37">
        <v>1159000</v>
      </c>
      <c r="Q23" s="37">
        <v>161000</v>
      </c>
      <c r="R23" s="37">
        <v>511000</v>
      </c>
      <c r="S23" s="37">
        <v>1831000</v>
      </c>
      <c r="T23" s="37">
        <v>2000</v>
      </c>
      <c r="U23" s="37">
        <v>1833000</v>
      </c>
      <c r="V23" s="37">
        <v>1137000</v>
      </c>
      <c r="W23" s="37">
        <v>191000</v>
      </c>
      <c r="X23" s="37">
        <v>457000</v>
      </c>
      <c r="Y23" s="37">
        <v>1785000</v>
      </c>
      <c r="Z23" s="37">
        <v>3000</v>
      </c>
      <c r="AA23" s="37">
        <v>1788000</v>
      </c>
    </row>
    <row r="24" spans="1:27" ht="45" x14ac:dyDescent="0.2">
      <c r="A24" s="16"/>
      <c r="B24" s="21" t="s">
        <v>964</v>
      </c>
      <c r="C24" s="29" t="s">
        <v>302</v>
      </c>
      <c r="D24" s="37">
        <v>160000</v>
      </c>
      <c r="E24" s="37">
        <v>9000</v>
      </c>
      <c r="F24" s="37">
        <v>38000</v>
      </c>
      <c r="G24" s="37">
        <v>207000</v>
      </c>
      <c r="H24" s="37"/>
      <c r="I24" s="37">
        <v>207000</v>
      </c>
      <c r="J24" s="37">
        <v>121000</v>
      </c>
      <c r="K24" s="37">
        <v>11000</v>
      </c>
      <c r="L24" s="37">
        <v>28000</v>
      </c>
      <c r="M24" s="37">
        <v>160000</v>
      </c>
      <c r="N24" s="37"/>
      <c r="O24" s="37">
        <v>160000</v>
      </c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</row>
  </sheetData>
  <mergeCells count="35">
    <mergeCell ref="A2:XFD2"/>
    <mergeCell ref="A1:XFD1"/>
    <mergeCell ref="A3:B3"/>
    <mergeCell ref="D3:E3"/>
    <mergeCell ref="A4:B4"/>
    <mergeCell ref="D4:AA4"/>
    <mergeCell ref="F3:AA3"/>
    <mergeCell ref="P13:S13"/>
    <mergeCell ref="T13:T14"/>
    <mergeCell ref="A5:B5"/>
    <mergeCell ref="A7:B7"/>
    <mergeCell ref="D11:I11"/>
    <mergeCell ref="J11:O11"/>
    <mergeCell ref="A10:XFD10"/>
    <mergeCell ref="A9:XFD9"/>
    <mergeCell ref="B8:AA8"/>
    <mergeCell ref="D7:AA7"/>
    <mergeCell ref="D5:AA5"/>
    <mergeCell ref="D6:AA6"/>
    <mergeCell ref="V13:Y13"/>
    <mergeCell ref="Z13:Z14"/>
    <mergeCell ref="P11:U11"/>
    <mergeCell ref="V11:AA11"/>
    <mergeCell ref="D12:H12"/>
    <mergeCell ref="I12:I14"/>
    <mergeCell ref="J12:N12"/>
    <mergeCell ref="O12:O14"/>
    <mergeCell ref="P12:T12"/>
    <mergeCell ref="U12:U14"/>
    <mergeCell ref="V12:Z12"/>
    <mergeCell ref="AA12:AA14"/>
    <mergeCell ref="D13:G13"/>
    <mergeCell ref="H13:H14"/>
    <mergeCell ref="J13:M13"/>
    <mergeCell ref="N13:N14"/>
  </mergeCell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'@lists'!$A$24</xm:f>
          </x14:formula1>
          <xm:sqref>A8</xm:sqref>
        </x14:dataValidation>
      </x14:dataValidation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I34"/>
  <sheetViews>
    <sheetView rightToLeft="1" zoomScale="80" zoomScaleNormal="80" workbookViewId="0">
      <selection sqref="A1:XFD1"/>
    </sheetView>
  </sheetViews>
  <sheetFormatPr defaultColWidth="0" defaultRowHeight="12.75" zeroHeight="1" x14ac:dyDescent="0.2"/>
  <cols>
    <col min="1" max="1" width="2.85546875" customWidth="1"/>
    <col min="2" max="2" width="25.140625" customWidth="1"/>
    <col min="3" max="3" width="17.85546875" customWidth="1"/>
    <col min="4" max="4" width="13.5703125" customWidth="1"/>
    <col min="5" max="5" width="22.5703125" customWidth="1"/>
    <col min="6" max="6" width="8" customWidth="1"/>
    <col min="7" max="9" width="21.5703125" customWidth="1"/>
    <col min="10" max="16384" width="11.42578125" hidden="1"/>
  </cols>
  <sheetData>
    <row r="1" spans="1:9" s="2" customFormat="1" ht="15" x14ac:dyDescent="0.2">
      <c r="A1" s="2" t="s">
        <v>657</v>
      </c>
    </row>
    <row r="2" spans="1:9" s="2" customFormat="1" ht="15" x14ac:dyDescent="0.2">
      <c r="A2" s="2" t="s">
        <v>777</v>
      </c>
    </row>
    <row r="3" spans="1:9" ht="15" x14ac:dyDescent="0.2">
      <c r="A3" s="5" t="s">
        <v>656</v>
      </c>
      <c r="B3" s="4"/>
      <c r="C3" s="20" t="s">
        <v>78</v>
      </c>
      <c r="D3" s="3" t="s">
        <v>708</v>
      </c>
      <c r="E3" s="3"/>
      <c r="F3" s="6"/>
      <c r="G3" s="7"/>
      <c r="H3" s="7"/>
      <c r="I3" s="7"/>
    </row>
    <row r="4" spans="1:9" ht="15" x14ac:dyDescent="0.2">
      <c r="A4" s="11" t="s">
        <v>1549</v>
      </c>
      <c r="B4" s="11"/>
      <c r="C4" s="23">
        <v>45930</v>
      </c>
      <c r="D4" s="6"/>
      <c r="E4" s="7"/>
      <c r="F4" s="7"/>
      <c r="G4" s="7"/>
      <c r="H4" s="7"/>
      <c r="I4" s="7"/>
    </row>
    <row r="5" spans="1:9" ht="15" x14ac:dyDescent="0.2">
      <c r="A5" s="11" t="s">
        <v>1261</v>
      </c>
      <c r="B5" s="11"/>
      <c r="C5" s="24" t="s">
        <v>410</v>
      </c>
      <c r="D5" s="6"/>
      <c r="E5" s="7"/>
      <c r="F5" s="7"/>
      <c r="G5" s="7"/>
      <c r="H5" s="7"/>
      <c r="I5" s="7"/>
    </row>
    <row r="6" spans="1:9" ht="15" x14ac:dyDescent="0.2">
      <c r="A6" s="17"/>
      <c r="B6" s="17"/>
      <c r="C6" s="25"/>
      <c r="D6" s="6"/>
      <c r="E6" s="7"/>
      <c r="F6" s="7"/>
      <c r="G6" s="7"/>
      <c r="H6" s="7"/>
      <c r="I6" s="7"/>
    </row>
    <row r="7" spans="1:9" ht="15" x14ac:dyDescent="0.2">
      <c r="A7" s="10" t="s">
        <v>1131</v>
      </c>
      <c r="B7" s="10"/>
      <c r="C7" s="26" t="str">
        <f>A10</f>
        <v>660-34</v>
      </c>
      <c r="D7" s="6"/>
      <c r="E7" s="7"/>
      <c r="F7" s="7"/>
      <c r="G7" s="7"/>
      <c r="H7" s="7"/>
      <c r="I7" s="7"/>
    </row>
    <row r="8" spans="1:9" ht="15" x14ac:dyDescent="0.2">
      <c r="A8" s="15" t="s">
        <v>154</v>
      </c>
      <c r="B8" s="7"/>
      <c r="C8" s="7"/>
      <c r="D8" s="7"/>
      <c r="E8" s="7"/>
      <c r="F8" s="7"/>
      <c r="G8" s="7"/>
      <c r="H8" s="7"/>
      <c r="I8" s="7"/>
    </row>
    <row r="9" spans="1:9" s="8" customFormat="1" ht="12.75" customHeight="1" x14ac:dyDescent="0.2">
      <c r="A9" s="8" t="s">
        <v>155</v>
      </c>
    </row>
    <row r="10" spans="1:9" s="9" customFormat="1" ht="15" x14ac:dyDescent="0.2">
      <c r="A10" s="9" t="s">
        <v>154</v>
      </c>
    </row>
    <row r="11" spans="1:9" ht="15" x14ac:dyDescent="0.2">
      <c r="A11" s="16"/>
      <c r="B11" s="16"/>
      <c r="C11" s="16"/>
      <c r="D11" s="16"/>
      <c r="E11" s="16"/>
      <c r="F11" s="16"/>
      <c r="G11" s="30" t="s">
        <v>1556</v>
      </c>
      <c r="H11" s="30" t="s">
        <v>1450</v>
      </c>
      <c r="I11" s="30" t="s">
        <v>1545</v>
      </c>
    </row>
    <row r="12" spans="1:9" ht="15" x14ac:dyDescent="0.2">
      <c r="A12" s="16"/>
      <c r="B12" s="16"/>
      <c r="C12" s="16"/>
      <c r="D12" s="16"/>
      <c r="E12" s="16"/>
      <c r="F12" s="16"/>
      <c r="G12" s="27" t="s">
        <v>34</v>
      </c>
      <c r="H12" s="27" t="s">
        <v>34</v>
      </c>
      <c r="I12" s="27" t="s">
        <v>34</v>
      </c>
    </row>
    <row r="13" spans="1:9" ht="15" x14ac:dyDescent="0.2">
      <c r="A13" s="16"/>
      <c r="B13" s="14" t="s">
        <v>564</v>
      </c>
      <c r="C13" s="14" t="s">
        <v>1410</v>
      </c>
      <c r="D13" s="14" t="s">
        <v>1002</v>
      </c>
      <c r="E13" s="22" t="s">
        <v>604</v>
      </c>
      <c r="F13" s="27" t="s">
        <v>34</v>
      </c>
      <c r="G13" s="34">
        <v>51009000</v>
      </c>
      <c r="H13" s="34">
        <v>48623000</v>
      </c>
      <c r="I13" s="34">
        <v>50367000</v>
      </c>
    </row>
    <row r="14" spans="1:9" ht="15" x14ac:dyDescent="0.2">
      <c r="A14" s="16"/>
      <c r="B14" s="13"/>
      <c r="C14" s="13"/>
      <c r="D14" s="13"/>
      <c r="E14" s="22" t="s">
        <v>1163</v>
      </c>
      <c r="F14" s="27" t="s">
        <v>48</v>
      </c>
      <c r="G14" s="34">
        <v>36223000</v>
      </c>
      <c r="H14" s="34">
        <v>18451000</v>
      </c>
      <c r="I14" s="34">
        <v>23256000</v>
      </c>
    </row>
    <row r="15" spans="1:9" ht="15" x14ac:dyDescent="0.2">
      <c r="A15" s="16"/>
      <c r="B15" s="13"/>
      <c r="C15" s="13"/>
      <c r="D15" s="12"/>
      <c r="E15" s="22" t="s">
        <v>1238</v>
      </c>
      <c r="F15" s="27" t="s">
        <v>75</v>
      </c>
      <c r="G15" s="34">
        <v>87232000</v>
      </c>
      <c r="H15" s="34">
        <v>67074000</v>
      </c>
      <c r="I15" s="34">
        <v>73623000</v>
      </c>
    </row>
    <row r="16" spans="1:9" ht="15" x14ac:dyDescent="0.2">
      <c r="A16" s="16"/>
      <c r="B16" s="13"/>
      <c r="C16" s="13"/>
      <c r="D16" s="12" t="s">
        <v>995</v>
      </c>
      <c r="E16" s="12"/>
      <c r="F16" s="27" t="s">
        <v>87</v>
      </c>
      <c r="G16" s="34">
        <v>145788000</v>
      </c>
      <c r="H16" s="34">
        <v>145833000</v>
      </c>
      <c r="I16" s="34">
        <v>141132000</v>
      </c>
    </row>
    <row r="17" spans="1:9" ht="15" x14ac:dyDescent="0.2">
      <c r="A17" s="16"/>
      <c r="B17" s="13"/>
      <c r="C17" s="13"/>
      <c r="D17" s="22"/>
      <c r="E17" s="22" t="s">
        <v>1027</v>
      </c>
      <c r="F17" s="27" t="s">
        <v>92</v>
      </c>
      <c r="G17" s="34"/>
      <c r="H17" s="34"/>
      <c r="I17" s="34"/>
    </row>
    <row r="18" spans="1:9" ht="15" x14ac:dyDescent="0.2">
      <c r="A18" s="16"/>
      <c r="B18" s="13"/>
      <c r="C18" s="13"/>
      <c r="D18" s="12" t="s">
        <v>1256</v>
      </c>
      <c r="E18" s="12"/>
      <c r="F18" s="27" t="s">
        <v>93</v>
      </c>
      <c r="G18" s="34">
        <v>233020000</v>
      </c>
      <c r="H18" s="34">
        <v>212907000</v>
      </c>
      <c r="I18" s="34">
        <v>214755000</v>
      </c>
    </row>
    <row r="19" spans="1:9" ht="15" x14ac:dyDescent="0.2">
      <c r="A19" s="16"/>
      <c r="B19" s="13"/>
      <c r="C19" s="13"/>
      <c r="D19" s="14" t="s">
        <v>1025</v>
      </c>
      <c r="E19" s="22" t="s">
        <v>1421</v>
      </c>
      <c r="F19" s="27" t="s">
        <v>300</v>
      </c>
      <c r="G19" s="34">
        <v>82152000</v>
      </c>
      <c r="H19" s="34">
        <v>86261000</v>
      </c>
      <c r="I19" s="34">
        <v>84665000</v>
      </c>
    </row>
    <row r="20" spans="1:9" ht="15" x14ac:dyDescent="0.2">
      <c r="A20" s="16"/>
      <c r="B20" s="13"/>
      <c r="C20" s="13"/>
      <c r="D20" s="13"/>
      <c r="E20" s="22" t="s">
        <v>1422</v>
      </c>
      <c r="F20" s="27" t="s">
        <v>301</v>
      </c>
      <c r="G20" s="34">
        <v>94949000</v>
      </c>
      <c r="H20" s="34">
        <v>73656000</v>
      </c>
      <c r="I20" s="34">
        <v>72957000</v>
      </c>
    </row>
    <row r="21" spans="1:9" ht="30" x14ac:dyDescent="0.2">
      <c r="A21" s="16"/>
      <c r="B21" s="13"/>
      <c r="C21" s="12"/>
      <c r="D21" s="12"/>
      <c r="E21" s="22" t="s">
        <v>1423</v>
      </c>
      <c r="F21" s="27" t="s">
        <v>302</v>
      </c>
      <c r="G21" s="34">
        <v>55919000</v>
      </c>
      <c r="H21" s="34">
        <v>52990000</v>
      </c>
      <c r="I21" s="34">
        <v>57133000</v>
      </c>
    </row>
    <row r="22" spans="1:9" ht="15" x14ac:dyDescent="0.2">
      <c r="A22" s="16"/>
      <c r="B22" s="13"/>
      <c r="C22" s="14" t="s">
        <v>1418</v>
      </c>
      <c r="D22" s="14" t="s">
        <v>1002</v>
      </c>
      <c r="E22" s="22" t="s">
        <v>604</v>
      </c>
      <c r="F22" s="27" t="s">
        <v>36</v>
      </c>
      <c r="G22" s="34"/>
      <c r="H22" s="34"/>
      <c r="I22" s="34"/>
    </row>
    <row r="23" spans="1:9" ht="15" x14ac:dyDescent="0.2">
      <c r="A23" s="16"/>
      <c r="B23" s="13"/>
      <c r="C23" s="13"/>
      <c r="D23" s="13"/>
      <c r="E23" s="22" t="s">
        <v>1163</v>
      </c>
      <c r="F23" s="27" t="s">
        <v>38</v>
      </c>
      <c r="G23" s="34"/>
      <c r="H23" s="34"/>
      <c r="I23" s="34"/>
    </row>
    <row r="24" spans="1:9" ht="15" x14ac:dyDescent="0.2">
      <c r="A24" s="16"/>
      <c r="B24" s="13"/>
      <c r="C24" s="13"/>
      <c r="D24" s="12"/>
      <c r="E24" s="22" t="s">
        <v>1238</v>
      </c>
      <c r="F24" s="27" t="s">
        <v>39</v>
      </c>
      <c r="G24" s="34">
        <v>0</v>
      </c>
      <c r="H24" s="34">
        <v>0</v>
      </c>
      <c r="I24" s="34">
        <v>0</v>
      </c>
    </row>
    <row r="25" spans="1:9" ht="15" x14ac:dyDescent="0.2">
      <c r="A25" s="16"/>
      <c r="B25" s="13"/>
      <c r="C25" s="13"/>
      <c r="D25" s="12" t="s">
        <v>995</v>
      </c>
      <c r="E25" s="12"/>
      <c r="F25" s="27" t="s">
        <v>41</v>
      </c>
      <c r="G25" s="34"/>
      <c r="H25" s="34"/>
      <c r="I25" s="34"/>
    </row>
    <row r="26" spans="1:9" ht="15" x14ac:dyDescent="0.2">
      <c r="A26" s="16"/>
      <c r="B26" s="13"/>
      <c r="C26" s="13"/>
      <c r="D26" s="22"/>
      <c r="E26" s="22" t="s">
        <v>1027</v>
      </c>
      <c r="F26" s="27" t="s">
        <v>42</v>
      </c>
      <c r="G26" s="34"/>
      <c r="H26" s="34"/>
      <c r="I26" s="34"/>
    </row>
    <row r="27" spans="1:9" ht="15" x14ac:dyDescent="0.2">
      <c r="A27" s="16"/>
      <c r="B27" s="13"/>
      <c r="C27" s="12"/>
      <c r="D27" s="12" t="s">
        <v>1258</v>
      </c>
      <c r="E27" s="12"/>
      <c r="F27" s="27" t="s">
        <v>43</v>
      </c>
      <c r="G27" s="34">
        <v>0</v>
      </c>
      <c r="H27" s="34">
        <v>0</v>
      </c>
      <c r="I27" s="34">
        <v>0</v>
      </c>
    </row>
    <row r="28" spans="1:9" ht="15" x14ac:dyDescent="0.2">
      <c r="A28" s="16"/>
      <c r="B28" s="12"/>
      <c r="C28" s="12" t="s">
        <v>1257</v>
      </c>
      <c r="D28" s="46"/>
      <c r="E28" s="12"/>
      <c r="F28" s="27" t="s">
        <v>44</v>
      </c>
      <c r="G28" s="34">
        <v>233020000</v>
      </c>
      <c r="H28" s="34">
        <v>212907000</v>
      </c>
      <c r="I28" s="34">
        <v>214755000</v>
      </c>
    </row>
    <row r="29" spans="1:9" ht="15" x14ac:dyDescent="0.2">
      <c r="A29" s="16"/>
      <c r="B29" s="14" t="s">
        <v>1563</v>
      </c>
      <c r="C29" s="12" t="s">
        <v>1568</v>
      </c>
      <c r="D29" s="46"/>
      <c r="E29" s="12"/>
      <c r="F29" s="27" t="s">
        <v>45</v>
      </c>
      <c r="G29" s="34">
        <v>60306000</v>
      </c>
      <c r="H29" s="34">
        <v>60972000</v>
      </c>
      <c r="I29" s="34">
        <v>59800000</v>
      </c>
    </row>
    <row r="30" spans="1:9" ht="15" x14ac:dyDescent="0.2">
      <c r="A30" s="16"/>
      <c r="B30" s="13"/>
      <c r="C30" s="12" t="s">
        <v>1564</v>
      </c>
      <c r="D30" s="46"/>
      <c r="E30" s="12"/>
      <c r="F30" s="27" t="s">
        <v>46</v>
      </c>
      <c r="G30" s="34">
        <v>41179000</v>
      </c>
      <c r="H30" s="34">
        <v>43038000</v>
      </c>
      <c r="I30" s="34">
        <v>42386000</v>
      </c>
    </row>
    <row r="31" spans="1:9" ht="15" x14ac:dyDescent="0.2">
      <c r="A31" s="16"/>
      <c r="B31" s="13"/>
      <c r="C31" s="12" t="s">
        <v>1565</v>
      </c>
      <c r="D31" s="46"/>
      <c r="E31" s="12"/>
      <c r="F31" s="27" t="s">
        <v>47</v>
      </c>
      <c r="G31" s="34">
        <v>18884000</v>
      </c>
      <c r="H31" s="34">
        <v>19672000</v>
      </c>
      <c r="I31" s="34">
        <v>21551000</v>
      </c>
    </row>
    <row r="32" spans="1:9" ht="15" x14ac:dyDescent="0.2">
      <c r="A32" s="16"/>
      <c r="B32" s="13"/>
      <c r="C32" s="12" t="s">
        <v>1566</v>
      </c>
      <c r="D32" s="46"/>
      <c r="E32" s="12"/>
      <c r="F32" s="27" t="s">
        <v>49</v>
      </c>
      <c r="G32" s="34">
        <v>7412000</v>
      </c>
      <c r="H32" s="34">
        <v>9610000</v>
      </c>
      <c r="I32" s="34">
        <v>7998000</v>
      </c>
    </row>
    <row r="33" spans="1:9" ht="15" x14ac:dyDescent="0.2">
      <c r="A33" s="16"/>
      <c r="B33" s="12"/>
      <c r="C33" s="12" t="s">
        <v>1567</v>
      </c>
      <c r="D33" s="46"/>
      <c r="E33" s="12"/>
      <c r="F33" s="27" t="s">
        <v>65</v>
      </c>
      <c r="G33" s="34">
        <v>105239000</v>
      </c>
      <c r="H33" s="34">
        <v>79615000</v>
      </c>
      <c r="I33" s="34">
        <v>83020000</v>
      </c>
    </row>
    <row r="34" spans="1:9" ht="15" x14ac:dyDescent="0.2">
      <c r="A34" s="16"/>
      <c r="B34" s="14" t="s">
        <v>1210</v>
      </c>
      <c r="C34" s="49"/>
      <c r="D34" s="49"/>
      <c r="E34" s="14"/>
      <c r="F34" s="29" t="s">
        <v>67</v>
      </c>
      <c r="G34" s="37">
        <v>233020000</v>
      </c>
      <c r="H34" s="37">
        <v>212907000</v>
      </c>
      <c r="I34" s="37">
        <v>214755000</v>
      </c>
    </row>
  </sheetData>
  <mergeCells count="33">
    <mergeCell ref="A10:XFD10"/>
    <mergeCell ref="A9:XFD9"/>
    <mergeCell ref="A3:B3"/>
    <mergeCell ref="D3:E3"/>
    <mergeCell ref="A4:B4"/>
    <mergeCell ref="B13:B28"/>
    <mergeCell ref="C13:C21"/>
    <mergeCell ref="D13:D15"/>
    <mergeCell ref="D16:E16"/>
    <mergeCell ref="D18:E18"/>
    <mergeCell ref="D19:D21"/>
    <mergeCell ref="C22:C27"/>
    <mergeCell ref="D22:D24"/>
    <mergeCell ref="D25:E25"/>
    <mergeCell ref="D27:E27"/>
    <mergeCell ref="C28:E28"/>
    <mergeCell ref="B34:E34"/>
    <mergeCell ref="B29:B33"/>
    <mergeCell ref="C29:E29"/>
    <mergeCell ref="C30:E30"/>
    <mergeCell ref="C31:E31"/>
    <mergeCell ref="C32:E32"/>
    <mergeCell ref="C33:E33"/>
    <mergeCell ref="F3:I3"/>
    <mergeCell ref="A2:XFD2"/>
    <mergeCell ref="A1:XFD1"/>
    <mergeCell ref="B8:I8"/>
    <mergeCell ref="D7:I7"/>
    <mergeCell ref="D4:I4"/>
    <mergeCell ref="D5:I5"/>
    <mergeCell ref="D6:I6"/>
    <mergeCell ref="A5:B5"/>
    <mergeCell ref="A7:B7"/>
  </mergeCell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'@lists'!$A$25:$B$25</xm:f>
          </x14:formula1>
          <xm:sqref>A8</xm:sqref>
        </x14:dataValidation>
      </x14:dataValidation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I50"/>
  <sheetViews>
    <sheetView rightToLeft="1" zoomScale="60" zoomScaleNormal="60" workbookViewId="0">
      <selection sqref="A1:XFD1"/>
    </sheetView>
  </sheetViews>
  <sheetFormatPr defaultColWidth="0" defaultRowHeight="12.75" zeroHeight="1" x14ac:dyDescent="0.2"/>
  <cols>
    <col min="1" max="1" width="2.85546875" customWidth="1"/>
    <col min="2" max="2" width="25.140625" customWidth="1"/>
    <col min="3" max="3" width="15.140625" customWidth="1"/>
    <col min="4" max="4" width="19.5703125" customWidth="1"/>
    <col min="5" max="5" width="92.5703125" customWidth="1"/>
    <col min="6" max="6" width="8" customWidth="1"/>
    <col min="7" max="9" width="21.5703125" customWidth="1"/>
    <col min="10" max="16384" width="11.42578125" hidden="1"/>
  </cols>
  <sheetData>
    <row r="1" spans="1:9" s="2" customFormat="1" ht="15" x14ac:dyDescent="0.2">
      <c r="A1" s="2" t="s">
        <v>657</v>
      </c>
    </row>
    <row r="2" spans="1:9" s="2" customFormat="1" ht="15" x14ac:dyDescent="0.2">
      <c r="A2" s="2" t="s">
        <v>777</v>
      </c>
    </row>
    <row r="3" spans="1:9" ht="15" x14ac:dyDescent="0.2">
      <c r="A3" s="5" t="s">
        <v>656</v>
      </c>
      <c r="B3" s="4"/>
      <c r="C3" s="20" t="s">
        <v>78</v>
      </c>
      <c r="D3" s="3" t="s">
        <v>708</v>
      </c>
      <c r="E3" s="3"/>
      <c r="F3" s="6"/>
      <c r="G3" s="7"/>
      <c r="H3" s="7"/>
      <c r="I3" s="7"/>
    </row>
    <row r="4" spans="1:9" ht="15" x14ac:dyDescent="0.2">
      <c r="A4" s="11" t="s">
        <v>1549</v>
      </c>
      <c r="B4" s="11"/>
      <c r="C4" s="23">
        <v>45930</v>
      </c>
      <c r="D4" s="6"/>
      <c r="E4" s="7"/>
      <c r="F4" s="7"/>
      <c r="G4" s="7"/>
      <c r="H4" s="7"/>
      <c r="I4" s="7"/>
    </row>
    <row r="5" spans="1:9" ht="15" x14ac:dyDescent="0.2">
      <c r="A5" s="11" t="s">
        <v>1261</v>
      </c>
      <c r="B5" s="11"/>
      <c r="C5" s="24" t="s">
        <v>410</v>
      </c>
      <c r="D5" s="6"/>
      <c r="E5" s="7"/>
      <c r="F5" s="7"/>
      <c r="G5" s="7"/>
      <c r="H5" s="7"/>
      <c r="I5" s="7"/>
    </row>
    <row r="6" spans="1:9" ht="15" x14ac:dyDescent="0.2">
      <c r="A6" s="17"/>
      <c r="B6" s="17"/>
      <c r="C6" s="25"/>
      <c r="D6" s="6"/>
      <c r="E6" s="7"/>
      <c r="F6" s="7"/>
      <c r="G6" s="7"/>
      <c r="H6" s="7"/>
      <c r="I6" s="7"/>
    </row>
    <row r="7" spans="1:9" ht="15" x14ac:dyDescent="0.2">
      <c r="A7" s="10" t="s">
        <v>1131</v>
      </c>
      <c r="B7" s="10"/>
      <c r="C7" s="26" t="str">
        <f>A10</f>
        <v>660-35</v>
      </c>
      <c r="D7" s="6"/>
      <c r="E7" s="7"/>
      <c r="F7" s="7"/>
      <c r="G7" s="7"/>
      <c r="H7" s="7"/>
      <c r="I7" s="7"/>
    </row>
    <row r="8" spans="1:9" ht="15" x14ac:dyDescent="0.2">
      <c r="A8" s="15" t="s">
        <v>157</v>
      </c>
      <c r="B8" s="7"/>
      <c r="C8" s="7"/>
      <c r="D8" s="7"/>
      <c r="E8" s="7"/>
      <c r="F8" s="7"/>
      <c r="G8" s="7"/>
      <c r="H8" s="7"/>
      <c r="I8" s="7"/>
    </row>
    <row r="9" spans="1:9" s="8" customFormat="1" ht="12.75" customHeight="1" x14ac:dyDescent="0.2">
      <c r="A9" s="8" t="s">
        <v>158</v>
      </c>
    </row>
    <row r="10" spans="1:9" s="9" customFormat="1" ht="15" x14ac:dyDescent="0.2">
      <c r="A10" s="9" t="s">
        <v>157</v>
      </c>
    </row>
    <row r="11" spans="1:9" ht="15" x14ac:dyDescent="0.2">
      <c r="A11" s="16"/>
      <c r="B11" s="16"/>
      <c r="C11" s="16"/>
      <c r="D11" s="16"/>
      <c r="E11" s="16"/>
      <c r="F11" s="16"/>
      <c r="G11" s="30" t="s">
        <v>1556</v>
      </c>
      <c r="H11" s="30" t="s">
        <v>1450</v>
      </c>
      <c r="I11" s="30" t="s">
        <v>1545</v>
      </c>
    </row>
    <row r="12" spans="1:9" ht="15" x14ac:dyDescent="0.2">
      <c r="A12" s="16"/>
      <c r="B12" s="16"/>
      <c r="C12" s="16"/>
      <c r="D12" s="16"/>
      <c r="E12" s="16"/>
      <c r="F12" s="16"/>
      <c r="G12" s="30" t="s">
        <v>641</v>
      </c>
      <c r="H12" s="30" t="s">
        <v>641</v>
      </c>
      <c r="I12" s="30" t="s">
        <v>641</v>
      </c>
    </row>
    <row r="13" spans="1:9" ht="15" x14ac:dyDescent="0.2">
      <c r="A13" s="16"/>
      <c r="B13" s="16"/>
      <c r="C13" s="16"/>
      <c r="D13" s="16"/>
      <c r="E13" s="16"/>
      <c r="F13" s="16"/>
      <c r="G13" s="27" t="s">
        <v>34</v>
      </c>
      <c r="H13" s="27" t="s">
        <v>34</v>
      </c>
      <c r="I13" s="27" t="s">
        <v>34</v>
      </c>
    </row>
    <row r="14" spans="1:9" ht="15" x14ac:dyDescent="0.2">
      <c r="A14" s="16"/>
      <c r="B14" s="14" t="s">
        <v>715</v>
      </c>
      <c r="C14" s="12" t="s">
        <v>719</v>
      </c>
      <c r="D14" s="46"/>
      <c r="E14" s="12"/>
      <c r="F14" s="27" t="s">
        <v>34</v>
      </c>
      <c r="G14" s="34">
        <v>14759000</v>
      </c>
      <c r="H14" s="34">
        <v>13288000</v>
      </c>
      <c r="I14" s="34">
        <v>13666000</v>
      </c>
    </row>
    <row r="15" spans="1:9" ht="15" x14ac:dyDescent="0.2">
      <c r="A15" s="16"/>
      <c r="B15" s="13"/>
      <c r="C15" s="12" t="s">
        <v>723</v>
      </c>
      <c r="D15" s="46"/>
      <c r="E15" s="12"/>
      <c r="F15" s="27" t="s">
        <v>48</v>
      </c>
      <c r="G15" s="34">
        <v>0</v>
      </c>
      <c r="H15" s="34">
        <v>0</v>
      </c>
      <c r="I15" s="34">
        <v>0</v>
      </c>
    </row>
    <row r="16" spans="1:9" ht="15" x14ac:dyDescent="0.2">
      <c r="A16" s="16"/>
      <c r="B16" s="13"/>
      <c r="C16" s="12" t="s">
        <v>724</v>
      </c>
      <c r="D16" s="46"/>
      <c r="E16" s="12"/>
      <c r="F16" s="27" t="s">
        <v>75</v>
      </c>
      <c r="G16" s="34">
        <v>2781000</v>
      </c>
      <c r="H16" s="34">
        <v>2767000</v>
      </c>
      <c r="I16" s="34">
        <v>2714000</v>
      </c>
    </row>
    <row r="17" spans="1:9" ht="15" x14ac:dyDescent="0.2">
      <c r="A17" s="16"/>
      <c r="B17" s="12"/>
      <c r="C17" s="12" t="s">
        <v>1217</v>
      </c>
      <c r="D17" s="46"/>
      <c r="E17" s="12"/>
      <c r="F17" s="27" t="s">
        <v>87</v>
      </c>
      <c r="G17" s="34">
        <v>17540000</v>
      </c>
      <c r="H17" s="34">
        <v>16055000</v>
      </c>
      <c r="I17" s="34">
        <v>16380000</v>
      </c>
    </row>
    <row r="18" spans="1:9" ht="15" x14ac:dyDescent="0.2">
      <c r="A18" s="16"/>
      <c r="B18" s="14" t="s">
        <v>957</v>
      </c>
      <c r="C18" s="12" t="s">
        <v>1263</v>
      </c>
      <c r="D18" s="46"/>
      <c r="E18" s="12"/>
      <c r="F18" s="27" t="s">
        <v>92</v>
      </c>
      <c r="G18" s="34">
        <v>115298000</v>
      </c>
      <c r="H18" s="34">
        <v>103257000</v>
      </c>
      <c r="I18" s="34">
        <v>107387000</v>
      </c>
    </row>
    <row r="19" spans="1:9" ht="15" x14ac:dyDescent="0.2">
      <c r="A19" s="16"/>
      <c r="B19" s="13"/>
      <c r="C19" s="12" t="s">
        <v>1277</v>
      </c>
      <c r="D19" s="46"/>
      <c r="E19" s="12"/>
      <c r="F19" s="27" t="s">
        <v>93</v>
      </c>
      <c r="G19" s="34">
        <v>1198000</v>
      </c>
      <c r="H19" s="34">
        <v>1174000</v>
      </c>
      <c r="I19" s="34">
        <v>979000</v>
      </c>
    </row>
    <row r="20" spans="1:9" ht="15" x14ac:dyDescent="0.2">
      <c r="A20" s="16"/>
      <c r="B20" s="13"/>
      <c r="C20" s="12" t="s">
        <v>1279</v>
      </c>
      <c r="D20" s="46"/>
      <c r="E20" s="12"/>
      <c r="F20" s="27" t="s">
        <v>300</v>
      </c>
      <c r="G20" s="34">
        <v>13131000</v>
      </c>
      <c r="H20" s="34">
        <v>12027000</v>
      </c>
      <c r="I20" s="34">
        <v>12477000</v>
      </c>
    </row>
    <row r="21" spans="1:9" ht="15" x14ac:dyDescent="0.2">
      <c r="A21" s="16"/>
      <c r="B21" s="12"/>
      <c r="C21" s="12" t="s">
        <v>1235</v>
      </c>
      <c r="D21" s="46"/>
      <c r="E21" s="12"/>
      <c r="F21" s="27" t="s">
        <v>301</v>
      </c>
      <c r="G21" s="34">
        <v>129627000</v>
      </c>
      <c r="H21" s="34">
        <v>116458000</v>
      </c>
      <c r="I21" s="34">
        <v>120843000</v>
      </c>
    </row>
    <row r="22" spans="1:9" ht="15" x14ac:dyDescent="0.2">
      <c r="A22" s="16"/>
      <c r="B22" s="14" t="s">
        <v>920</v>
      </c>
      <c r="C22" s="12" t="s">
        <v>924</v>
      </c>
      <c r="D22" s="46"/>
      <c r="E22" s="12"/>
      <c r="F22" s="27" t="s">
        <v>302</v>
      </c>
      <c r="G22" s="32">
        <v>11.39</v>
      </c>
      <c r="H22" s="32">
        <v>11.41</v>
      </c>
      <c r="I22" s="32">
        <v>11.31</v>
      </c>
    </row>
    <row r="23" spans="1:9" ht="15" x14ac:dyDescent="0.2">
      <c r="A23" s="16"/>
      <c r="B23" s="13"/>
      <c r="C23" s="12" t="s">
        <v>919</v>
      </c>
      <c r="D23" s="46"/>
      <c r="E23" s="12"/>
      <c r="F23" s="27" t="s">
        <v>36</v>
      </c>
      <c r="G23" s="32">
        <v>13.531131999999999</v>
      </c>
      <c r="H23" s="32">
        <v>13.786085999999999</v>
      </c>
      <c r="I23" s="32">
        <v>13.554778000000001</v>
      </c>
    </row>
    <row r="24" spans="1:9" ht="15" x14ac:dyDescent="0.2">
      <c r="A24" s="16"/>
      <c r="B24" s="13"/>
      <c r="C24" s="12" t="s">
        <v>923</v>
      </c>
      <c r="D24" s="46"/>
      <c r="E24" s="12"/>
      <c r="F24" s="27" t="s">
        <v>38</v>
      </c>
      <c r="G24" s="32">
        <v>9.23</v>
      </c>
      <c r="H24" s="32">
        <v>9.23</v>
      </c>
      <c r="I24" s="32">
        <v>9.23</v>
      </c>
    </row>
    <row r="25" spans="1:9" ht="15" x14ac:dyDescent="0.2">
      <c r="A25" s="16"/>
      <c r="B25" s="12"/>
      <c r="C25" s="12" t="s">
        <v>918</v>
      </c>
      <c r="D25" s="46"/>
      <c r="E25" s="12"/>
      <c r="F25" s="27" t="s">
        <v>39</v>
      </c>
      <c r="G25" s="32">
        <v>12.5</v>
      </c>
      <c r="H25" s="32">
        <v>12.5</v>
      </c>
      <c r="I25" s="32">
        <v>12.5</v>
      </c>
    </row>
    <row r="26" spans="1:9" ht="15" x14ac:dyDescent="0.2">
      <c r="A26" s="16"/>
      <c r="B26" s="14" t="s">
        <v>1489</v>
      </c>
      <c r="C26" s="14" t="s">
        <v>718</v>
      </c>
      <c r="D26" s="12" t="s">
        <v>716</v>
      </c>
      <c r="E26" s="12"/>
      <c r="F26" s="27" t="s">
        <v>41</v>
      </c>
      <c r="G26" s="34">
        <v>14543000</v>
      </c>
      <c r="H26" s="34">
        <v>13066000</v>
      </c>
      <c r="I26" s="34">
        <v>13430000</v>
      </c>
    </row>
    <row r="27" spans="1:9" ht="15" x14ac:dyDescent="0.2">
      <c r="A27" s="16"/>
      <c r="B27" s="13"/>
      <c r="C27" s="13"/>
      <c r="D27" s="12" t="s">
        <v>707</v>
      </c>
      <c r="E27" s="12"/>
      <c r="F27" s="27" t="s">
        <v>42</v>
      </c>
      <c r="G27" s="34">
        <v>-312000</v>
      </c>
      <c r="H27" s="34">
        <v>-293000</v>
      </c>
      <c r="I27" s="34">
        <v>-309000</v>
      </c>
    </row>
    <row r="28" spans="1:9" ht="15" x14ac:dyDescent="0.2">
      <c r="A28" s="16"/>
      <c r="B28" s="13"/>
      <c r="C28" s="13"/>
      <c r="D28" s="12" t="s">
        <v>1283</v>
      </c>
      <c r="E28" s="12"/>
      <c r="F28" s="27" t="s">
        <v>43</v>
      </c>
      <c r="G28" s="34">
        <v>14855000</v>
      </c>
      <c r="H28" s="34">
        <v>13359000</v>
      </c>
      <c r="I28" s="34">
        <v>13739000</v>
      </c>
    </row>
    <row r="29" spans="1:9" ht="15" x14ac:dyDescent="0.2">
      <c r="A29" s="16"/>
      <c r="B29" s="13"/>
      <c r="C29" s="13"/>
      <c r="D29" s="14" t="s">
        <v>842</v>
      </c>
      <c r="E29" s="22" t="s">
        <v>1024</v>
      </c>
      <c r="F29" s="27" t="s">
        <v>44</v>
      </c>
      <c r="G29" s="34">
        <v>93000</v>
      </c>
      <c r="H29" s="34">
        <v>94000</v>
      </c>
      <c r="I29" s="34">
        <v>94000</v>
      </c>
    </row>
    <row r="30" spans="1:9" ht="15" x14ac:dyDescent="0.2">
      <c r="A30" s="16"/>
      <c r="B30" s="13"/>
      <c r="C30" s="13"/>
      <c r="D30" s="13"/>
      <c r="E30" s="22" t="s">
        <v>1107</v>
      </c>
      <c r="F30" s="27" t="s">
        <v>45</v>
      </c>
      <c r="G30" s="34"/>
      <c r="H30" s="34"/>
      <c r="I30" s="34"/>
    </row>
    <row r="31" spans="1:9" ht="15" x14ac:dyDescent="0.2">
      <c r="A31" s="16"/>
      <c r="B31" s="13"/>
      <c r="C31" s="13"/>
      <c r="D31" s="13"/>
      <c r="E31" s="22" t="s">
        <v>827</v>
      </c>
      <c r="F31" s="27" t="s">
        <v>46</v>
      </c>
      <c r="G31" s="34"/>
      <c r="H31" s="34"/>
      <c r="I31" s="34"/>
    </row>
    <row r="32" spans="1:9" ht="15" x14ac:dyDescent="0.2">
      <c r="A32" s="16"/>
      <c r="B32" s="13"/>
      <c r="C32" s="13"/>
      <c r="D32" s="13"/>
      <c r="E32" s="22" t="s">
        <v>843</v>
      </c>
      <c r="F32" s="27" t="s">
        <v>47</v>
      </c>
      <c r="G32" s="34">
        <v>4000</v>
      </c>
      <c r="H32" s="34">
        <v>3000</v>
      </c>
      <c r="I32" s="34">
        <v>3000</v>
      </c>
    </row>
    <row r="33" spans="1:9" ht="30" x14ac:dyDescent="0.2">
      <c r="A33" s="16"/>
      <c r="B33" s="13"/>
      <c r="C33" s="13"/>
      <c r="D33" s="13"/>
      <c r="E33" s="22" t="s">
        <v>1225</v>
      </c>
      <c r="F33" s="27" t="s">
        <v>49</v>
      </c>
      <c r="G33" s="34">
        <v>97000</v>
      </c>
      <c r="H33" s="34">
        <v>97000</v>
      </c>
      <c r="I33" s="34">
        <v>97000</v>
      </c>
    </row>
    <row r="34" spans="1:9" ht="15" x14ac:dyDescent="0.2">
      <c r="A34" s="16"/>
      <c r="B34" s="13"/>
      <c r="C34" s="13"/>
      <c r="D34" s="13"/>
      <c r="E34" s="22" t="s">
        <v>1329</v>
      </c>
      <c r="F34" s="27" t="s">
        <v>65</v>
      </c>
      <c r="G34" s="34">
        <v>3000</v>
      </c>
      <c r="H34" s="34">
        <v>16000</v>
      </c>
      <c r="I34" s="34">
        <v>13000</v>
      </c>
    </row>
    <row r="35" spans="1:9" ht="15" x14ac:dyDescent="0.2">
      <c r="A35" s="16"/>
      <c r="B35" s="13"/>
      <c r="C35" s="13"/>
      <c r="D35" s="13"/>
      <c r="E35" s="22" t="s">
        <v>1281</v>
      </c>
      <c r="F35" s="27" t="s">
        <v>66</v>
      </c>
      <c r="G35" s="34">
        <v>-2000</v>
      </c>
      <c r="H35" s="34">
        <v>10000</v>
      </c>
      <c r="I35" s="34">
        <v>11000</v>
      </c>
    </row>
    <row r="36" spans="1:9" ht="15" x14ac:dyDescent="0.2">
      <c r="A36" s="16"/>
      <c r="B36" s="13"/>
      <c r="C36" s="12"/>
      <c r="D36" s="12"/>
      <c r="E36" s="22" t="s">
        <v>1224</v>
      </c>
      <c r="F36" s="27" t="s">
        <v>67</v>
      </c>
      <c r="G36" s="34">
        <v>96000</v>
      </c>
      <c r="H36" s="34">
        <v>71000</v>
      </c>
      <c r="I36" s="34">
        <v>73000</v>
      </c>
    </row>
    <row r="37" spans="1:9" ht="15" x14ac:dyDescent="0.2">
      <c r="A37" s="16"/>
      <c r="B37" s="13"/>
      <c r="C37" s="12" t="s">
        <v>1219</v>
      </c>
      <c r="D37" s="46"/>
      <c r="E37" s="12"/>
      <c r="F37" s="27" t="s">
        <v>68</v>
      </c>
      <c r="G37" s="34">
        <v>14759000</v>
      </c>
      <c r="H37" s="34">
        <v>13288000</v>
      </c>
      <c r="I37" s="34">
        <v>13666000</v>
      </c>
    </row>
    <row r="38" spans="1:9" ht="15" x14ac:dyDescent="0.2">
      <c r="A38" s="16"/>
      <c r="B38" s="13"/>
      <c r="C38" s="14" t="s">
        <v>722</v>
      </c>
      <c r="D38" s="12" t="s">
        <v>1113</v>
      </c>
      <c r="E38" s="12"/>
      <c r="F38" s="27" t="s">
        <v>69</v>
      </c>
      <c r="G38" s="34"/>
      <c r="H38" s="34"/>
      <c r="I38" s="34"/>
    </row>
    <row r="39" spans="1:9" ht="15" x14ac:dyDescent="0.2">
      <c r="A39" s="16"/>
      <c r="B39" s="13"/>
      <c r="C39" s="13"/>
      <c r="D39" s="12" t="s">
        <v>1248</v>
      </c>
      <c r="E39" s="12"/>
      <c r="F39" s="27" t="s">
        <v>70</v>
      </c>
      <c r="G39" s="34"/>
      <c r="H39" s="34"/>
      <c r="I39" s="34"/>
    </row>
    <row r="40" spans="1:9" ht="15" x14ac:dyDescent="0.2">
      <c r="A40" s="16"/>
      <c r="B40" s="13"/>
      <c r="C40" s="12"/>
      <c r="D40" s="12" t="s">
        <v>1220</v>
      </c>
      <c r="E40" s="12"/>
      <c r="F40" s="27" t="s">
        <v>71</v>
      </c>
      <c r="G40" s="34">
        <v>0</v>
      </c>
      <c r="H40" s="34">
        <v>0</v>
      </c>
      <c r="I40" s="34">
        <v>0</v>
      </c>
    </row>
    <row r="41" spans="1:9" ht="15" x14ac:dyDescent="0.2">
      <c r="A41" s="16"/>
      <c r="B41" s="13"/>
      <c r="C41" s="14" t="s">
        <v>724</v>
      </c>
      <c r="D41" s="12" t="s">
        <v>1116</v>
      </c>
      <c r="E41" s="12"/>
      <c r="F41" s="27" t="s">
        <v>72</v>
      </c>
      <c r="G41" s="34">
        <v>2241000</v>
      </c>
      <c r="H41" s="34">
        <v>2174000</v>
      </c>
      <c r="I41" s="34">
        <v>2173000</v>
      </c>
    </row>
    <row r="42" spans="1:9" ht="15" x14ac:dyDescent="0.2">
      <c r="A42" s="16"/>
      <c r="B42" s="13"/>
      <c r="C42" s="13"/>
      <c r="D42" s="12" t="s">
        <v>800</v>
      </c>
      <c r="E42" s="12"/>
      <c r="F42" s="27" t="s">
        <v>73</v>
      </c>
      <c r="G42" s="34">
        <v>1441000</v>
      </c>
      <c r="H42" s="34">
        <v>1278000</v>
      </c>
      <c r="I42" s="34">
        <v>1330000</v>
      </c>
    </row>
    <row r="43" spans="1:9" ht="15" x14ac:dyDescent="0.2">
      <c r="A43" s="16"/>
      <c r="B43" s="13"/>
      <c r="C43" s="13"/>
      <c r="D43" s="12" t="s">
        <v>1284</v>
      </c>
      <c r="E43" s="12"/>
      <c r="F43" s="27" t="s">
        <v>74</v>
      </c>
      <c r="G43" s="34">
        <v>3682000</v>
      </c>
      <c r="H43" s="34">
        <v>3452000</v>
      </c>
      <c r="I43" s="34">
        <v>3503000</v>
      </c>
    </row>
    <row r="44" spans="1:9" ht="15" x14ac:dyDescent="0.2">
      <c r="A44" s="16"/>
      <c r="B44" s="13"/>
      <c r="C44" s="13"/>
      <c r="D44" s="12" t="s">
        <v>725</v>
      </c>
      <c r="E44" s="12"/>
      <c r="F44" s="27" t="s">
        <v>76</v>
      </c>
      <c r="G44" s="34">
        <v>901000</v>
      </c>
      <c r="H44" s="34">
        <v>685000</v>
      </c>
      <c r="I44" s="34">
        <v>789000</v>
      </c>
    </row>
    <row r="45" spans="1:9" ht="15" x14ac:dyDescent="0.2">
      <c r="A45" s="16"/>
      <c r="B45" s="12"/>
      <c r="C45" s="12"/>
      <c r="D45" s="12" t="s">
        <v>1221</v>
      </c>
      <c r="E45" s="12"/>
      <c r="F45" s="27" t="s">
        <v>77</v>
      </c>
      <c r="G45" s="34">
        <v>2781000</v>
      </c>
      <c r="H45" s="34">
        <v>2767000</v>
      </c>
      <c r="I45" s="34">
        <v>2714000</v>
      </c>
    </row>
    <row r="46" spans="1:9" ht="15" x14ac:dyDescent="0.2">
      <c r="A46" s="16"/>
      <c r="B46" s="14" t="s">
        <v>921</v>
      </c>
      <c r="C46" s="12" t="s">
        <v>925</v>
      </c>
      <c r="D46" s="46"/>
      <c r="E46" s="12"/>
      <c r="F46" s="27" t="s">
        <v>79</v>
      </c>
      <c r="G46" s="32">
        <v>11.39</v>
      </c>
      <c r="H46" s="32">
        <v>11.39</v>
      </c>
      <c r="I46" s="32">
        <v>11.29</v>
      </c>
    </row>
    <row r="47" spans="1:9" ht="15" x14ac:dyDescent="0.2">
      <c r="A47" s="16"/>
      <c r="B47" s="13"/>
      <c r="C47" s="12" t="s">
        <v>813</v>
      </c>
      <c r="D47" s="46"/>
      <c r="E47" s="12"/>
      <c r="F47" s="27" t="s">
        <v>80</v>
      </c>
      <c r="G47" s="32"/>
      <c r="H47" s="32">
        <v>0.01</v>
      </c>
      <c r="I47" s="32">
        <v>0.01</v>
      </c>
    </row>
    <row r="48" spans="1:9" ht="15" x14ac:dyDescent="0.2">
      <c r="A48" s="16"/>
      <c r="B48" s="13"/>
      <c r="C48" s="12" t="s">
        <v>812</v>
      </c>
      <c r="D48" s="46"/>
      <c r="E48" s="12"/>
      <c r="F48" s="27" t="s">
        <v>81</v>
      </c>
      <c r="G48" s="32"/>
      <c r="H48" s="32">
        <v>0.01</v>
      </c>
      <c r="I48" s="32">
        <v>0.01</v>
      </c>
    </row>
    <row r="49" spans="1:9" ht="15" x14ac:dyDescent="0.2">
      <c r="A49" s="16"/>
      <c r="B49" s="13"/>
      <c r="C49" s="12" t="s">
        <v>811</v>
      </c>
      <c r="D49" s="46"/>
      <c r="E49" s="12"/>
      <c r="F49" s="27" t="s">
        <v>82</v>
      </c>
      <c r="G49" s="32"/>
      <c r="H49" s="32"/>
      <c r="I49" s="32"/>
    </row>
    <row r="50" spans="1:9" ht="15" x14ac:dyDescent="0.2">
      <c r="A50" s="16"/>
      <c r="B50" s="14"/>
      <c r="C50" s="14" t="s">
        <v>924</v>
      </c>
      <c r="D50" s="49"/>
      <c r="E50" s="14"/>
      <c r="F50" s="29" t="s">
        <v>83</v>
      </c>
      <c r="G50" s="35">
        <v>11.39</v>
      </c>
      <c r="H50" s="35">
        <v>11.41</v>
      </c>
      <c r="I50" s="35">
        <v>11.31</v>
      </c>
    </row>
  </sheetData>
  <mergeCells count="53">
    <mergeCell ref="A2:XFD2"/>
    <mergeCell ref="A1:XFD1"/>
    <mergeCell ref="A3:B3"/>
    <mergeCell ref="D3:E3"/>
    <mergeCell ref="A4:B4"/>
    <mergeCell ref="D4:I4"/>
    <mergeCell ref="F3:I3"/>
    <mergeCell ref="A5:B5"/>
    <mergeCell ref="A7:B7"/>
    <mergeCell ref="B14:B17"/>
    <mergeCell ref="C14:E14"/>
    <mergeCell ref="C15:E15"/>
    <mergeCell ref="C16:E16"/>
    <mergeCell ref="C17:E17"/>
    <mergeCell ref="A10:XFD10"/>
    <mergeCell ref="A9:XFD9"/>
    <mergeCell ref="B8:I8"/>
    <mergeCell ref="D7:I7"/>
    <mergeCell ref="D5:I5"/>
    <mergeCell ref="D6:I6"/>
    <mergeCell ref="B18:B21"/>
    <mergeCell ref="C18:E18"/>
    <mergeCell ref="C19:E19"/>
    <mergeCell ref="C20:E20"/>
    <mergeCell ref="C21:E21"/>
    <mergeCell ref="D45:E45"/>
    <mergeCell ref="B22:B25"/>
    <mergeCell ref="C22:E22"/>
    <mergeCell ref="C23:E23"/>
    <mergeCell ref="C24:E24"/>
    <mergeCell ref="C25:E25"/>
    <mergeCell ref="B46:B50"/>
    <mergeCell ref="C46:E46"/>
    <mergeCell ref="C47:E47"/>
    <mergeCell ref="C48:E48"/>
    <mergeCell ref="C49:E49"/>
    <mergeCell ref="C50:E50"/>
    <mergeCell ref="B26:B45"/>
    <mergeCell ref="C26:C36"/>
    <mergeCell ref="D26:E26"/>
    <mergeCell ref="D27:E27"/>
    <mergeCell ref="D28:E28"/>
    <mergeCell ref="D29:D36"/>
    <mergeCell ref="C37:E37"/>
    <mergeCell ref="C38:C40"/>
    <mergeCell ref="D38:E38"/>
    <mergeCell ref="D39:E39"/>
    <mergeCell ref="D40:E40"/>
    <mergeCell ref="C41:C45"/>
    <mergeCell ref="D41:E41"/>
    <mergeCell ref="D42:E42"/>
    <mergeCell ref="D43:E43"/>
    <mergeCell ref="D44:E44"/>
  </mergeCell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'@lists'!$A$26:$B$26</xm:f>
          </x14:formula1>
          <xm:sqref>A8</xm:sqref>
        </x14:dataValidation>
      </x14:dataValidations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I22"/>
  <sheetViews>
    <sheetView rightToLeft="1" workbookViewId="0">
      <selection sqref="A1:XFD1"/>
    </sheetView>
  </sheetViews>
  <sheetFormatPr defaultColWidth="0" defaultRowHeight="12.75" zeroHeight="1" x14ac:dyDescent="0.2"/>
  <cols>
    <col min="1" max="1" width="2.85546875" customWidth="1"/>
    <col min="2" max="2" width="25.140625" customWidth="1"/>
    <col min="3" max="3" width="42.7109375" customWidth="1"/>
    <col min="4" max="4" width="8" customWidth="1"/>
    <col min="5" max="7" width="21.5703125" customWidth="1"/>
    <col min="8" max="9" width="13.5703125" hidden="1" customWidth="1"/>
    <col min="10" max="16384" width="11.42578125" hidden="1"/>
  </cols>
  <sheetData>
    <row r="1" spans="1:9" s="2" customFormat="1" ht="15" x14ac:dyDescent="0.2">
      <c r="A1" s="2" t="s">
        <v>657</v>
      </c>
    </row>
    <row r="2" spans="1:9" s="2" customFormat="1" ht="15" x14ac:dyDescent="0.2">
      <c r="A2" s="2" t="s">
        <v>777</v>
      </c>
    </row>
    <row r="3" spans="1:9" ht="15" x14ac:dyDescent="0.2">
      <c r="A3" s="5" t="s">
        <v>656</v>
      </c>
      <c r="B3" s="4"/>
      <c r="C3" s="20" t="s">
        <v>78</v>
      </c>
      <c r="D3" s="3" t="s">
        <v>708</v>
      </c>
      <c r="E3" s="3"/>
      <c r="F3" s="6"/>
      <c r="G3" s="7"/>
      <c r="H3" s="16"/>
      <c r="I3" s="16"/>
    </row>
    <row r="4" spans="1:9" ht="15" x14ac:dyDescent="0.2">
      <c r="A4" s="11" t="s">
        <v>1549</v>
      </c>
      <c r="B4" s="11"/>
      <c r="C4" s="23">
        <v>45930</v>
      </c>
      <c r="D4" s="6"/>
      <c r="E4" s="7"/>
      <c r="F4" s="7"/>
      <c r="G4" s="7"/>
      <c r="H4" s="16"/>
      <c r="I4" s="16"/>
    </row>
    <row r="5" spans="1:9" ht="15" x14ac:dyDescent="0.2">
      <c r="A5" s="11" t="s">
        <v>1261</v>
      </c>
      <c r="B5" s="11"/>
      <c r="C5" s="24" t="s">
        <v>410</v>
      </c>
      <c r="D5" s="6"/>
      <c r="E5" s="7"/>
      <c r="F5" s="7"/>
      <c r="G5" s="7"/>
      <c r="H5" s="16"/>
      <c r="I5" s="16"/>
    </row>
    <row r="6" spans="1:9" ht="15" x14ac:dyDescent="0.2">
      <c r="A6" s="17"/>
      <c r="B6" s="17"/>
      <c r="C6" s="25"/>
      <c r="D6" s="6"/>
      <c r="E6" s="7"/>
      <c r="F6" s="7"/>
      <c r="G6" s="7"/>
      <c r="H6" s="16"/>
      <c r="I6" s="16"/>
    </row>
    <row r="7" spans="1:9" ht="15" x14ac:dyDescent="0.2">
      <c r="A7" s="10" t="s">
        <v>1131</v>
      </c>
      <c r="B7" s="10"/>
      <c r="C7" s="26" t="str">
        <f>A10</f>
        <v>660-36</v>
      </c>
      <c r="D7" s="6"/>
      <c r="E7" s="7"/>
      <c r="F7" s="7"/>
      <c r="G7" s="7"/>
      <c r="H7" s="16"/>
      <c r="I7" s="16"/>
    </row>
    <row r="8" spans="1:9" ht="15" x14ac:dyDescent="0.2">
      <c r="A8" s="15" t="s">
        <v>160</v>
      </c>
      <c r="B8" s="7"/>
      <c r="C8" s="7"/>
      <c r="D8" s="7"/>
      <c r="E8" s="7"/>
      <c r="F8" s="7"/>
      <c r="G8" s="7"/>
      <c r="H8" s="16"/>
      <c r="I8" s="16"/>
    </row>
    <row r="9" spans="1:9" s="8" customFormat="1" ht="12.75" customHeight="1" x14ac:dyDescent="0.2">
      <c r="A9" s="8" t="s">
        <v>161</v>
      </c>
    </row>
    <row r="10" spans="1:9" s="9" customFormat="1" ht="15" x14ac:dyDescent="0.2">
      <c r="A10" s="9" t="s">
        <v>160</v>
      </c>
    </row>
    <row r="11" spans="1:9" ht="15" x14ac:dyDescent="0.2">
      <c r="A11" s="16"/>
      <c r="B11" s="16"/>
      <c r="C11" s="16"/>
      <c r="D11" s="16"/>
      <c r="E11" s="30" t="s">
        <v>1556</v>
      </c>
      <c r="F11" s="30" t="s">
        <v>1450</v>
      </c>
      <c r="G11" s="30" t="s">
        <v>1545</v>
      </c>
      <c r="H11" s="16"/>
      <c r="I11" s="16"/>
    </row>
    <row r="12" spans="1:9" ht="15" x14ac:dyDescent="0.2">
      <c r="A12" s="16"/>
      <c r="B12" s="16"/>
      <c r="C12" s="16"/>
      <c r="D12" s="16"/>
      <c r="E12" s="27" t="s">
        <v>34</v>
      </c>
      <c r="F12" s="27" t="s">
        <v>34</v>
      </c>
      <c r="G12" s="27" t="s">
        <v>34</v>
      </c>
      <c r="H12" s="16"/>
      <c r="I12" s="16"/>
    </row>
    <row r="13" spans="1:9" ht="15" x14ac:dyDescent="0.2">
      <c r="A13" s="16"/>
      <c r="B13" s="14" t="s">
        <v>937</v>
      </c>
      <c r="C13" s="22" t="s">
        <v>721</v>
      </c>
      <c r="D13" s="27" t="s">
        <v>34</v>
      </c>
      <c r="E13" s="34">
        <v>14759000</v>
      </c>
      <c r="F13" s="34">
        <v>13288000</v>
      </c>
      <c r="G13" s="34">
        <v>13666000</v>
      </c>
      <c r="H13" s="16"/>
      <c r="I13" s="16"/>
    </row>
    <row r="14" spans="1:9" ht="15" x14ac:dyDescent="0.2">
      <c r="A14" s="16"/>
      <c r="B14" s="13"/>
      <c r="C14" s="22" t="s">
        <v>1288</v>
      </c>
      <c r="D14" s="27" t="s">
        <v>48</v>
      </c>
      <c r="E14" s="34">
        <v>284464000</v>
      </c>
      <c r="F14" s="34">
        <v>257069000</v>
      </c>
      <c r="G14" s="34">
        <v>263762000</v>
      </c>
      <c r="H14" s="16"/>
      <c r="I14" s="16"/>
    </row>
    <row r="15" spans="1:9" ht="15" x14ac:dyDescent="0.2">
      <c r="A15" s="16"/>
      <c r="B15" s="13"/>
      <c r="C15" s="22" t="s">
        <v>928</v>
      </c>
      <c r="D15" s="27" t="s">
        <v>75</v>
      </c>
      <c r="E15" s="32">
        <v>5.19</v>
      </c>
      <c r="F15" s="32">
        <v>5.17</v>
      </c>
      <c r="G15" s="32">
        <v>5.18</v>
      </c>
      <c r="H15" s="16"/>
      <c r="I15" s="16"/>
    </row>
    <row r="16" spans="1:9" ht="15" x14ac:dyDescent="0.2">
      <c r="A16" s="16"/>
      <c r="B16" s="12"/>
      <c r="C16" s="22" t="s">
        <v>744</v>
      </c>
      <c r="D16" s="27" t="s">
        <v>87</v>
      </c>
      <c r="E16" s="32">
        <v>4.5</v>
      </c>
      <c r="F16" s="32">
        <v>4.5</v>
      </c>
      <c r="G16" s="32">
        <v>4.5</v>
      </c>
      <c r="H16" s="16"/>
      <c r="I16" s="16"/>
    </row>
    <row r="17" spans="1:9" ht="15" x14ac:dyDescent="0.2">
      <c r="A17" s="16"/>
      <c r="B17" s="14" t="s">
        <v>932</v>
      </c>
      <c r="C17" s="22" t="s">
        <v>665</v>
      </c>
      <c r="D17" s="27" t="s">
        <v>92</v>
      </c>
      <c r="E17" s="32">
        <v>131</v>
      </c>
      <c r="F17" s="32">
        <v>171</v>
      </c>
      <c r="G17" s="32">
        <v>165</v>
      </c>
      <c r="H17" s="16"/>
      <c r="I17" s="16"/>
    </row>
    <row r="18" spans="1:9" ht="30" x14ac:dyDescent="0.2">
      <c r="A18" s="16"/>
      <c r="B18" s="13"/>
      <c r="C18" s="22" t="s">
        <v>931</v>
      </c>
      <c r="D18" s="27" t="s">
        <v>93</v>
      </c>
      <c r="E18" s="32">
        <v>100</v>
      </c>
      <c r="F18" s="32">
        <v>100</v>
      </c>
      <c r="G18" s="32">
        <v>100</v>
      </c>
      <c r="H18" s="16"/>
      <c r="I18" s="16"/>
    </row>
    <row r="19" spans="1:9" ht="15" x14ac:dyDescent="0.2">
      <c r="A19" s="16"/>
      <c r="B19" s="13"/>
      <c r="C19" s="22" t="s">
        <v>664</v>
      </c>
      <c r="D19" s="27" t="s">
        <v>300</v>
      </c>
      <c r="E19" s="32">
        <v>128</v>
      </c>
      <c r="F19" s="32">
        <v>171</v>
      </c>
      <c r="G19" s="32">
        <v>166</v>
      </c>
      <c r="H19" s="16"/>
      <c r="I19" s="16"/>
    </row>
    <row r="20" spans="1:9" ht="30" x14ac:dyDescent="0.2">
      <c r="A20" s="16"/>
      <c r="B20" s="12"/>
      <c r="C20" s="22" t="s">
        <v>931</v>
      </c>
      <c r="D20" s="27" t="s">
        <v>301</v>
      </c>
      <c r="E20" s="32">
        <v>100</v>
      </c>
      <c r="F20" s="32">
        <v>100</v>
      </c>
      <c r="G20" s="32">
        <v>100</v>
      </c>
      <c r="H20" s="16"/>
      <c r="I20" s="16"/>
    </row>
    <row r="21" spans="1:9" ht="15" x14ac:dyDescent="0.2">
      <c r="A21" s="16"/>
      <c r="B21" s="12" t="s">
        <v>934</v>
      </c>
      <c r="C21" s="22" t="s">
        <v>934</v>
      </c>
      <c r="D21" s="27" t="s">
        <v>302</v>
      </c>
      <c r="E21" s="32">
        <v>126.605256</v>
      </c>
      <c r="F21" s="32">
        <v>142.476722</v>
      </c>
      <c r="G21" s="32">
        <v>139.54743500000001</v>
      </c>
      <c r="H21" s="16"/>
      <c r="I21" s="16"/>
    </row>
    <row r="22" spans="1:9" ht="15" x14ac:dyDescent="0.2">
      <c r="A22" s="16"/>
      <c r="B22" s="14"/>
      <c r="C22" s="21" t="s">
        <v>744</v>
      </c>
      <c r="D22" s="29" t="s">
        <v>36</v>
      </c>
      <c r="E22" s="35">
        <v>100</v>
      </c>
      <c r="F22" s="35">
        <v>100</v>
      </c>
      <c r="G22" s="35">
        <v>100</v>
      </c>
      <c r="H22" s="16"/>
      <c r="I22" s="16"/>
    </row>
  </sheetData>
  <mergeCells count="18">
    <mergeCell ref="A2:XFD2"/>
    <mergeCell ref="A1:XFD1"/>
    <mergeCell ref="A3:B3"/>
    <mergeCell ref="D3:E3"/>
    <mergeCell ref="A4:B4"/>
    <mergeCell ref="D4:G4"/>
    <mergeCell ref="F3:G3"/>
    <mergeCell ref="B21:B22"/>
    <mergeCell ref="A5:B5"/>
    <mergeCell ref="A7:B7"/>
    <mergeCell ref="B13:B16"/>
    <mergeCell ref="B17:B20"/>
    <mergeCell ref="A10:XFD10"/>
    <mergeCell ref="A9:XFD9"/>
    <mergeCell ref="B8:G8"/>
    <mergeCell ref="D7:G7"/>
    <mergeCell ref="D5:G5"/>
    <mergeCell ref="D6:G6"/>
  </mergeCell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'@lists'!$A$27:$B$27</xm:f>
          </x14:formula1>
          <xm:sqref>A8</xm:sqref>
        </x14:dataValidation>
      </x14:dataValidations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M43"/>
  <sheetViews>
    <sheetView rightToLeft="1" zoomScale="70" zoomScaleNormal="70" workbookViewId="0">
      <selection sqref="A1:XFD1"/>
    </sheetView>
  </sheetViews>
  <sheetFormatPr defaultColWidth="0" defaultRowHeight="12.75" zeroHeight="1" x14ac:dyDescent="0.2"/>
  <cols>
    <col min="1" max="1" width="2.85546875" customWidth="1"/>
    <col min="2" max="2" width="25.140625" customWidth="1"/>
    <col min="3" max="3" width="36.28515625" customWidth="1"/>
    <col min="4" max="4" width="8" customWidth="1"/>
    <col min="5" max="13" width="21.5703125" customWidth="1"/>
    <col min="14" max="16384" width="11.42578125" hidden="1"/>
  </cols>
  <sheetData>
    <row r="1" spans="1:13" s="2" customFormat="1" ht="15" x14ac:dyDescent="0.2">
      <c r="A1" s="2" t="s">
        <v>657</v>
      </c>
    </row>
    <row r="2" spans="1:13" s="2" customFormat="1" ht="15" x14ac:dyDescent="0.2">
      <c r="A2" s="2" t="s">
        <v>777</v>
      </c>
    </row>
    <row r="3" spans="1:13" ht="15" x14ac:dyDescent="0.2">
      <c r="A3" s="5" t="s">
        <v>656</v>
      </c>
      <c r="B3" s="4"/>
      <c r="C3" s="20" t="s">
        <v>78</v>
      </c>
      <c r="D3" s="3" t="s">
        <v>708</v>
      </c>
      <c r="E3" s="3"/>
      <c r="F3" s="6"/>
      <c r="G3" s="7"/>
      <c r="H3" s="7"/>
      <c r="I3" s="7"/>
      <c r="J3" s="7"/>
      <c r="K3" s="7"/>
      <c r="L3" s="7"/>
      <c r="M3" s="7"/>
    </row>
    <row r="4" spans="1:13" ht="15" x14ac:dyDescent="0.2">
      <c r="A4" s="11" t="s">
        <v>1549</v>
      </c>
      <c r="B4" s="11"/>
      <c r="C4" s="23">
        <v>45930</v>
      </c>
      <c r="D4" s="6"/>
      <c r="E4" s="7"/>
      <c r="F4" s="7"/>
      <c r="G4" s="7"/>
      <c r="H4" s="7"/>
      <c r="I4" s="7"/>
      <c r="J4" s="7"/>
      <c r="K4" s="7"/>
      <c r="L4" s="7"/>
      <c r="M4" s="7"/>
    </row>
    <row r="5" spans="1:13" ht="15" x14ac:dyDescent="0.2">
      <c r="A5" s="11" t="s">
        <v>1261</v>
      </c>
      <c r="B5" s="11"/>
      <c r="C5" s="24" t="s">
        <v>410</v>
      </c>
      <c r="D5" s="6"/>
      <c r="E5" s="7"/>
      <c r="F5" s="7"/>
      <c r="G5" s="7"/>
      <c r="H5" s="7"/>
      <c r="I5" s="7"/>
      <c r="J5" s="7"/>
      <c r="K5" s="7"/>
      <c r="L5" s="7"/>
      <c r="M5" s="7"/>
    </row>
    <row r="6" spans="1:13" ht="15" x14ac:dyDescent="0.2">
      <c r="A6" s="17"/>
      <c r="B6" s="17"/>
      <c r="C6" s="25"/>
      <c r="D6" s="6"/>
      <c r="E6" s="7"/>
      <c r="F6" s="7"/>
      <c r="G6" s="7"/>
      <c r="H6" s="7"/>
      <c r="I6" s="7"/>
      <c r="J6" s="7"/>
      <c r="K6" s="7"/>
      <c r="L6" s="7"/>
      <c r="M6" s="7"/>
    </row>
    <row r="7" spans="1:13" ht="15" x14ac:dyDescent="0.2">
      <c r="A7" s="10" t="s">
        <v>1131</v>
      </c>
      <c r="B7" s="10"/>
      <c r="C7" s="26" t="str">
        <f>A10</f>
        <v>660-37</v>
      </c>
      <c r="D7" s="6"/>
      <c r="E7" s="7"/>
      <c r="F7" s="7"/>
      <c r="G7" s="7"/>
      <c r="H7" s="7"/>
      <c r="I7" s="7"/>
      <c r="J7" s="7"/>
      <c r="K7" s="7"/>
      <c r="L7" s="7"/>
      <c r="M7" s="7"/>
    </row>
    <row r="8" spans="1:13" ht="15" x14ac:dyDescent="0.2">
      <c r="A8" s="15" t="s">
        <v>163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</row>
    <row r="9" spans="1:13" s="8" customFormat="1" ht="12.75" customHeight="1" x14ac:dyDescent="0.2">
      <c r="A9" s="8" t="s">
        <v>164</v>
      </c>
    </row>
    <row r="10" spans="1:13" s="9" customFormat="1" ht="15" x14ac:dyDescent="0.2">
      <c r="A10" s="9" t="s">
        <v>163</v>
      </c>
    </row>
    <row r="11" spans="1:13" ht="15" x14ac:dyDescent="0.2">
      <c r="A11" s="16"/>
      <c r="B11" s="16"/>
      <c r="C11" s="16"/>
      <c r="D11" s="16"/>
      <c r="E11" s="47" t="s">
        <v>1556</v>
      </c>
      <c r="F11" s="46"/>
      <c r="G11" s="47"/>
      <c r="H11" s="47" t="s">
        <v>1450</v>
      </c>
      <c r="I11" s="46"/>
      <c r="J11" s="47"/>
      <c r="K11" s="47" t="s">
        <v>1545</v>
      </c>
      <c r="L11" s="46"/>
      <c r="M11" s="47"/>
    </row>
    <row r="12" spans="1:13" ht="15" x14ac:dyDescent="0.2">
      <c r="A12" s="16"/>
      <c r="B12" s="16"/>
      <c r="C12" s="16"/>
      <c r="D12" s="16"/>
      <c r="E12" s="30" t="s">
        <v>1162</v>
      </c>
      <c r="F12" s="30" t="s">
        <v>1161</v>
      </c>
      <c r="G12" s="30" t="s">
        <v>1210</v>
      </c>
      <c r="H12" s="30" t="s">
        <v>1162</v>
      </c>
      <c r="I12" s="30" t="s">
        <v>1161</v>
      </c>
      <c r="J12" s="30" t="s">
        <v>1210</v>
      </c>
      <c r="K12" s="30" t="s">
        <v>1162</v>
      </c>
      <c r="L12" s="30" t="s">
        <v>1161</v>
      </c>
      <c r="M12" s="30" t="s">
        <v>1210</v>
      </c>
    </row>
    <row r="13" spans="1:13" ht="15" x14ac:dyDescent="0.2">
      <c r="A13" s="16"/>
      <c r="B13" s="16"/>
      <c r="C13" s="16"/>
      <c r="D13" s="16"/>
      <c r="E13" s="27" t="s">
        <v>34</v>
      </c>
      <c r="F13" s="27" t="s">
        <v>48</v>
      </c>
      <c r="G13" s="27" t="s">
        <v>75</v>
      </c>
      <c r="H13" s="27" t="s">
        <v>34</v>
      </c>
      <c r="I13" s="27" t="s">
        <v>48</v>
      </c>
      <c r="J13" s="27" t="s">
        <v>75</v>
      </c>
      <c r="K13" s="27" t="s">
        <v>34</v>
      </c>
      <c r="L13" s="27" t="s">
        <v>48</v>
      </c>
      <c r="M13" s="27" t="s">
        <v>75</v>
      </c>
    </row>
    <row r="14" spans="1:13" ht="15" x14ac:dyDescent="0.2">
      <c r="A14" s="16"/>
      <c r="B14" s="14" t="s">
        <v>891</v>
      </c>
      <c r="C14" s="22" t="s">
        <v>887</v>
      </c>
      <c r="D14" s="27" t="s">
        <v>34</v>
      </c>
      <c r="E14" s="34">
        <v>936000</v>
      </c>
      <c r="F14" s="34">
        <v>4907000</v>
      </c>
      <c r="G14" s="34">
        <v>5843000</v>
      </c>
      <c r="H14" s="34">
        <v>252000</v>
      </c>
      <c r="I14" s="34">
        <v>2761000</v>
      </c>
      <c r="J14" s="34">
        <v>3013000</v>
      </c>
      <c r="K14" s="34">
        <v>309000</v>
      </c>
      <c r="L14" s="34">
        <v>4451000</v>
      </c>
      <c r="M14" s="34">
        <v>4760000</v>
      </c>
    </row>
    <row r="15" spans="1:13" ht="15" x14ac:dyDescent="0.2">
      <c r="A15" s="16"/>
      <c r="B15" s="13"/>
      <c r="C15" s="22" t="s">
        <v>593</v>
      </c>
      <c r="D15" s="27" t="s">
        <v>48</v>
      </c>
      <c r="E15" s="34"/>
      <c r="F15" s="34"/>
      <c r="G15" s="34">
        <v>0</v>
      </c>
      <c r="H15" s="34"/>
      <c r="I15" s="34">
        <v>111000</v>
      </c>
      <c r="J15" s="34">
        <v>111000</v>
      </c>
      <c r="K15" s="34"/>
      <c r="L15" s="34">
        <v>449000</v>
      </c>
      <c r="M15" s="34">
        <v>449000</v>
      </c>
    </row>
    <row r="16" spans="1:13" ht="15" x14ac:dyDescent="0.2">
      <c r="A16" s="16"/>
      <c r="B16" s="13"/>
      <c r="C16" s="22" t="s">
        <v>594</v>
      </c>
      <c r="D16" s="27" t="s">
        <v>75</v>
      </c>
      <c r="E16" s="34"/>
      <c r="F16" s="34"/>
      <c r="G16" s="34">
        <v>0</v>
      </c>
      <c r="H16" s="34"/>
      <c r="I16" s="34">
        <v>111000</v>
      </c>
      <c r="J16" s="34">
        <v>111000</v>
      </c>
      <c r="K16" s="34"/>
      <c r="L16" s="34">
        <v>449000</v>
      </c>
      <c r="M16" s="34">
        <v>449000</v>
      </c>
    </row>
    <row r="17" spans="1:13" ht="15" x14ac:dyDescent="0.2">
      <c r="A17" s="16"/>
      <c r="B17" s="13"/>
      <c r="C17" s="22" t="s">
        <v>15</v>
      </c>
      <c r="D17" s="27" t="s">
        <v>87</v>
      </c>
      <c r="E17" s="34">
        <v>1963000</v>
      </c>
      <c r="F17" s="34">
        <v>6888000</v>
      </c>
      <c r="G17" s="34">
        <v>8851000</v>
      </c>
      <c r="H17" s="34">
        <v>2235000</v>
      </c>
      <c r="I17" s="34">
        <v>13896000</v>
      </c>
      <c r="J17" s="34">
        <v>16131000</v>
      </c>
      <c r="K17" s="34">
        <v>2672000</v>
      </c>
      <c r="L17" s="34">
        <v>13684000</v>
      </c>
      <c r="M17" s="34">
        <v>16356000</v>
      </c>
    </row>
    <row r="18" spans="1:13" ht="30" x14ac:dyDescent="0.2">
      <c r="A18" s="16"/>
      <c r="B18" s="12"/>
      <c r="C18" s="22" t="s">
        <v>1495</v>
      </c>
      <c r="D18" s="27" t="s">
        <v>92</v>
      </c>
      <c r="E18" s="19"/>
      <c r="F18" s="19"/>
      <c r="G18" s="34">
        <v>5080000</v>
      </c>
      <c r="H18" s="19"/>
      <c r="I18" s="19"/>
      <c r="J18" s="34">
        <v>8086000</v>
      </c>
      <c r="K18" s="19"/>
      <c r="L18" s="19"/>
      <c r="M18" s="34">
        <v>8942000</v>
      </c>
    </row>
    <row r="19" spans="1:13" ht="15" x14ac:dyDescent="0.2">
      <c r="A19" s="16"/>
      <c r="B19" s="12" t="s">
        <v>1232</v>
      </c>
      <c r="C19" s="12"/>
      <c r="D19" s="27" t="s">
        <v>93</v>
      </c>
      <c r="E19" s="34">
        <v>2899000</v>
      </c>
      <c r="F19" s="34">
        <v>11795000</v>
      </c>
      <c r="G19" s="34">
        <v>14694000</v>
      </c>
      <c r="H19" s="34">
        <v>2487000</v>
      </c>
      <c r="I19" s="34">
        <v>16879000</v>
      </c>
      <c r="J19" s="34">
        <v>19366000</v>
      </c>
      <c r="K19" s="34">
        <v>2981000</v>
      </c>
      <c r="L19" s="34">
        <v>19033000</v>
      </c>
      <c r="M19" s="34">
        <v>22014000</v>
      </c>
    </row>
    <row r="20" spans="1:13" ht="15" x14ac:dyDescent="0.2">
      <c r="A20" s="16"/>
      <c r="B20" s="12" t="s">
        <v>1060</v>
      </c>
      <c r="C20" s="12"/>
      <c r="D20" s="27" t="s">
        <v>300</v>
      </c>
      <c r="E20" s="34">
        <v>1463000</v>
      </c>
      <c r="F20" s="34"/>
      <c r="G20" s="34">
        <v>1463000</v>
      </c>
      <c r="H20" s="34">
        <v>1635000</v>
      </c>
      <c r="I20" s="34"/>
      <c r="J20" s="34">
        <v>1635000</v>
      </c>
      <c r="K20" s="34">
        <v>1572000</v>
      </c>
      <c r="L20" s="34"/>
      <c r="M20" s="34">
        <v>1572000</v>
      </c>
    </row>
    <row r="21" spans="1:13" ht="15" x14ac:dyDescent="0.2">
      <c r="A21" s="16"/>
      <c r="B21" s="12" t="s">
        <v>1050</v>
      </c>
      <c r="C21" s="12"/>
      <c r="D21" s="27" t="s">
        <v>301</v>
      </c>
      <c r="E21" s="19"/>
      <c r="F21" s="19"/>
      <c r="G21" s="34">
        <v>840000</v>
      </c>
      <c r="H21" s="19"/>
      <c r="I21" s="19"/>
      <c r="J21" s="34">
        <v>859000</v>
      </c>
      <c r="K21" s="19"/>
      <c r="L21" s="19"/>
      <c r="M21" s="34">
        <v>655000</v>
      </c>
    </row>
    <row r="22" spans="1:13" ht="15" x14ac:dyDescent="0.2">
      <c r="A22" s="16"/>
      <c r="B22" s="14" t="s">
        <v>889</v>
      </c>
      <c r="C22" s="22" t="s">
        <v>887</v>
      </c>
      <c r="D22" s="27" t="s">
        <v>302</v>
      </c>
      <c r="E22" s="34">
        <v>33043000</v>
      </c>
      <c r="F22" s="34">
        <v>99433000</v>
      </c>
      <c r="G22" s="34">
        <v>132476000</v>
      </c>
      <c r="H22" s="34">
        <v>27948000</v>
      </c>
      <c r="I22" s="34">
        <v>62552000</v>
      </c>
      <c r="J22" s="34">
        <v>90500000</v>
      </c>
      <c r="K22" s="34">
        <v>22473000</v>
      </c>
      <c r="L22" s="34">
        <v>82472000</v>
      </c>
      <c r="M22" s="34">
        <v>104945000</v>
      </c>
    </row>
    <row r="23" spans="1:13" ht="15" x14ac:dyDescent="0.2">
      <c r="A23" s="16"/>
      <c r="B23" s="13"/>
      <c r="C23" s="22" t="s">
        <v>1049</v>
      </c>
      <c r="D23" s="27" t="s">
        <v>36</v>
      </c>
      <c r="E23" s="19"/>
      <c r="F23" s="19"/>
      <c r="G23" s="34">
        <v>2197000</v>
      </c>
      <c r="H23" s="19"/>
      <c r="I23" s="19"/>
      <c r="J23" s="34">
        <v>2486000</v>
      </c>
      <c r="K23" s="19"/>
      <c r="L23" s="19"/>
      <c r="M23" s="34">
        <v>2958000</v>
      </c>
    </row>
    <row r="24" spans="1:13" ht="15" x14ac:dyDescent="0.2">
      <c r="A24" s="16"/>
      <c r="B24" s="13"/>
      <c r="C24" s="22" t="s">
        <v>593</v>
      </c>
      <c r="D24" s="27" t="s">
        <v>38</v>
      </c>
      <c r="E24" s="34"/>
      <c r="F24" s="34">
        <v>7645000</v>
      </c>
      <c r="G24" s="34">
        <v>7645000</v>
      </c>
      <c r="H24" s="34"/>
      <c r="I24" s="34">
        <v>6317000</v>
      </c>
      <c r="J24" s="34">
        <v>6317000</v>
      </c>
      <c r="K24" s="34"/>
      <c r="L24" s="34">
        <v>6014000</v>
      </c>
      <c r="M24" s="34">
        <v>6014000</v>
      </c>
    </row>
    <row r="25" spans="1:13" ht="15" x14ac:dyDescent="0.2">
      <c r="A25" s="16"/>
      <c r="B25" s="13"/>
      <c r="C25" s="22" t="s">
        <v>594</v>
      </c>
      <c r="D25" s="27" t="s">
        <v>39</v>
      </c>
      <c r="E25" s="34"/>
      <c r="F25" s="34">
        <v>7885000</v>
      </c>
      <c r="G25" s="34">
        <v>7885000</v>
      </c>
      <c r="H25" s="34"/>
      <c r="I25" s="34">
        <v>6525000</v>
      </c>
      <c r="J25" s="34">
        <v>6525000</v>
      </c>
      <c r="K25" s="34"/>
      <c r="L25" s="34">
        <v>6104000</v>
      </c>
      <c r="M25" s="34">
        <v>6104000</v>
      </c>
    </row>
    <row r="26" spans="1:13" ht="15" x14ac:dyDescent="0.2">
      <c r="A26" s="16"/>
      <c r="B26" s="12"/>
      <c r="C26" s="22" t="s">
        <v>15</v>
      </c>
      <c r="D26" s="27" t="s">
        <v>41</v>
      </c>
      <c r="E26" s="34"/>
      <c r="F26" s="34"/>
      <c r="G26" s="34">
        <v>0</v>
      </c>
      <c r="H26" s="34">
        <v>17000</v>
      </c>
      <c r="I26" s="34"/>
      <c r="J26" s="34">
        <v>17000</v>
      </c>
      <c r="K26" s="34">
        <v>8000</v>
      </c>
      <c r="L26" s="34"/>
      <c r="M26" s="34">
        <v>8000</v>
      </c>
    </row>
    <row r="27" spans="1:13" ht="15" x14ac:dyDescent="0.2">
      <c r="A27" s="16"/>
      <c r="B27" s="12" t="s">
        <v>1230</v>
      </c>
      <c r="C27" s="12"/>
      <c r="D27" s="27" t="s">
        <v>42</v>
      </c>
      <c r="E27" s="34">
        <v>33043000</v>
      </c>
      <c r="F27" s="34">
        <v>114963000</v>
      </c>
      <c r="G27" s="34">
        <v>148006000</v>
      </c>
      <c r="H27" s="34">
        <v>27965000</v>
      </c>
      <c r="I27" s="34">
        <v>75394000</v>
      </c>
      <c r="J27" s="34">
        <v>103359000</v>
      </c>
      <c r="K27" s="34">
        <v>22481000</v>
      </c>
      <c r="L27" s="34">
        <v>94590000</v>
      </c>
      <c r="M27" s="34">
        <v>117071000</v>
      </c>
    </row>
    <row r="28" spans="1:13" ht="15" x14ac:dyDescent="0.2">
      <c r="A28" s="16"/>
      <c r="B28" s="12" t="s">
        <v>1060</v>
      </c>
      <c r="C28" s="12"/>
      <c r="D28" s="27" t="s">
        <v>43</v>
      </c>
      <c r="E28" s="34"/>
      <c r="F28" s="34"/>
      <c r="G28" s="34">
        <v>0</v>
      </c>
      <c r="H28" s="34"/>
      <c r="I28" s="34"/>
      <c r="J28" s="34">
        <v>0</v>
      </c>
      <c r="K28" s="34"/>
      <c r="L28" s="34"/>
      <c r="M28" s="34"/>
    </row>
    <row r="29" spans="1:13" ht="15" x14ac:dyDescent="0.2">
      <c r="A29" s="16"/>
      <c r="B29" s="14" t="s">
        <v>894</v>
      </c>
      <c r="C29" s="22" t="s">
        <v>887</v>
      </c>
      <c r="D29" s="27" t="s">
        <v>44</v>
      </c>
      <c r="E29" s="34"/>
      <c r="F29" s="34">
        <v>85051000</v>
      </c>
      <c r="G29" s="34">
        <v>85051000</v>
      </c>
      <c r="H29" s="34"/>
      <c r="I29" s="34">
        <v>28810000</v>
      </c>
      <c r="J29" s="34">
        <v>28810000</v>
      </c>
      <c r="K29" s="34"/>
      <c r="L29" s="34">
        <v>37903000</v>
      </c>
      <c r="M29" s="34">
        <v>37903000</v>
      </c>
    </row>
    <row r="30" spans="1:13" ht="15" x14ac:dyDescent="0.2">
      <c r="A30" s="16"/>
      <c r="B30" s="13"/>
      <c r="C30" s="22" t="s">
        <v>593</v>
      </c>
      <c r="D30" s="27" t="s">
        <v>45</v>
      </c>
      <c r="E30" s="34"/>
      <c r="F30" s="34">
        <v>25403000</v>
      </c>
      <c r="G30" s="34">
        <v>25403000</v>
      </c>
      <c r="H30" s="34"/>
      <c r="I30" s="34">
        <v>17441000</v>
      </c>
      <c r="J30" s="34">
        <v>17441000</v>
      </c>
      <c r="K30" s="34"/>
      <c r="L30" s="34">
        <v>18735000</v>
      </c>
      <c r="M30" s="34">
        <v>18735000</v>
      </c>
    </row>
    <row r="31" spans="1:13" ht="15" x14ac:dyDescent="0.2">
      <c r="A31" s="16"/>
      <c r="B31" s="13"/>
      <c r="C31" s="22" t="s">
        <v>594</v>
      </c>
      <c r="D31" s="27" t="s">
        <v>46</v>
      </c>
      <c r="E31" s="34"/>
      <c r="F31" s="34">
        <v>25394000</v>
      </c>
      <c r="G31" s="34">
        <v>25394000</v>
      </c>
      <c r="H31" s="34"/>
      <c r="I31" s="34">
        <v>17435000</v>
      </c>
      <c r="J31" s="34">
        <v>17435000</v>
      </c>
      <c r="K31" s="34">
        <v>1000</v>
      </c>
      <c r="L31" s="34">
        <v>18729000</v>
      </c>
      <c r="M31" s="34">
        <v>18730000</v>
      </c>
    </row>
    <row r="32" spans="1:13" ht="15" x14ac:dyDescent="0.2">
      <c r="A32" s="16"/>
      <c r="B32" s="13"/>
      <c r="C32" s="22" t="s">
        <v>1066</v>
      </c>
      <c r="D32" s="27" t="s">
        <v>47</v>
      </c>
      <c r="E32" s="19"/>
      <c r="F32" s="19"/>
      <c r="G32" s="34">
        <v>25368000</v>
      </c>
      <c r="H32" s="19"/>
      <c r="I32" s="19"/>
      <c r="J32" s="34">
        <v>17406000</v>
      </c>
      <c r="K32" s="19"/>
      <c r="L32" s="19"/>
      <c r="M32" s="34">
        <v>18700000</v>
      </c>
    </row>
    <row r="33" spans="1:13" ht="15" x14ac:dyDescent="0.2">
      <c r="A33" s="16"/>
      <c r="B33" s="12"/>
      <c r="C33" s="22" t="s">
        <v>15</v>
      </c>
      <c r="D33" s="27" t="s">
        <v>49</v>
      </c>
      <c r="E33" s="34"/>
      <c r="F33" s="34"/>
      <c r="G33" s="34">
        <v>0</v>
      </c>
      <c r="H33" s="34"/>
      <c r="I33" s="34"/>
      <c r="J33" s="34">
        <v>0</v>
      </c>
      <c r="K33" s="34"/>
      <c r="L33" s="34"/>
      <c r="M33" s="34">
        <v>0</v>
      </c>
    </row>
    <row r="34" spans="1:13" ht="15" x14ac:dyDescent="0.2">
      <c r="A34" s="16"/>
      <c r="B34" s="12" t="s">
        <v>1233</v>
      </c>
      <c r="C34" s="12"/>
      <c r="D34" s="27" t="s">
        <v>65</v>
      </c>
      <c r="E34" s="34">
        <v>0</v>
      </c>
      <c r="F34" s="34">
        <v>135848000</v>
      </c>
      <c r="G34" s="34">
        <v>135848000</v>
      </c>
      <c r="H34" s="34">
        <v>0</v>
      </c>
      <c r="I34" s="34">
        <v>63686000</v>
      </c>
      <c r="J34" s="34">
        <v>63686000</v>
      </c>
      <c r="K34" s="34">
        <v>1000</v>
      </c>
      <c r="L34" s="34">
        <v>75367000</v>
      </c>
      <c r="M34" s="34">
        <v>75368000</v>
      </c>
    </row>
    <row r="35" spans="1:13" ht="15" x14ac:dyDescent="0.2">
      <c r="A35" s="16"/>
      <c r="B35" s="14" t="s">
        <v>890</v>
      </c>
      <c r="C35" s="22" t="s">
        <v>887</v>
      </c>
      <c r="D35" s="27" t="s">
        <v>67</v>
      </c>
      <c r="E35" s="34"/>
      <c r="F35" s="34">
        <v>251000</v>
      </c>
      <c r="G35" s="34">
        <v>251000</v>
      </c>
      <c r="H35" s="34"/>
      <c r="I35" s="34">
        <v>224000</v>
      </c>
      <c r="J35" s="34">
        <v>224000</v>
      </c>
      <c r="K35" s="34"/>
      <c r="L35" s="34">
        <v>229000</v>
      </c>
      <c r="M35" s="34">
        <v>229000</v>
      </c>
    </row>
    <row r="36" spans="1:13" ht="15" x14ac:dyDescent="0.2">
      <c r="A36" s="16"/>
      <c r="B36" s="13"/>
      <c r="C36" s="22" t="s">
        <v>593</v>
      </c>
      <c r="D36" s="27" t="s">
        <v>68</v>
      </c>
      <c r="E36" s="34"/>
      <c r="F36" s="34">
        <v>745000</v>
      </c>
      <c r="G36" s="34">
        <v>745000</v>
      </c>
      <c r="H36" s="34"/>
      <c r="I36" s="34">
        <v>178000</v>
      </c>
      <c r="J36" s="34">
        <v>178000</v>
      </c>
      <c r="K36" s="34"/>
      <c r="L36" s="34">
        <v>199000</v>
      </c>
      <c r="M36" s="34">
        <v>199000</v>
      </c>
    </row>
    <row r="37" spans="1:13" ht="15" x14ac:dyDescent="0.2">
      <c r="A37" s="16"/>
      <c r="B37" s="13"/>
      <c r="C37" s="22" t="s">
        <v>594</v>
      </c>
      <c r="D37" s="27" t="s">
        <v>69</v>
      </c>
      <c r="E37" s="34"/>
      <c r="F37" s="34">
        <v>745000</v>
      </c>
      <c r="G37" s="34">
        <v>745000</v>
      </c>
      <c r="H37" s="34"/>
      <c r="I37" s="34">
        <v>178000</v>
      </c>
      <c r="J37" s="34">
        <v>178000</v>
      </c>
      <c r="K37" s="34"/>
      <c r="L37" s="34">
        <v>199000</v>
      </c>
      <c r="M37" s="34">
        <v>199000</v>
      </c>
    </row>
    <row r="38" spans="1:13" ht="15" x14ac:dyDescent="0.2">
      <c r="A38" s="16"/>
      <c r="B38" s="12"/>
      <c r="C38" s="22" t="s">
        <v>15</v>
      </c>
      <c r="D38" s="27" t="s">
        <v>70</v>
      </c>
      <c r="E38" s="34"/>
      <c r="F38" s="34"/>
      <c r="G38" s="34">
        <v>0</v>
      </c>
      <c r="H38" s="34"/>
      <c r="I38" s="34"/>
      <c r="J38" s="34">
        <v>0</v>
      </c>
      <c r="K38" s="34"/>
      <c r="L38" s="34"/>
      <c r="M38" s="34">
        <v>0</v>
      </c>
    </row>
    <row r="39" spans="1:13" ht="15" x14ac:dyDescent="0.2">
      <c r="A39" s="16"/>
      <c r="B39" s="12" t="s">
        <v>1231</v>
      </c>
      <c r="C39" s="12"/>
      <c r="D39" s="27" t="s">
        <v>71</v>
      </c>
      <c r="E39" s="34">
        <v>0</v>
      </c>
      <c r="F39" s="34">
        <v>1741000</v>
      </c>
      <c r="G39" s="34">
        <v>1741000</v>
      </c>
      <c r="H39" s="34">
        <v>0</v>
      </c>
      <c r="I39" s="34">
        <v>580000</v>
      </c>
      <c r="J39" s="34">
        <v>580000</v>
      </c>
      <c r="K39" s="34">
        <v>0</v>
      </c>
      <c r="L39" s="34">
        <v>627000</v>
      </c>
      <c r="M39" s="34">
        <v>627000</v>
      </c>
    </row>
    <row r="40" spans="1:13" ht="15" x14ac:dyDescent="0.2">
      <c r="A40" s="16"/>
      <c r="B40" s="12" t="s">
        <v>888</v>
      </c>
      <c r="C40" s="22" t="s">
        <v>710</v>
      </c>
      <c r="D40" s="27" t="s">
        <v>72</v>
      </c>
      <c r="E40" s="34"/>
      <c r="F40" s="34"/>
      <c r="G40" s="34">
        <v>0</v>
      </c>
      <c r="H40" s="34"/>
      <c r="I40" s="34"/>
      <c r="J40" s="34">
        <v>0</v>
      </c>
      <c r="K40" s="34"/>
      <c r="L40" s="34"/>
      <c r="M40" s="34">
        <v>0</v>
      </c>
    </row>
    <row r="41" spans="1:13" ht="15" x14ac:dyDescent="0.2">
      <c r="A41" s="16"/>
      <c r="B41" s="12"/>
      <c r="C41" s="22" t="s">
        <v>709</v>
      </c>
      <c r="D41" s="27" t="s">
        <v>73</v>
      </c>
      <c r="E41" s="34"/>
      <c r="F41" s="34"/>
      <c r="G41" s="34">
        <v>0</v>
      </c>
      <c r="H41" s="34"/>
      <c r="I41" s="34"/>
      <c r="J41" s="34">
        <v>0</v>
      </c>
      <c r="K41" s="34"/>
      <c r="L41" s="34"/>
      <c r="M41" s="34">
        <v>0</v>
      </c>
    </row>
    <row r="42" spans="1:13" ht="15" x14ac:dyDescent="0.2">
      <c r="A42" s="16"/>
      <c r="B42" s="12" t="s">
        <v>1229</v>
      </c>
      <c r="C42" s="12"/>
      <c r="D42" s="27" t="s">
        <v>74</v>
      </c>
      <c r="E42" s="34">
        <v>0</v>
      </c>
      <c r="F42" s="34">
        <v>0</v>
      </c>
      <c r="G42" s="34">
        <v>0</v>
      </c>
      <c r="H42" s="34">
        <v>0</v>
      </c>
      <c r="I42" s="34">
        <v>0</v>
      </c>
      <c r="J42" s="34">
        <v>0</v>
      </c>
      <c r="K42" s="34">
        <v>0</v>
      </c>
      <c r="L42" s="34">
        <v>0</v>
      </c>
      <c r="M42" s="34">
        <v>0</v>
      </c>
    </row>
    <row r="43" spans="1:13" ht="15" x14ac:dyDescent="0.2">
      <c r="A43" s="16"/>
      <c r="B43" s="14" t="s">
        <v>1255</v>
      </c>
      <c r="C43" s="14"/>
      <c r="D43" s="29" t="s">
        <v>76</v>
      </c>
      <c r="E43" s="37">
        <v>35942000</v>
      </c>
      <c r="F43" s="37">
        <v>264347000</v>
      </c>
      <c r="G43" s="37">
        <v>300289000</v>
      </c>
      <c r="H43" s="37">
        <v>30452000</v>
      </c>
      <c r="I43" s="37">
        <v>156539000</v>
      </c>
      <c r="J43" s="37">
        <v>186991000</v>
      </c>
      <c r="K43" s="37">
        <v>25463000</v>
      </c>
      <c r="L43" s="37">
        <v>189617000</v>
      </c>
      <c r="M43" s="37">
        <v>215080000</v>
      </c>
    </row>
  </sheetData>
  <mergeCells count="32">
    <mergeCell ref="A2:XFD2"/>
    <mergeCell ref="A1:XFD1"/>
    <mergeCell ref="A3:B3"/>
    <mergeCell ref="D3:E3"/>
    <mergeCell ref="A4:B4"/>
    <mergeCell ref="D4:M4"/>
    <mergeCell ref="F3:M3"/>
    <mergeCell ref="A5:B5"/>
    <mergeCell ref="A7:B7"/>
    <mergeCell ref="E11:G11"/>
    <mergeCell ref="H11:J11"/>
    <mergeCell ref="A10:XFD10"/>
    <mergeCell ref="A9:XFD9"/>
    <mergeCell ref="B8:M8"/>
    <mergeCell ref="D7:M7"/>
    <mergeCell ref="D5:M5"/>
    <mergeCell ref="D6:M6"/>
    <mergeCell ref="K11:M11"/>
    <mergeCell ref="B14:B18"/>
    <mergeCell ref="B19:C19"/>
    <mergeCell ref="B20:C20"/>
    <mergeCell ref="B21:C21"/>
    <mergeCell ref="B22:B26"/>
    <mergeCell ref="B27:C27"/>
    <mergeCell ref="B28:C28"/>
    <mergeCell ref="B29:B33"/>
    <mergeCell ref="B34:C34"/>
    <mergeCell ref="B35:B38"/>
    <mergeCell ref="B39:C39"/>
    <mergeCell ref="B40:B41"/>
    <mergeCell ref="B42:C42"/>
    <mergeCell ref="B43:C43"/>
  </mergeCell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'@lists'!$A$28:$B$28</xm:f>
          </x14:formula1>
          <xm:sqref>A8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L21"/>
  <sheetViews>
    <sheetView rightToLeft="1" workbookViewId="0">
      <selection sqref="A1:XFD1"/>
    </sheetView>
  </sheetViews>
  <sheetFormatPr defaultColWidth="0" defaultRowHeight="12.75" zeroHeight="1" x14ac:dyDescent="0.2"/>
  <cols>
    <col min="1" max="1" width="2.85546875" customWidth="1"/>
    <col min="2" max="2" width="28.85546875" customWidth="1"/>
    <col min="3" max="3" width="24.5703125" customWidth="1"/>
    <col min="4" max="11" width="21.5703125" customWidth="1"/>
    <col min="12" max="12" width="13.5703125" customWidth="1"/>
    <col min="13" max="16384" width="11.42578125" hidden="1"/>
  </cols>
  <sheetData>
    <row r="1" spans="1:12" s="2" customFormat="1" ht="15" x14ac:dyDescent="0.2">
      <c r="A1" s="2" t="s">
        <v>657</v>
      </c>
    </row>
    <row r="2" spans="1:12" s="2" customFormat="1" ht="15" x14ac:dyDescent="0.2">
      <c r="A2" s="2" t="s">
        <v>777</v>
      </c>
    </row>
    <row r="3" spans="1:12" ht="15" x14ac:dyDescent="0.2">
      <c r="A3" s="5" t="s">
        <v>656</v>
      </c>
      <c r="B3" s="4"/>
      <c r="C3" s="20" t="s">
        <v>78</v>
      </c>
      <c r="D3" s="3" t="s">
        <v>708</v>
      </c>
      <c r="E3" s="3"/>
      <c r="F3" s="6"/>
      <c r="G3" s="7"/>
      <c r="H3" s="7"/>
      <c r="I3" s="7"/>
      <c r="J3" s="7"/>
      <c r="K3" s="7"/>
      <c r="L3" s="7"/>
    </row>
    <row r="4" spans="1:12" ht="15" x14ac:dyDescent="0.2">
      <c r="A4" s="11" t="s">
        <v>1549</v>
      </c>
      <c r="B4" s="11"/>
      <c r="C4" s="23">
        <v>45930</v>
      </c>
      <c r="D4" s="6"/>
      <c r="E4" s="7"/>
      <c r="F4" s="7"/>
      <c r="G4" s="7"/>
      <c r="H4" s="7"/>
      <c r="I4" s="7"/>
      <c r="J4" s="7"/>
      <c r="K4" s="7"/>
      <c r="L4" s="7"/>
    </row>
    <row r="5" spans="1:12" ht="15" x14ac:dyDescent="0.2">
      <c r="A5" s="11" t="s">
        <v>1261</v>
      </c>
      <c r="B5" s="11"/>
      <c r="C5" s="24" t="s">
        <v>410</v>
      </c>
      <c r="D5" s="6"/>
      <c r="E5" s="7"/>
      <c r="F5" s="7"/>
      <c r="G5" s="7"/>
      <c r="H5" s="7"/>
      <c r="I5" s="7"/>
      <c r="J5" s="7"/>
      <c r="K5" s="7"/>
      <c r="L5" s="7"/>
    </row>
    <row r="6" spans="1:12" ht="15" x14ac:dyDescent="0.2">
      <c r="A6" s="17"/>
      <c r="B6" s="17"/>
      <c r="C6" s="25"/>
      <c r="D6" s="6"/>
      <c r="E6" s="7"/>
      <c r="F6" s="7"/>
      <c r="G6" s="7"/>
      <c r="H6" s="7"/>
      <c r="I6" s="7"/>
      <c r="J6" s="7"/>
      <c r="K6" s="7"/>
      <c r="L6" s="7"/>
    </row>
    <row r="7" spans="1:12" ht="15" x14ac:dyDescent="0.2">
      <c r="A7" s="10" t="s">
        <v>1131</v>
      </c>
      <c r="B7" s="10"/>
      <c r="C7" s="26" t="str">
        <f>A10</f>
        <v>660-3</v>
      </c>
      <c r="D7" s="6"/>
      <c r="E7" s="7"/>
      <c r="F7" s="7"/>
      <c r="G7" s="7"/>
      <c r="H7" s="7"/>
      <c r="I7" s="7"/>
      <c r="J7" s="7"/>
      <c r="K7" s="7"/>
      <c r="L7" s="7"/>
    </row>
    <row r="8" spans="1:12" ht="15" x14ac:dyDescent="0.2">
      <c r="A8" s="15" t="s">
        <v>144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</row>
    <row r="9" spans="1:12" s="8" customFormat="1" ht="12.75" customHeight="1" x14ac:dyDescent="0.2">
      <c r="A9" s="8" t="s">
        <v>172</v>
      </c>
    </row>
    <row r="10" spans="1:12" s="9" customFormat="1" ht="15" x14ac:dyDescent="0.2">
      <c r="A10" s="9" t="s">
        <v>144</v>
      </c>
    </row>
    <row r="11" spans="1:12" ht="15" x14ac:dyDescent="0.2">
      <c r="A11" s="16"/>
      <c r="B11" s="16"/>
      <c r="C11" s="47" t="s">
        <v>559</v>
      </c>
      <c r="D11" s="47" t="s">
        <v>1556</v>
      </c>
      <c r="E11" s="46"/>
      <c r="F11" s="47"/>
      <c r="G11" s="47" t="s">
        <v>1450</v>
      </c>
      <c r="H11" s="46"/>
      <c r="I11" s="47"/>
      <c r="J11" s="47" t="s">
        <v>1545</v>
      </c>
      <c r="K11" s="46"/>
      <c r="L11" s="47"/>
    </row>
    <row r="12" spans="1:12" ht="15" x14ac:dyDescent="0.2">
      <c r="A12" s="16"/>
      <c r="B12" s="16"/>
      <c r="C12" s="47"/>
      <c r="D12" s="30" t="s">
        <v>906</v>
      </c>
      <c r="E12" s="30" t="s">
        <v>902</v>
      </c>
      <c r="F12" s="30" t="s">
        <v>1210</v>
      </c>
      <c r="G12" s="30" t="s">
        <v>906</v>
      </c>
      <c r="H12" s="30" t="s">
        <v>902</v>
      </c>
      <c r="I12" s="30" t="s">
        <v>1210</v>
      </c>
      <c r="J12" s="30" t="s">
        <v>906</v>
      </c>
      <c r="K12" s="30" t="s">
        <v>902</v>
      </c>
      <c r="L12" s="30" t="s">
        <v>1210</v>
      </c>
    </row>
    <row r="13" spans="1:12" ht="15" x14ac:dyDescent="0.2">
      <c r="A13" s="16"/>
      <c r="B13" s="16"/>
      <c r="C13" s="27" t="s">
        <v>308</v>
      </c>
      <c r="D13" s="27" t="s">
        <v>34</v>
      </c>
      <c r="E13" s="27" t="s">
        <v>48</v>
      </c>
      <c r="F13" s="27" t="s">
        <v>75</v>
      </c>
      <c r="G13" s="27" t="s">
        <v>34</v>
      </c>
      <c r="H13" s="27" t="s">
        <v>48</v>
      </c>
      <c r="I13" s="27" t="s">
        <v>75</v>
      </c>
      <c r="J13" s="27" t="s">
        <v>34</v>
      </c>
      <c r="K13" s="27" t="s">
        <v>48</v>
      </c>
      <c r="L13" s="27" t="s">
        <v>75</v>
      </c>
    </row>
    <row r="14" spans="1:12" ht="15" x14ac:dyDescent="0.2">
      <c r="A14" s="16"/>
      <c r="B14" s="16"/>
      <c r="C14" s="28" t="s">
        <v>544</v>
      </c>
      <c r="D14" s="34">
        <v>13729000</v>
      </c>
      <c r="E14" s="34">
        <v>334000</v>
      </c>
      <c r="F14" s="34">
        <v>14063000</v>
      </c>
      <c r="G14" s="34"/>
      <c r="H14" s="34"/>
      <c r="I14" s="34"/>
      <c r="J14" s="34">
        <v>12033000</v>
      </c>
      <c r="K14" s="34">
        <v>389000</v>
      </c>
      <c r="L14" s="34">
        <v>12422000</v>
      </c>
    </row>
    <row r="15" spans="1:12" ht="15" x14ac:dyDescent="0.2">
      <c r="A15" s="16"/>
      <c r="B15" s="16"/>
      <c r="C15" s="28" t="s">
        <v>386</v>
      </c>
      <c r="D15" s="34">
        <v>2566000</v>
      </c>
      <c r="E15" s="34">
        <v>521000</v>
      </c>
      <c r="F15" s="34">
        <v>3087000</v>
      </c>
      <c r="G15" s="34"/>
      <c r="H15" s="34"/>
      <c r="I15" s="34"/>
      <c r="J15" s="34"/>
      <c r="K15" s="34"/>
      <c r="L15" s="34"/>
    </row>
    <row r="16" spans="1:12" ht="15" x14ac:dyDescent="0.2">
      <c r="A16" s="16"/>
      <c r="B16" s="22" t="s">
        <v>1021</v>
      </c>
      <c r="C16" s="27" t="s">
        <v>67</v>
      </c>
      <c r="D16" s="34">
        <v>1167000</v>
      </c>
      <c r="E16" s="34">
        <v>354000</v>
      </c>
      <c r="F16" s="34">
        <v>1521000</v>
      </c>
      <c r="G16" s="34"/>
      <c r="H16" s="34"/>
      <c r="I16" s="34"/>
      <c r="J16" s="34">
        <v>1937000</v>
      </c>
      <c r="K16" s="34">
        <v>430000</v>
      </c>
      <c r="L16" s="34">
        <v>2367000</v>
      </c>
    </row>
    <row r="17" spans="1:12" ht="15" x14ac:dyDescent="0.2">
      <c r="A17" s="16"/>
      <c r="B17" s="22" t="s">
        <v>1341</v>
      </c>
      <c r="C17" s="27" t="s">
        <v>68</v>
      </c>
      <c r="D17" s="34">
        <v>17462000</v>
      </c>
      <c r="E17" s="34">
        <v>1209000</v>
      </c>
      <c r="F17" s="34">
        <v>18671000</v>
      </c>
      <c r="G17" s="34">
        <v>0</v>
      </c>
      <c r="H17" s="34">
        <v>0</v>
      </c>
      <c r="I17" s="34">
        <v>0</v>
      </c>
      <c r="J17" s="34">
        <v>13970000</v>
      </c>
      <c r="K17" s="34">
        <v>819000</v>
      </c>
      <c r="L17" s="34">
        <v>14789000</v>
      </c>
    </row>
    <row r="18" spans="1:12" ht="30" x14ac:dyDescent="0.2">
      <c r="A18" s="16"/>
      <c r="B18" s="22" t="s">
        <v>1053</v>
      </c>
      <c r="C18" s="27" t="s">
        <v>69</v>
      </c>
      <c r="D18" s="34">
        <v>31000</v>
      </c>
      <c r="E18" s="34">
        <v>2000</v>
      </c>
      <c r="F18" s="34">
        <v>33000</v>
      </c>
      <c r="G18" s="34"/>
      <c r="H18" s="34"/>
      <c r="I18" s="34"/>
      <c r="J18" s="34">
        <v>23000</v>
      </c>
      <c r="K18" s="34">
        <v>2000</v>
      </c>
      <c r="L18" s="34">
        <v>25000</v>
      </c>
    </row>
    <row r="19" spans="1:12" ht="15" x14ac:dyDescent="0.2">
      <c r="A19" s="16"/>
      <c r="B19" s="22" t="s">
        <v>1080</v>
      </c>
      <c r="C19" s="27" t="s">
        <v>70</v>
      </c>
      <c r="D19" s="34">
        <v>143000</v>
      </c>
      <c r="E19" s="34">
        <v>38000</v>
      </c>
      <c r="F19" s="34">
        <v>181000</v>
      </c>
      <c r="G19" s="34"/>
      <c r="H19" s="34"/>
      <c r="I19" s="34"/>
      <c r="J19" s="34">
        <v>167000</v>
      </c>
      <c r="K19" s="34">
        <v>42000</v>
      </c>
      <c r="L19" s="34">
        <v>209000</v>
      </c>
    </row>
    <row r="20" spans="1:12" ht="30" x14ac:dyDescent="0.2">
      <c r="A20" s="16"/>
      <c r="B20" s="22" t="s">
        <v>1069</v>
      </c>
      <c r="C20" s="27" t="s">
        <v>71</v>
      </c>
      <c r="D20" s="34">
        <v>6000</v>
      </c>
      <c r="E20" s="34">
        <v>1000</v>
      </c>
      <c r="F20" s="34">
        <v>7000</v>
      </c>
      <c r="G20" s="34"/>
      <c r="H20" s="34"/>
      <c r="I20" s="34"/>
      <c r="J20" s="34">
        <v>25000</v>
      </c>
      <c r="K20" s="34">
        <v>1000</v>
      </c>
      <c r="L20" s="34">
        <v>26000</v>
      </c>
    </row>
    <row r="21" spans="1:12" ht="45" x14ac:dyDescent="0.2">
      <c r="A21" s="16"/>
      <c r="B21" s="21" t="s">
        <v>1079</v>
      </c>
      <c r="C21" s="29" t="s">
        <v>72</v>
      </c>
      <c r="D21" s="37"/>
      <c r="E21" s="37"/>
      <c r="F21" s="37"/>
      <c r="G21" s="37"/>
      <c r="H21" s="37"/>
      <c r="I21" s="37"/>
      <c r="J21" s="37"/>
      <c r="K21" s="37"/>
      <c r="L21" s="37"/>
    </row>
  </sheetData>
  <mergeCells count="19">
    <mergeCell ref="A2:XFD2"/>
    <mergeCell ref="A1:XFD1"/>
    <mergeCell ref="A3:B3"/>
    <mergeCell ref="D3:E3"/>
    <mergeCell ref="A4:B4"/>
    <mergeCell ref="D4:L4"/>
    <mergeCell ref="F3:L3"/>
    <mergeCell ref="J11:L11"/>
    <mergeCell ref="A5:B5"/>
    <mergeCell ref="A7:B7"/>
    <mergeCell ref="C11:C12"/>
    <mergeCell ref="D11:F11"/>
    <mergeCell ref="G11:I11"/>
    <mergeCell ref="A10:XFD10"/>
    <mergeCell ref="A9:XFD9"/>
    <mergeCell ref="B8:L8"/>
    <mergeCell ref="D7:L7"/>
    <mergeCell ref="D5:L5"/>
    <mergeCell ref="D6:L6"/>
  </mergeCell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'@lists'!$A$19</xm:f>
          </x14:formula1>
          <xm:sqref>A8</xm:sqref>
        </x14:dataValidation>
        <x14:dataValidation type="list" allowBlank="1" showInputMessage="1" showErrorMessage="1">
          <x14:formula1>
            <xm:f>'@lists'!$A$20:$IT$20</xm:f>
          </x14:formula1>
          <xm:sqref>C14:C15</xm:sqref>
        </x14:dataValidation>
      </x14:dataValidations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V26"/>
  <sheetViews>
    <sheetView rightToLeft="1" zoomScale="50" zoomScaleNormal="50" workbookViewId="0">
      <selection sqref="A1:XFD1"/>
    </sheetView>
  </sheetViews>
  <sheetFormatPr defaultColWidth="0" defaultRowHeight="12.75" zeroHeight="1" x14ac:dyDescent="0.2"/>
  <cols>
    <col min="1" max="1" width="2.85546875" customWidth="1"/>
    <col min="2" max="2" width="25.140625" customWidth="1"/>
    <col min="3" max="3" width="45.7109375" customWidth="1"/>
    <col min="4" max="4" width="8" customWidth="1"/>
    <col min="5" max="22" width="21.5703125" customWidth="1"/>
    <col min="23" max="16384" width="11.42578125" hidden="1"/>
  </cols>
  <sheetData>
    <row r="1" spans="1:22" s="2" customFormat="1" ht="15" x14ac:dyDescent="0.2">
      <c r="A1" s="2" t="s">
        <v>657</v>
      </c>
    </row>
    <row r="2" spans="1:22" s="2" customFormat="1" ht="15" x14ac:dyDescent="0.2">
      <c r="A2" s="2" t="s">
        <v>777</v>
      </c>
    </row>
    <row r="3" spans="1:22" ht="15" x14ac:dyDescent="0.2">
      <c r="A3" s="5" t="s">
        <v>656</v>
      </c>
      <c r="B3" s="4"/>
      <c r="C3" s="20" t="s">
        <v>78</v>
      </c>
      <c r="D3" s="3" t="s">
        <v>708</v>
      </c>
      <c r="E3" s="3"/>
      <c r="F3" s="6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22" ht="15" x14ac:dyDescent="0.2">
      <c r="A4" s="11" t="s">
        <v>1549</v>
      </c>
      <c r="B4" s="11"/>
      <c r="C4" s="23">
        <v>45930</v>
      </c>
      <c r="D4" s="6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</row>
    <row r="5" spans="1:22" ht="15" x14ac:dyDescent="0.2">
      <c r="A5" s="11" t="s">
        <v>1261</v>
      </c>
      <c r="B5" s="11"/>
      <c r="C5" s="24" t="s">
        <v>410</v>
      </c>
      <c r="D5" s="6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</row>
    <row r="6" spans="1:22" ht="15" x14ac:dyDescent="0.2">
      <c r="A6" s="17"/>
      <c r="B6" s="17"/>
      <c r="C6" s="25"/>
      <c r="D6" s="6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</row>
    <row r="7" spans="1:22" ht="15" x14ac:dyDescent="0.2">
      <c r="A7" s="10" t="s">
        <v>1131</v>
      </c>
      <c r="B7" s="10"/>
      <c r="C7" s="26" t="str">
        <f>A10</f>
        <v>660-38</v>
      </c>
      <c r="D7" s="6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</row>
    <row r="8" spans="1:22" ht="15" x14ac:dyDescent="0.2">
      <c r="A8" s="15" t="s">
        <v>166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</row>
    <row r="9" spans="1:22" s="8" customFormat="1" ht="12.75" customHeight="1" x14ac:dyDescent="0.2">
      <c r="A9" s="8" t="s">
        <v>167</v>
      </c>
    </row>
    <row r="10" spans="1:22" s="9" customFormat="1" ht="15" x14ac:dyDescent="0.2">
      <c r="A10" s="9" t="s">
        <v>166</v>
      </c>
    </row>
    <row r="11" spans="1:22" ht="15" x14ac:dyDescent="0.2">
      <c r="A11" s="16"/>
      <c r="B11" s="16"/>
      <c r="C11" s="16"/>
      <c r="D11" s="16"/>
      <c r="E11" s="47" t="s">
        <v>1556</v>
      </c>
      <c r="F11" s="46"/>
      <c r="G11" s="47"/>
      <c r="H11" s="47" t="s">
        <v>1556</v>
      </c>
      <c r="I11" s="46"/>
      <c r="J11" s="47"/>
      <c r="K11" s="47" t="s">
        <v>1450</v>
      </c>
      <c r="L11" s="46"/>
      <c r="M11" s="47"/>
      <c r="N11" s="47" t="s">
        <v>1450</v>
      </c>
      <c r="O11" s="46"/>
      <c r="P11" s="47"/>
      <c r="Q11" s="47" t="s">
        <v>1545</v>
      </c>
      <c r="R11" s="46"/>
      <c r="S11" s="47"/>
      <c r="T11" s="47" t="s">
        <v>1545</v>
      </c>
      <c r="U11" s="46"/>
      <c r="V11" s="47"/>
    </row>
    <row r="12" spans="1:22" ht="15" x14ac:dyDescent="0.2">
      <c r="A12" s="16"/>
      <c r="B12" s="16"/>
      <c r="C12" s="16"/>
      <c r="D12" s="16"/>
      <c r="E12" s="47" t="s">
        <v>1184</v>
      </c>
      <c r="F12" s="46"/>
      <c r="G12" s="47"/>
      <c r="H12" s="47" t="s">
        <v>851</v>
      </c>
      <c r="I12" s="46"/>
      <c r="J12" s="47"/>
      <c r="K12" s="47" t="s">
        <v>1184</v>
      </c>
      <c r="L12" s="46"/>
      <c r="M12" s="47"/>
      <c r="N12" s="47" t="s">
        <v>851</v>
      </c>
      <c r="O12" s="46"/>
      <c r="P12" s="47"/>
      <c r="Q12" s="47" t="s">
        <v>1184</v>
      </c>
      <c r="R12" s="46"/>
      <c r="S12" s="47"/>
      <c r="T12" s="47" t="s">
        <v>851</v>
      </c>
      <c r="U12" s="46"/>
      <c r="V12" s="47"/>
    </row>
    <row r="13" spans="1:22" ht="15" x14ac:dyDescent="0.2">
      <c r="A13" s="16"/>
      <c r="B13" s="16"/>
      <c r="C13" s="16"/>
      <c r="D13" s="16"/>
      <c r="E13" s="30" t="s">
        <v>1162</v>
      </c>
      <c r="F13" s="30" t="s">
        <v>1161</v>
      </c>
      <c r="G13" s="30" t="s">
        <v>1210</v>
      </c>
      <c r="H13" s="30" t="s">
        <v>1162</v>
      </c>
      <c r="I13" s="30" t="s">
        <v>1161</v>
      </c>
      <c r="J13" s="30" t="s">
        <v>1210</v>
      </c>
      <c r="K13" s="30" t="s">
        <v>1162</v>
      </c>
      <c r="L13" s="30" t="s">
        <v>1161</v>
      </c>
      <c r="M13" s="30" t="s">
        <v>1210</v>
      </c>
      <c r="N13" s="30" t="s">
        <v>1162</v>
      </c>
      <c r="O13" s="30" t="s">
        <v>1161</v>
      </c>
      <c r="P13" s="30" t="s">
        <v>1210</v>
      </c>
      <c r="Q13" s="30" t="s">
        <v>1162</v>
      </c>
      <c r="R13" s="30" t="s">
        <v>1161</v>
      </c>
      <c r="S13" s="30" t="s">
        <v>1210</v>
      </c>
      <c r="T13" s="30" t="s">
        <v>1162</v>
      </c>
      <c r="U13" s="30" t="s">
        <v>1161</v>
      </c>
      <c r="V13" s="30" t="s">
        <v>1210</v>
      </c>
    </row>
    <row r="14" spans="1:22" ht="15" x14ac:dyDescent="0.2">
      <c r="A14" s="16"/>
      <c r="B14" s="16"/>
      <c r="C14" s="16"/>
      <c r="D14" s="16"/>
      <c r="E14" s="27" t="s">
        <v>34</v>
      </c>
      <c r="F14" s="27" t="s">
        <v>48</v>
      </c>
      <c r="G14" s="27" t="s">
        <v>75</v>
      </c>
      <c r="H14" s="27" t="s">
        <v>87</v>
      </c>
      <c r="I14" s="27" t="s">
        <v>92</v>
      </c>
      <c r="J14" s="27" t="s">
        <v>93</v>
      </c>
      <c r="K14" s="27" t="s">
        <v>34</v>
      </c>
      <c r="L14" s="27" t="s">
        <v>48</v>
      </c>
      <c r="M14" s="27" t="s">
        <v>75</v>
      </c>
      <c r="N14" s="27" t="s">
        <v>87</v>
      </c>
      <c r="O14" s="27" t="s">
        <v>92</v>
      </c>
      <c r="P14" s="27" t="s">
        <v>93</v>
      </c>
      <c r="Q14" s="27" t="s">
        <v>34</v>
      </c>
      <c r="R14" s="27" t="s">
        <v>48</v>
      </c>
      <c r="S14" s="27" t="s">
        <v>75</v>
      </c>
      <c r="T14" s="27" t="s">
        <v>87</v>
      </c>
      <c r="U14" s="27" t="s">
        <v>92</v>
      </c>
      <c r="V14" s="27" t="s">
        <v>93</v>
      </c>
    </row>
    <row r="15" spans="1:22" ht="15" x14ac:dyDescent="0.2">
      <c r="A15" s="16"/>
      <c r="B15" s="12" t="s">
        <v>891</v>
      </c>
      <c r="C15" s="12"/>
      <c r="D15" s="27" t="s">
        <v>34</v>
      </c>
      <c r="E15" s="34">
        <v>78000</v>
      </c>
      <c r="F15" s="34">
        <v>88000</v>
      </c>
      <c r="G15" s="34">
        <v>166000</v>
      </c>
      <c r="H15" s="34">
        <v>28000</v>
      </c>
      <c r="I15" s="34">
        <v>83000</v>
      </c>
      <c r="J15" s="34">
        <v>111000</v>
      </c>
      <c r="K15" s="34">
        <v>95000</v>
      </c>
      <c r="L15" s="34">
        <v>201000</v>
      </c>
      <c r="M15" s="34">
        <v>296000</v>
      </c>
      <c r="N15" s="34">
        <v>28000</v>
      </c>
      <c r="O15" s="34">
        <v>169000</v>
      </c>
      <c r="P15" s="34">
        <v>197000</v>
      </c>
      <c r="Q15" s="34">
        <v>112000</v>
      </c>
      <c r="R15" s="34">
        <v>245000</v>
      </c>
      <c r="S15" s="34">
        <v>357000</v>
      </c>
      <c r="T15" s="34">
        <v>24000</v>
      </c>
      <c r="U15" s="34">
        <v>211000</v>
      </c>
      <c r="V15" s="34">
        <v>235000</v>
      </c>
    </row>
    <row r="16" spans="1:22" ht="15" x14ac:dyDescent="0.2">
      <c r="A16" s="16"/>
      <c r="B16" s="22"/>
      <c r="C16" s="22" t="s">
        <v>1060</v>
      </c>
      <c r="D16" s="27" t="s">
        <v>48</v>
      </c>
      <c r="E16" s="34">
        <v>60000</v>
      </c>
      <c r="F16" s="34"/>
      <c r="G16" s="34">
        <v>60000</v>
      </c>
      <c r="H16" s="34">
        <v>3000</v>
      </c>
      <c r="I16" s="34"/>
      <c r="J16" s="34">
        <v>3000</v>
      </c>
      <c r="K16" s="34">
        <v>90000</v>
      </c>
      <c r="L16" s="34"/>
      <c r="M16" s="34">
        <v>90000</v>
      </c>
      <c r="N16" s="34">
        <v>4000</v>
      </c>
      <c r="O16" s="34"/>
      <c r="P16" s="34">
        <v>4000</v>
      </c>
      <c r="Q16" s="34">
        <v>101000</v>
      </c>
      <c r="R16" s="34"/>
      <c r="S16" s="34">
        <v>101000</v>
      </c>
      <c r="T16" s="34">
        <v>1000</v>
      </c>
      <c r="U16" s="34"/>
      <c r="V16" s="34">
        <v>1000</v>
      </c>
    </row>
    <row r="17" spans="1:22" ht="15" x14ac:dyDescent="0.2">
      <c r="A17" s="16"/>
      <c r="B17" s="12" t="s">
        <v>889</v>
      </c>
      <c r="C17" s="12"/>
      <c r="D17" s="27" t="s">
        <v>75</v>
      </c>
      <c r="E17" s="34">
        <v>103000</v>
      </c>
      <c r="F17" s="34">
        <v>2233000</v>
      </c>
      <c r="G17" s="34">
        <v>2336000</v>
      </c>
      <c r="H17" s="34">
        <v>296000</v>
      </c>
      <c r="I17" s="34">
        <v>2489000</v>
      </c>
      <c r="J17" s="34">
        <v>2785000</v>
      </c>
      <c r="K17" s="34">
        <v>102000</v>
      </c>
      <c r="L17" s="34">
        <v>624000</v>
      </c>
      <c r="M17" s="34">
        <v>726000</v>
      </c>
      <c r="N17" s="34">
        <v>88000</v>
      </c>
      <c r="O17" s="34">
        <v>519000</v>
      </c>
      <c r="P17" s="34">
        <v>607000</v>
      </c>
      <c r="Q17" s="34">
        <v>56000</v>
      </c>
      <c r="R17" s="34">
        <v>865000</v>
      </c>
      <c r="S17" s="34">
        <v>921000</v>
      </c>
      <c r="T17" s="34">
        <v>108000</v>
      </c>
      <c r="U17" s="34">
        <v>1104000</v>
      </c>
      <c r="V17" s="34">
        <v>1212000</v>
      </c>
    </row>
    <row r="18" spans="1:22" ht="15" x14ac:dyDescent="0.2">
      <c r="A18" s="16"/>
      <c r="B18" s="22"/>
      <c r="C18" s="22" t="s">
        <v>1060</v>
      </c>
      <c r="D18" s="27" t="s">
        <v>87</v>
      </c>
      <c r="E18" s="34"/>
      <c r="F18" s="34"/>
      <c r="G18" s="34">
        <v>0</v>
      </c>
      <c r="H18" s="34"/>
      <c r="I18" s="34"/>
      <c r="J18" s="34">
        <v>0</v>
      </c>
      <c r="K18" s="34"/>
      <c r="L18" s="34"/>
      <c r="M18" s="34">
        <v>0</v>
      </c>
      <c r="N18" s="34"/>
      <c r="O18" s="34"/>
      <c r="P18" s="34">
        <v>0</v>
      </c>
      <c r="Q18" s="34"/>
      <c r="R18" s="34"/>
      <c r="S18" s="34">
        <v>0</v>
      </c>
      <c r="T18" s="34"/>
      <c r="U18" s="34"/>
      <c r="V18" s="34">
        <v>0</v>
      </c>
    </row>
    <row r="19" spans="1:22" ht="15" x14ac:dyDescent="0.2">
      <c r="A19" s="16"/>
      <c r="B19" s="12" t="s">
        <v>894</v>
      </c>
      <c r="C19" s="12"/>
      <c r="D19" s="27" t="s">
        <v>92</v>
      </c>
      <c r="E19" s="34"/>
      <c r="F19" s="34">
        <v>1609000</v>
      </c>
      <c r="G19" s="34">
        <v>1609000</v>
      </c>
      <c r="H19" s="34"/>
      <c r="I19" s="34">
        <v>1609000</v>
      </c>
      <c r="J19" s="34">
        <v>1609000</v>
      </c>
      <c r="K19" s="34"/>
      <c r="L19" s="34">
        <v>1274000</v>
      </c>
      <c r="M19" s="34">
        <v>1274000</v>
      </c>
      <c r="N19" s="34"/>
      <c r="O19" s="34">
        <v>1274000</v>
      </c>
      <c r="P19" s="34">
        <v>1274000</v>
      </c>
      <c r="Q19" s="34">
        <v>1000</v>
      </c>
      <c r="R19" s="34">
        <v>1280000</v>
      </c>
      <c r="S19" s="34">
        <v>1281000</v>
      </c>
      <c r="T19" s="34"/>
      <c r="U19" s="34">
        <v>1280000</v>
      </c>
      <c r="V19" s="34">
        <v>1280000</v>
      </c>
    </row>
    <row r="20" spans="1:22" ht="15" x14ac:dyDescent="0.2">
      <c r="A20" s="16"/>
      <c r="B20" s="12" t="s">
        <v>890</v>
      </c>
      <c r="C20" s="12"/>
      <c r="D20" s="27" t="s">
        <v>93</v>
      </c>
      <c r="E20" s="34"/>
      <c r="F20" s="34">
        <v>20000</v>
      </c>
      <c r="G20" s="34">
        <v>20000</v>
      </c>
      <c r="H20" s="34"/>
      <c r="I20" s="34">
        <v>20000</v>
      </c>
      <c r="J20" s="34">
        <v>20000</v>
      </c>
      <c r="K20" s="34"/>
      <c r="L20" s="34">
        <v>12000</v>
      </c>
      <c r="M20" s="34">
        <v>12000</v>
      </c>
      <c r="N20" s="34"/>
      <c r="O20" s="34">
        <v>12000</v>
      </c>
      <c r="P20" s="34">
        <v>12000</v>
      </c>
      <c r="Q20" s="34"/>
      <c r="R20" s="34">
        <v>6000</v>
      </c>
      <c r="S20" s="34">
        <v>6000</v>
      </c>
      <c r="T20" s="34"/>
      <c r="U20" s="34">
        <v>6000</v>
      </c>
      <c r="V20" s="34">
        <v>6000</v>
      </c>
    </row>
    <row r="21" spans="1:22" ht="15" x14ac:dyDescent="0.2">
      <c r="A21" s="16"/>
      <c r="B21" s="12" t="s">
        <v>888</v>
      </c>
      <c r="C21" s="12"/>
      <c r="D21" s="27" t="s">
        <v>300</v>
      </c>
      <c r="E21" s="34"/>
      <c r="F21" s="34"/>
      <c r="G21" s="34">
        <v>0</v>
      </c>
      <c r="H21" s="34"/>
      <c r="I21" s="34"/>
      <c r="J21" s="34">
        <v>0</v>
      </c>
      <c r="K21" s="34"/>
      <c r="L21" s="34"/>
      <c r="M21" s="34">
        <v>0</v>
      </c>
      <c r="N21" s="34"/>
      <c r="O21" s="34"/>
      <c r="P21" s="34">
        <v>0</v>
      </c>
      <c r="Q21" s="34"/>
      <c r="R21" s="34"/>
      <c r="S21" s="34">
        <v>0</v>
      </c>
      <c r="T21" s="34"/>
      <c r="U21" s="34"/>
      <c r="V21" s="34">
        <v>0</v>
      </c>
    </row>
    <row r="22" spans="1:22" ht="15" x14ac:dyDescent="0.2">
      <c r="A22" s="16"/>
      <c r="B22" s="12" t="s">
        <v>1249</v>
      </c>
      <c r="C22" s="12"/>
      <c r="D22" s="27" t="s">
        <v>301</v>
      </c>
      <c r="E22" s="34">
        <v>181000</v>
      </c>
      <c r="F22" s="34">
        <v>3950000</v>
      </c>
      <c r="G22" s="34">
        <v>4131000</v>
      </c>
      <c r="H22" s="34">
        <v>324000</v>
      </c>
      <c r="I22" s="34">
        <v>4201000</v>
      </c>
      <c r="J22" s="34">
        <v>4525000</v>
      </c>
      <c r="K22" s="34">
        <v>197000</v>
      </c>
      <c r="L22" s="34">
        <v>2111000</v>
      </c>
      <c r="M22" s="34">
        <v>2308000</v>
      </c>
      <c r="N22" s="34">
        <v>116000</v>
      </c>
      <c r="O22" s="34">
        <v>1974000</v>
      </c>
      <c r="P22" s="34">
        <v>2090000</v>
      </c>
      <c r="Q22" s="34">
        <v>169000</v>
      </c>
      <c r="R22" s="34">
        <v>2396000</v>
      </c>
      <c r="S22" s="34">
        <v>2565000</v>
      </c>
      <c r="T22" s="34">
        <v>132000</v>
      </c>
      <c r="U22" s="34">
        <v>2601000</v>
      </c>
      <c r="V22" s="34">
        <v>2733000</v>
      </c>
    </row>
    <row r="23" spans="1:22" ht="15" x14ac:dyDescent="0.2">
      <c r="A23" s="16"/>
      <c r="B23" s="22"/>
      <c r="C23" s="22" t="s">
        <v>1074</v>
      </c>
      <c r="D23" s="27" t="s">
        <v>302</v>
      </c>
      <c r="E23" s="19"/>
      <c r="F23" s="19"/>
      <c r="G23" s="34"/>
      <c r="H23" s="19"/>
      <c r="I23" s="19"/>
      <c r="J23" s="34">
        <v>5000</v>
      </c>
      <c r="K23" s="19"/>
      <c r="L23" s="19"/>
      <c r="M23" s="34"/>
      <c r="N23" s="19"/>
      <c r="O23" s="19"/>
      <c r="P23" s="34">
        <v>4000</v>
      </c>
      <c r="Q23" s="19"/>
      <c r="R23" s="19"/>
      <c r="S23" s="34"/>
      <c r="T23" s="19"/>
      <c r="U23" s="19"/>
      <c r="V23" s="34">
        <v>4000</v>
      </c>
    </row>
    <row r="24" spans="1:22" ht="15" x14ac:dyDescent="0.2">
      <c r="A24" s="16"/>
      <c r="B24" s="12" t="s">
        <v>1371</v>
      </c>
      <c r="C24" s="12"/>
      <c r="D24" s="27" t="s">
        <v>36</v>
      </c>
      <c r="E24" s="34"/>
      <c r="F24" s="34"/>
      <c r="G24" s="34">
        <v>0</v>
      </c>
      <c r="H24" s="34"/>
      <c r="I24" s="34"/>
      <c r="J24" s="34">
        <v>0</v>
      </c>
      <c r="K24" s="34"/>
      <c r="L24" s="34"/>
      <c r="M24" s="34">
        <v>0</v>
      </c>
      <c r="N24" s="34"/>
      <c r="O24" s="34"/>
      <c r="P24" s="34">
        <v>0</v>
      </c>
      <c r="Q24" s="34"/>
      <c r="R24" s="34"/>
      <c r="S24" s="34">
        <v>0</v>
      </c>
      <c r="T24" s="34"/>
      <c r="U24" s="34"/>
      <c r="V24" s="34">
        <v>0</v>
      </c>
    </row>
    <row r="25" spans="1:22" ht="15" x14ac:dyDescent="0.2">
      <c r="A25" s="16"/>
      <c r="B25" s="12" t="s">
        <v>947</v>
      </c>
      <c r="C25" s="12"/>
      <c r="D25" s="27" t="s">
        <v>38</v>
      </c>
      <c r="E25" s="34">
        <v>181000</v>
      </c>
      <c r="F25" s="34">
        <v>3950000</v>
      </c>
      <c r="G25" s="34">
        <v>4131000</v>
      </c>
      <c r="H25" s="34">
        <v>324000</v>
      </c>
      <c r="I25" s="34">
        <v>4196000</v>
      </c>
      <c r="J25" s="34">
        <v>4520000</v>
      </c>
      <c r="K25" s="34">
        <v>197000</v>
      </c>
      <c r="L25" s="34">
        <v>2111000</v>
      </c>
      <c r="M25" s="34">
        <v>2308000</v>
      </c>
      <c r="N25" s="34">
        <v>116000</v>
      </c>
      <c r="O25" s="34">
        <v>1970000</v>
      </c>
      <c r="P25" s="34">
        <v>2086000</v>
      </c>
      <c r="Q25" s="34">
        <v>169000</v>
      </c>
      <c r="R25" s="34">
        <v>2396000</v>
      </c>
      <c r="S25" s="34">
        <v>2565000</v>
      </c>
      <c r="T25" s="34">
        <v>132000</v>
      </c>
      <c r="U25" s="34">
        <v>2597000</v>
      </c>
      <c r="V25" s="34">
        <v>2729000</v>
      </c>
    </row>
    <row r="26" spans="1:22" ht="30" x14ac:dyDescent="0.2">
      <c r="A26" s="16"/>
      <c r="B26" s="21"/>
      <c r="C26" s="21" t="s">
        <v>1073</v>
      </c>
      <c r="D26" s="29" t="s">
        <v>39</v>
      </c>
      <c r="E26" s="37"/>
      <c r="F26" s="37"/>
      <c r="G26" s="37">
        <v>0</v>
      </c>
      <c r="H26" s="37"/>
      <c r="I26" s="37"/>
      <c r="J26" s="37">
        <v>0</v>
      </c>
      <c r="K26" s="37"/>
      <c r="L26" s="37"/>
      <c r="M26" s="37">
        <v>0</v>
      </c>
      <c r="N26" s="37"/>
      <c r="O26" s="37"/>
      <c r="P26" s="37">
        <v>0</v>
      </c>
      <c r="Q26" s="37"/>
      <c r="R26" s="37"/>
      <c r="S26" s="37">
        <v>0</v>
      </c>
      <c r="T26" s="37"/>
      <c r="U26" s="37"/>
      <c r="V26" s="37">
        <v>0</v>
      </c>
    </row>
  </sheetData>
  <mergeCells count="35">
    <mergeCell ref="A2:XFD2"/>
    <mergeCell ref="A1:XFD1"/>
    <mergeCell ref="A3:B3"/>
    <mergeCell ref="D3:E3"/>
    <mergeCell ref="A4:B4"/>
    <mergeCell ref="D4:V4"/>
    <mergeCell ref="F3:V3"/>
    <mergeCell ref="A5:B5"/>
    <mergeCell ref="A7:B7"/>
    <mergeCell ref="E11:G11"/>
    <mergeCell ref="H11:J11"/>
    <mergeCell ref="A10:XFD10"/>
    <mergeCell ref="A9:XFD9"/>
    <mergeCell ref="B8:V8"/>
    <mergeCell ref="D7:V7"/>
    <mergeCell ref="D5:V5"/>
    <mergeCell ref="D6:V6"/>
    <mergeCell ref="K11:M11"/>
    <mergeCell ref="N11:P11"/>
    <mergeCell ref="Q11:S11"/>
    <mergeCell ref="T11:V11"/>
    <mergeCell ref="E12:G12"/>
    <mergeCell ref="H12:J12"/>
    <mergeCell ref="K12:M12"/>
    <mergeCell ref="N12:P12"/>
    <mergeCell ref="Q12:S12"/>
    <mergeCell ref="T12:V12"/>
    <mergeCell ref="B22:C22"/>
    <mergeCell ref="B24:C24"/>
    <mergeCell ref="B25:C25"/>
    <mergeCell ref="B15:C15"/>
    <mergeCell ref="B17:C17"/>
    <mergeCell ref="B19:C19"/>
    <mergeCell ref="B20:C20"/>
    <mergeCell ref="B21:C21"/>
  </mergeCell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'@lists'!$A$29:$B$29</xm:f>
          </x14:formula1>
          <xm:sqref>A8</xm:sqref>
        </x14:dataValidation>
      </x14:dataValidations>
    </ext>
  </extLst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Y24"/>
  <sheetViews>
    <sheetView rightToLeft="1" zoomScale="40" zoomScaleNormal="40" workbookViewId="0">
      <selection sqref="A1:XFD1"/>
    </sheetView>
  </sheetViews>
  <sheetFormatPr defaultColWidth="0" defaultRowHeight="12.75" zeroHeight="1" x14ac:dyDescent="0.2"/>
  <cols>
    <col min="1" max="1" width="2.85546875" customWidth="1"/>
    <col min="2" max="2" width="25.140625" customWidth="1"/>
    <col min="3" max="3" width="36.42578125" customWidth="1"/>
    <col min="4" max="4" width="8" customWidth="1"/>
    <col min="5" max="25" width="21.5703125" customWidth="1"/>
    <col min="26" max="16384" width="11.42578125" hidden="1"/>
  </cols>
  <sheetData>
    <row r="1" spans="1:25" s="2" customFormat="1" ht="15" x14ac:dyDescent="0.2">
      <c r="A1" s="2" t="s">
        <v>657</v>
      </c>
    </row>
    <row r="2" spans="1:25" s="2" customFormat="1" ht="15" x14ac:dyDescent="0.2">
      <c r="A2" s="2" t="s">
        <v>777</v>
      </c>
    </row>
    <row r="3" spans="1:25" ht="15" x14ac:dyDescent="0.2">
      <c r="A3" s="5" t="s">
        <v>656</v>
      </c>
      <c r="B3" s="4"/>
      <c r="C3" s="20" t="s">
        <v>78</v>
      </c>
      <c r="D3" s="3" t="s">
        <v>708</v>
      </c>
      <c r="E3" s="3"/>
      <c r="F3" s="6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</row>
    <row r="4" spans="1:25" ht="15" x14ac:dyDescent="0.2">
      <c r="A4" s="11" t="s">
        <v>1549</v>
      </c>
      <c r="B4" s="11"/>
      <c r="C4" s="23">
        <v>45930</v>
      </c>
      <c r="D4" s="6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</row>
    <row r="5" spans="1:25" ht="15" x14ac:dyDescent="0.2">
      <c r="A5" s="11" t="s">
        <v>1261</v>
      </c>
      <c r="B5" s="11"/>
      <c r="C5" s="24" t="s">
        <v>410</v>
      </c>
      <c r="D5" s="6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</row>
    <row r="6" spans="1:25" ht="15" x14ac:dyDescent="0.2">
      <c r="A6" s="17"/>
      <c r="B6" s="17"/>
      <c r="C6" s="25"/>
      <c r="D6" s="6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</row>
    <row r="7" spans="1:25" ht="15" x14ac:dyDescent="0.2">
      <c r="A7" s="10" t="s">
        <v>1131</v>
      </c>
      <c r="B7" s="10"/>
      <c r="C7" s="26" t="str">
        <f>A10</f>
        <v>660-39</v>
      </c>
      <c r="D7" s="6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</row>
    <row r="8" spans="1:25" ht="15" x14ac:dyDescent="0.2">
      <c r="A8" s="15" t="s">
        <v>169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</row>
    <row r="9" spans="1:25" s="8" customFormat="1" ht="12.75" customHeight="1" x14ac:dyDescent="0.2">
      <c r="A9" s="8" t="s">
        <v>170</v>
      </c>
    </row>
    <row r="10" spans="1:25" s="9" customFormat="1" ht="15" x14ac:dyDescent="0.2">
      <c r="A10" s="9" t="s">
        <v>169</v>
      </c>
    </row>
    <row r="11" spans="1:25" ht="15" x14ac:dyDescent="0.2">
      <c r="A11" s="16"/>
      <c r="B11" s="16"/>
      <c r="C11" s="16"/>
      <c r="D11" s="16"/>
      <c r="E11" s="47" t="s">
        <v>1556</v>
      </c>
      <c r="F11" s="46"/>
      <c r="G11" s="46"/>
      <c r="H11" s="46"/>
      <c r="I11" s="46"/>
      <c r="J11" s="46"/>
      <c r="K11" s="47"/>
      <c r="L11" s="47" t="s">
        <v>1450</v>
      </c>
      <c r="M11" s="46"/>
      <c r="N11" s="46"/>
      <c r="O11" s="46"/>
      <c r="P11" s="46"/>
      <c r="Q11" s="46"/>
      <c r="R11" s="47"/>
      <c r="S11" s="47" t="s">
        <v>1545</v>
      </c>
      <c r="T11" s="46"/>
      <c r="U11" s="46"/>
      <c r="V11" s="46"/>
      <c r="W11" s="46"/>
      <c r="X11" s="46"/>
      <c r="Y11" s="47"/>
    </row>
    <row r="12" spans="1:25" ht="15" x14ac:dyDescent="0.2">
      <c r="A12" s="16"/>
      <c r="B12" s="16"/>
      <c r="C12" s="16"/>
      <c r="D12" s="16"/>
      <c r="E12" s="30" t="s">
        <v>646</v>
      </c>
      <c r="F12" s="30" t="s">
        <v>659</v>
      </c>
      <c r="G12" s="30" t="s">
        <v>703</v>
      </c>
      <c r="H12" s="30" t="s">
        <v>1119</v>
      </c>
      <c r="I12" s="30" t="s">
        <v>685</v>
      </c>
      <c r="J12" s="30" t="s">
        <v>600</v>
      </c>
      <c r="K12" s="30" t="s">
        <v>1210</v>
      </c>
      <c r="L12" s="30" t="s">
        <v>646</v>
      </c>
      <c r="M12" s="30" t="s">
        <v>659</v>
      </c>
      <c r="N12" s="30" t="s">
        <v>703</v>
      </c>
      <c r="O12" s="30" t="s">
        <v>1119</v>
      </c>
      <c r="P12" s="30" t="s">
        <v>685</v>
      </c>
      <c r="Q12" s="30" t="s">
        <v>600</v>
      </c>
      <c r="R12" s="30" t="s">
        <v>1210</v>
      </c>
      <c r="S12" s="30" t="s">
        <v>646</v>
      </c>
      <c r="T12" s="30" t="s">
        <v>659</v>
      </c>
      <c r="U12" s="30" t="s">
        <v>703</v>
      </c>
      <c r="V12" s="30" t="s">
        <v>1119</v>
      </c>
      <c r="W12" s="30" t="s">
        <v>685</v>
      </c>
      <c r="X12" s="30" t="s">
        <v>600</v>
      </c>
      <c r="Y12" s="30" t="s">
        <v>1210</v>
      </c>
    </row>
    <row r="13" spans="1:25" ht="15" x14ac:dyDescent="0.2">
      <c r="A13" s="16"/>
      <c r="B13" s="16"/>
      <c r="C13" s="16"/>
      <c r="D13" s="16"/>
      <c r="E13" s="27" t="s">
        <v>34</v>
      </c>
      <c r="F13" s="27" t="s">
        <v>48</v>
      </c>
      <c r="G13" s="27" t="s">
        <v>75</v>
      </c>
      <c r="H13" s="27" t="s">
        <v>87</v>
      </c>
      <c r="I13" s="27" t="s">
        <v>92</v>
      </c>
      <c r="J13" s="27" t="s">
        <v>93</v>
      </c>
      <c r="K13" s="27" t="s">
        <v>300</v>
      </c>
      <c r="L13" s="27" t="s">
        <v>34</v>
      </c>
      <c r="M13" s="27" t="s">
        <v>48</v>
      </c>
      <c r="N13" s="27" t="s">
        <v>75</v>
      </c>
      <c r="O13" s="27" t="s">
        <v>87</v>
      </c>
      <c r="P13" s="27" t="s">
        <v>92</v>
      </c>
      <c r="Q13" s="27" t="s">
        <v>93</v>
      </c>
      <c r="R13" s="27" t="s">
        <v>300</v>
      </c>
      <c r="S13" s="27" t="s">
        <v>34</v>
      </c>
      <c r="T13" s="27" t="s">
        <v>48</v>
      </c>
      <c r="U13" s="27" t="s">
        <v>75</v>
      </c>
      <c r="V13" s="27" t="s">
        <v>87</v>
      </c>
      <c r="W13" s="27" t="s">
        <v>92</v>
      </c>
      <c r="X13" s="27" t="s">
        <v>93</v>
      </c>
      <c r="Y13" s="27" t="s">
        <v>300</v>
      </c>
    </row>
    <row r="14" spans="1:25" ht="15" x14ac:dyDescent="0.2">
      <c r="A14" s="16"/>
      <c r="B14" s="12" t="s">
        <v>950</v>
      </c>
      <c r="C14" s="12"/>
      <c r="D14" s="27" t="s">
        <v>34</v>
      </c>
      <c r="E14" s="34">
        <v>672000</v>
      </c>
      <c r="F14" s="34">
        <v>1751000</v>
      </c>
      <c r="G14" s="34">
        <v>265000</v>
      </c>
      <c r="H14" s="34">
        <v>117000</v>
      </c>
      <c r="I14" s="34">
        <v>639000</v>
      </c>
      <c r="J14" s="34">
        <v>687000</v>
      </c>
      <c r="K14" s="34">
        <v>4131000</v>
      </c>
      <c r="L14" s="34">
        <v>636000</v>
      </c>
      <c r="M14" s="34">
        <v>791000</v>
      </c>
      <c r="N14" s="34">
        <v>254000</v>
      </c>
      <c r="O14" s="34">
        <v>3000</v>
      </c>
      <c r="P14" s="34">
        <v>349000</v>
      </c>
      <c r="Q14" s="34">
        <v>275000</v>
      </c>
      <c r="R14" s="34">
        <v>2308000</v>
      </c>
      <c r="S14" s="34">
        <v>532000</v>
      </c>
      <c r="T14" s="34">
        <v>626000</v>
      </c>
      <c r="U14" s="34">
        <v>370000</v>
      </c>
      <c r="V14" s="34">
        <v>16000</v>
      </c>
      <c r="W14" s="34">
        <v>681000</v>
      </c>
      <c r="X14" s="34">
        <v>340000</v>
      </c>
      <c r="Y14" s="34">
        <v>2565000</v>
      </c>
    </row>
    <row r="15" spans="1:25" ht="30" x14ac:dyDescent="0.2">
      <c r="A15" s="16"/>
      <c r="B15" s="12" t="s">
        <v>1369</v>
      </c>
      <c r="C15" s="22" t="s">
        <v>776</v>
      </c>
      <c r="D15" s="27" t="s">
        <v>48</v>
      </c>
      <c r="E15" s="34"/>
      <c r="F15" s="34">
        <v>-1047000</v>
      </c>
      <c r="G15" s="34">
        <v>-66000</v>
      </c>
      <c r="H15" s="34"/>
      <c r="I15" s="34">
        <v>-162000</v>
      </c>
      <c r="J15" s="34">
        <v>-138000</v>
      </c>
      <c r="K15" s="34">
        <v>-1413000</v>
      </c>
      <c r="L15" s="34"/>
      <c r="M15" s="34">
        <v>-244000</v>
      </c>
      <c r="N15" s="34">
        <v>-69000</v>
      </c>
      <c r="O15" s="34">
        <v>-3000</v>
      </c>
      <c r="P15" s="34">
        <v>-116000</v>
      </c>
      <c r="Q15" s="34">
        <v>-76000</v>
      </c>
      <c r="R15" s="34">
        <v>-508000</v>
      </c>
      <c r="S15" s="34"/>
      <c r="T15" s="34">
        <v>-356000</v>
      </c>
      <c r="U15" s="34">
        <v>-100000</v>
      </c>
      <c r="V15" s="34">
        <v>-4000</v>
      </c>
      <c r="W15" s="34">
        <v>-152000</v>
      </c>
      <c r="X15" s="34">
        <v>-104000</v>
      </c>
      <c r="Y15" s="34">
        <v>-716000</v>
      </c>
    </row>
    <row r="16" spans="1:25" ht="30" x14ac:dyDescent="0.2">
      <c r="A16" s="16"/>
      <c r="B16" s="12"/>
      <c r="C16" s="22" t="s">
        <v>775</v>
      </c>
      <c r="D16" s="27" t="s">
        <v>75</v>
      </c>
      <c r="E16" s="34"/>
      <c r="F16" s="34">
        <v>-93000</v>
      </c>
      <c r="G16" s="34">
        <v>-73000</v>
      </c>
      <c r="H16" s="34">
        <v>-107000</v>
      </c>
      <c r="I16" s="34">
        <v>-311000</v>
      </c>
      <c r="J16" s="34">
        <v>-2000</v>
      </c>
      <c r="K16" s="34">
        <v>-586000</v>
      </c>
      <c r="L16" s="34"/>
      <c r="M16" s="34">
        <v>-127000</v>
      </c>
      <c r="N16" s="34">
        <v>-92000</v>
      </c>
      <c r="O16" s="34"/>
      <c r="P16" s="34">
        <v>-126000</v>
      </c>
      <c r="Q16" s="34">
        <v>-1000</v>
      </c>
      <c r="R16" s="34">
        <v>-346000</v>
      </c>
      <c r="S16" s="34"/>
      <c r="T16" s="34">
        <v>-156000</v>
      </c>
      <c r="U16" s="34">
        <v>-137000</v>
      </c>
      <c r="V16" s="34">
        <v>-12000</v>
      </c>
      <c r="W16" s="34">
        <v>-457000</v>
      </c>
      <c r="X16" s="34">
        <v>-1000</v>
      </c>
      <c r="Y16" s="34">
        <v>-763000</v>
      </c>
    </row>
    <row r="17" spans="1:25" ht="15" x14ac:dyDescent="0.2">
      <c r="A17" s="16"/>
      <c r="B17" s="12" t="s">
        <v>1273</v>
      </c>
      <c r="C17" s="12"/>
      <c r="D17" s="27" t="s">
        <v>87</v>
      </c>
      <c r="E17" s="34">
        <v>672000</v>
      </c>
      <c r="F17" s="34">
        <v>611000</v>
      </c>
      <c r="G17" s="34">
        <v>126000</v>
      </c>
      <c r="H17" s="34">
        <v>10000</v>
      </c>
      <c r="I17" s="34">
        <v>166000</v>
      </c>
      <c r="J17" s="34">
        <v>547000</v>
      </c>
      <c r="K17" s="34">
        <v>2132000</v>
      </c>
      <c r="L17" s="34">
        <v>636000</v>
      </c>
      <c r="M17" s="34">
        <v>420000</v>
      </c>
      <c r="N17" s="34">
        <v>93000</v>
      </c>
      <c r="O17" s="34"/>
      <c r="P17" s="34">
        <v>107000</v>
      </c>
      <c r="Q17" s="34">
        <v>198000</v>
      </c>
      <c r="R17" s="34">
        <v>1454000</v>
      </c>
      <c r="S17" s="34">
        <v>532000</v>
      </c>
      <c r="T17" s="34">
        <v>114000</v>
      </c>
      <c r="U17" s="34">
        <v>133000</v>
      </c>
      <c r="V17" s="34">
        <v>0</v>
      </c>
      <c r="W17" s="34">
        <v>72000</v>
      </c>
      <c r="X17" s="34">
        <v>235000</v>
      </c>
      <c r="Y17" s="34">
        <v>1086000</v>
      </c>
    </row>
    <row r="18" spans="1:25" ht="15" x14ac:dyDescent="0.2">
      <c r="A18" s="16"/>
      <c r="B18" s="12" t="s">
        <v>1269</v>
      </c>
      <c r="C18" s="12"/>
      <c r="D18" s="27" t="s">
        <v>92</v>
      </c>
      <c r="E18" s="34">
        <v>-578000</v>
      </c>
      <c r="F18" s="34">
        <v>-15000</v>
      </c>
      <c r="G18" s="34">
        <v>-47000</v>
      </c>
      <c r="H18" s="34">
        <v>35000</v>
      </c>
      <c r="I18" s="34">
        <v>3281000</v>
      </c>
      <c r="J18" s="34">
        <v>825000</v>
      </c>
      <c r="K18" s="34">
        <v>3501000</v>
      </c>
      <c r="L18" s="34">
        <v>-634000</v>
      </c>
      <c r="M18" s="34">
        <v>108000</v>
      </c>
      <c r="N18" s="34">
        <v>-25000</v>
      </c>
      <c r="O18" s="34">
        <v>33000</v>
      </c>
      <c r="P18" s="34">
        <v>1826000</v>
      </c>
      <c r="Q18" s="34">
        <v>665000</v>
      </c>
      <c r="R18" s="34">
        <v>1973000</v>
      </c>
      <c r="S18" s="34">
        <v>-531000</v>
      </c>
      <c r="T18" s="34">
        <v>389000</v>
      </c>
      <c r="U18" s="34">
        <v>-86000</v>
      </c>
      <c r="V18" s="34">
        <v>21000</v>
      </c>
      <c r="W18" s="34">
        <v>2258000</v>
      </c>
      <c r="X18" s="34">
        <v>801000</v>
      </c>
      <c r="Y18" s="34">
        <v>2852000</v>
      </c>
    </row>
    <row r="19" spans="1:25" ht="15" x14ac:dyDescent="0.2">
      <c r="A19" s="16"/>
      <c r="B19" s="12" t="s">
        <v>1252</v>
      </c>
      <c r="C19" s="12"/>
      <c r="D19" s="27" t="s">
        <v>93</v>
      </c>
      <c r="E19" s="34">
        <v>94000</v>
      </c>
      <c r="F19" s="34">
        <v>596000</v>
      </c>
      <c r="G19" s="34">
        <v>79000</v>
      </c>
      <c r="H19" s="34">
        <v>45000</v>
      </c>
      <c r="I19" s="34">
        <v>3447000</v>
      </c>
      <c r="J19" s="34">
        <v>1372000</v>
      </c>
      <c r="K19" s="34">
        <v>5633000</v>
      </c>
      <c r="L19" s="34">
        <v>2000</v>
      </c>
      <c r="M19" s="34">
        <v>528000</v>
      </c>
      <c r="N19" s="34">
        <v>68000</v>
      </c>
      <c r="O19" s="34">
        <v>33000</v>
      </c>
      <c r="P19" s="34">
        <v>1933000</v>
      </c>
      <c r="Q19" s="34">
        <v>863000</v>
      </c>
      <c r="R19" s="34">
        <v>3427000</v>
      </c>
      <c r="S19" s="34">
        <v>1000</v>
      </c>
      <c r="T19" s="34">
        <v>503000</v>
      </c>
      <c r="U19" s="34">
        <v>47000</v>
      </c>
      <c r="V19" s="34">
        <v>21000</v>
      </c>
      <c r="W19" s="34">
        <v>2330000</v>
      </c>
      <c r="X19" s="34">
        <v>1036000</v>
      </c>
      <c r="Y19" s="34">
        <v>3938000</v>
      </c>
    </row>
    <row r="20" spans="1:25" ht="15" x14ac:dyDescent="0.2">
      <c r="A20" s="16"/>
      <c r="B20" s="12" t="s">
        <v>949</v>
      </c>
      <c r="C20" s="12"/>
      <c r="D20" s="27" t="s">
        <v>300</v>
      </c>
      <c r="E20" s="34">
        <v>195000</v>
      </c>
      <c r="F20" s="34">
        <v>1646000</v>
      </c>
      <c r="G20" s="34">
        <v>272000</v>
      </c>
      <c r="H20" s="34"/>
      <c r="I20" s="34">
        <v>1801000</v>
      </c>
      <c r="J20" s="34">
        <v>606000</v>
      </c>
      <c r="K20" s="34">
        <v>4520000</v>
      </c>
      <c r="L20" s="34">
        <v>160000</v>
      </c>
      <c r="M20" s="34">
        <v>362000</v>
      </c>
      <c r="N20" s="34">
        <v>177000</v>
      </c>
      <c r="O20" s="34">
        <v>9000</v>
      </c>
      <c r="P20" s="34">
        <v>1113000</v>
      </c>
      <c r="Q20" s="34">
        <v>265000</v>
      </c>
      <c r="R20" s="34">
        <v>2086000</v>
      </c>
      <c r="S20" s="34">
        <v>120000</v>
      </c>
      <c r="T20" s="34">
        <v>898000</v>
      </c>
      <c r="U20" s="34">
        <v>193000</v>
      </c>
      <c r="V20" s="34">
        <v>4000</v>
      </c>
      <c r="W20" s="34">
        <v>1171000</v>
      </c>
      <c r="X20" s="34">
        <v>343000</v>
      </c>
      <c r="Y20" s="34">
        <v>2729000</v>
      </c>
    </row>
    <row r="21" spans="1:25" ht="15" x14ac:dyDescent="0.2">
      <c r="A21" s="16"/>
      <c r="B21" s="12" t="s">
        <v>1369</v>
      </c>
      <c r="C21" s="22" t="s">
        <v>1115</v>
      </c>
      <c r="D21" s="27" t="s">
        <v>301</v>
      </c>
      <c r="E21" s="34"/>
      <c r="F21" s="34">
        <v>-1047000</v>
      </c>
      <c r="G21" s="34">
        <v>-66000</v>
      </c>
      <c r="H21" s="34"/>
      <c r="I21" s="34">
        <v>-162000</v>
      </c>
      <c r="J21" s="34">
        <v>-138000</v>
      </c>
      <c r="K21" s="34">
        <v>-1413000</v>
      </c>
      <c r="L21" s="34"/>
      <c r="M21" s="34">
        <v>-244000</v>
      </c>
      <c r="N21" s="34">
        <v>-69000</v>
      </c>
      <c r="O21" s="34">
        <v>-3000</v>
      </c>
      <c r="P21" s="34">
        <v>-116000</v>
      </c>
      <c r="Q21" s="34">
        <v>-76000</v>
      </c>
      <c r="R21" s="34">
        <v>-508000</v>
      </c>
      <c r="S21" s="34"/>
      <c r="T21" s="34">
        <v>-355000</v>
      </c>
      <c r="U21" s="34">
        <v>-100000</v>
      </c>
      <c r="V21" s="34">
        <v>-4000</v>
      </c>
      <c r="W21" s="34">
        <v>-152000</v>
      </c>
      <c r="X21" s="34">
        <v>-105000</v>
      </c>
      <c r="Y21" s="34">
        <v>-716000</v>
      </c>
    </row>
    <row r="22" spans="1:25" ht="15" x14ac:dyDescent="0.2">
      <c r="A22" s="16"/>
      <c r="B22" s="12"/>
      <c r="C22" s="22" t="s">
        <v>647</v>
      </c>
      <c r="D22" s="27" t="s">
        <v>302</v>
      </c>
      <c r="E22" s="34"/>
      <c r="F22" s="34">
        <v>-413000</v>
      </c>
      <c r="G22" s="34">
        <v>-7000</v>
      </c>
      <c r="H22" s="34"/>
      <c r="I22" s="34">
        <v>-769000</v>
      </c>
      <c r="J22" s="34">
        <v>-2000</v>
      </c>
      <c r="K22" s="34">
        <v>-1191000</v>
      </c>
      <c r="L22" s="34"/>
      <c r="M22" s="34">
        <v>-59000</v>
      </c>
      <c r="N22" s="34">
        <v>-30000</v>
      </c>
      <c r="O22" s="34">
        <v>-6000</v>
      </c>
      <c r="P22" s="34">
        <v>-345000</v>
      </c>
      <c r="Q22" s="34">
        <v>-3000</v>
      </c>
      <c r="R22" s="34">
        <v>-443000</v>
      </c>
      <c r="S22" s="34"/>
      <c r="T22" s="34">
        <v>-82000</v>
      </c>
      <c r="U22" s="34">
        <v>-7000</v>
      </c>
      <c r="V22" s="34"/>
      <c r="W22" s="34">
        <v>-290000</v>
      </c>
      <c r="X22" s="34">
        <v>-1000</v>
      </c>
      <c r="Y22" s="34">
        <v>-380000</v>
      </c>
    </row>
    <row r="23" spans="1:25" ht="15" x14ac:dyDescent="0.2">
      <c r="A23" s="16"/>
      <c r="B23" s="12" t="s">
        <v>1361</v>
      </c>
      <c r="C23" s="12"/>
      <c r="D23" s="27" t="s">
        <v>36</v>
      </c>
      <c r="E23" s="34">
        <v>195000</v>
      </c>
      <c r="F23" s="34">
        <v>186000</v>
      </c>
      <c r="G23" s="34">
        <v>199000</v>
      </c>
      <c r="H23" s="34">
        <v>0</v>
      </c>
      <c r="I23" s="34">
        <v>870000</v>
      </c>
      <c r="J23" s="34">
        <v>466000</v>
      </c>
      <c r="K23" s="34">
        <v>1916000</v>
      </c>
      <c r="L23" s="34">
        <v>160000</v>
      </c>
      <c r="M23" s="34">
        <v>59000</v>
      </c>
      <c r="N23" s="34">
        <v>78000</v>
      </c>
      <c r="O23" s="34">
        <v>0</v>
      </c>
      <c r="P23" s="34">
        <v>652000</v>
      </c>
      <c r="Q23" s="34">
        <v>186000</v>
      </c>
      <c r="R23" s="34">
        <v>1135000</v>
      </c>
      <c r="S23" s="34">
        <v>120000</v>
      </c>
      <c r="T23" s="34">
        <v>461000</v>
      </c>
      <c r="U23" s="34">
        <v>86000</v>
      </c>
      <c r="V23" s="34">
        <v>0</v>
      </c>
      <c r="W23" s="34">
        <v>729000</v>
      </c>
      <c r="X23" s="34">
        <v>237000</v>
      </c>
      <c r="Y23" s="34">
        <v>1633000</v>
      </c>
    </row>
    <row r="24" spans="1:25" ht="15" x14ac:dyDescent="0.2">
      <c r="A24" s="16"/>
      <c r="B24" s="14" t="s">
        <v>781</v>
      </c>
      <c r="C24" s="14"/>
      <c r="D24" s="29" t="s">
        <v>38</v>
      </c>
      <c r="E24" s="33"/>
      <c r="F24" s="33"/>
      <c r="G24" s="33"/>
      <c r="H24" s="33"/>
      <c r="I24" s="33"/>
      <c r="J24" s="33"/>
      <c r="K24" s="37"/>
      <c r="L24" s="33"/>
      <c r="M24" s="33"/>
      <c r="N24" s="33"/>
      <c r="O24" s="33"/>
      <c r="P24" s="33"/>
      <c r="Q24" s="33"/>
      <c r="R24" s="37"/>
      <c r="S24" s="33"/>
      <c r="T24" s="33"/>
      <c r="U24" s="33"/>
      <c r="V24" s="33"/>
      <c r="W24" s="33"/>
      <c r="X24" s="33"/>
      <c r="Y24" s="37"/>
    </row>
  </sheetData>
  <mergeCells count="27">
    <mergeCell ref="A2:XFD2"/>
    <mergeCell ref="A1:XFD1"/>
    <mergeCell ref="A3:B3"/>
    <mergeCell ref="D3:E3"/>
    <mergeCell ref="A4:B4"/>
    <mergeCell ref="D4:Y4"/>
    <mergeCell ref="F3:Y3"/>
    <mergeCell ref="A5:B5"/>
    <mergeCell ref="A7:B7"/>
    <mergeCell ref="E11:K11"/>
    <mergeCell ref="L11:R11"/>
    <mergeCell ref="A10:XFD10"/>
    <mergeCell ref="A9:XFD9"/>
    <mergeCell ref="B8:Y8"/>
    <mergeCell ref="D7:Y7"/>
    <mergeCell ref="D5:Y5"/>
    <mergeCell ref="D6:Y6"/>
    <mergeCell ref="S11:Y11"/>
    <mergeCell ref="B14:C14"/>
    <mergeCell ref="B15:B16"/>
    <mergeCell ref="B17:C17"/>
    <mergeCell ref="B18:C18"/>
    <mergeCell ref="B19:C19"/>
    <mergeCell ref="B20:C20"/>
    <mergeCell ref="B21:B22"/>
    <mergeCell ref="B23:C23"/>
    <mergeCell ref="B24:C24"/>
  </mergeCell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'@lists'!$A$30:$B$30</xm:f>
          </x14:formula1>
          <xm:sqref>A8</xm:sqref>
        </x14:dataValidation>
      </x14:dataValidations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S19"/>
  <sheetViews>
    <sheetView rightToLeft="1" zoomScale="60" zoomScaleNormal="60" workbookViewId="0">
      <selection sqref="A1:XFD1"/>
    </sheetView>
  </sheetViews>
  <sheetFormatPr defaultColWidth="0" defaultRowHeight="12.75" zeroHeight="1" x14ac:dyDescent="0.2"/>
  <cols>
    <col min="1" max="1" width="2.85546875" customWidth="1"/>
    <col min="2" max="2" width="25.140625" customWidth="1"/>
    <col min="3" max="3" width="13.5703125" customWidth="1"/>
    <col min="4" max="4" width="8" customWidth="1"/>
    <col min="5" max="19" width="21.5703125" customWidth="1"/>
    <col min="20" max="16384" width="11.42578125" hidden="1"/>
  </cols>
  <sheetData>
    <row r="1" spans="1:19" s="2" customFormat="1" ht="15" x14ac:dyDescent="0.2">
      <c r="A1" s="2" t="s">
        <v>657</v>
      </c>
    </row>
    <row r="2" spans="1:19" s="2" customFormat="1" ht="15" x14ac:dyDescent="0.2">
      <c r="A2" s="2" t="s">
        <v>777</v>
      </c>
    </row>
    <row r="3" spans="1:19" ht="15" x14ac:dyDescent="0.2">
      <c r="A3" s="5" t="s">
        <v>656</v>
      </c>
      <c r="B3" s="4"/>
      <c r="C3" s="20" t="s">
        <v>78</v>
      </c>
      <c r="D3" s="3" t="s">
        <v>708</v>
      </c>
      <c r="E3" s="3"/>
      <c r="F3" s="6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</row>
    <row r="4" spans="1:19" ht="15" x14ac:dyDescent="0.2">
      <c r="A4" s="11" t="s">
        <v>1549</v>
      </c>
      <c r="B4" s="11"/>
      <c r="C4" s="23">
        <v>45930</v>
      </c>
      <c r="D4" s="6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</row>
    <row r="5" spans="1:19" ht="15" x14ac:dyDescent="0.2">
      <c r="A5" s="11" t="s">
        <v>1261</v>
      </c>
      <c r="B5" s="11"/>
      <c r="C5" s="24" t="s">
        <v>410</v>
      </c>
      <c r="D5" s="6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</row>
    <row r="6" spans="1:19" ht="15" x14ac:dyDescent="0.2">
      <c r="A6" s="17"/>
      <c r="B6" s="17"/>
      <c r="C6" s="25"/>
      <c r="D6" s="6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</row>
    <row r="7" spans="1:19" ht="15" x14ac:dyDescent="0.2">
      <c r="A7" s="10" t="s">
        <v>1131</v>
      </c>
      <c r="B7" s="10"/>
      <c r="C7" s="26" t="str">
        <f>A10</f>
        <v>660-40</v>
      </c>
      <c r="D7" s="6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</row>
    <row r="8" spans="1:19" ht="15" x14ac:dyDescent="0.2">
      <c r="A8" s="15" t="s">
        <v>175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</row>
    <row r="9" spans="1:19" s="8" customFormat="1" ht="12.75" customHeight="1" x14ac:dyDescent="0.2">
      <c r="A9" s="8" t="s">
        <v>176</v>
      </c>
    </row>
    <row r="10" spans="1:19" s="9" customFormat="1" ht="15" x14ac:dyDescent="0.2">
      <c r="A10" s="9" t="s">
        <v>175</v>
      </c>
    </row>
    <row r="11" spans="1:19" ht="15" x14ac:dyDescent="0.2">
      <c r="A11" s="16"/>
      <c r="B11" s="16"/>
      <c r="C11" s="16"/>
      <c r="D11" s="16"/>
      <c r="E11" s="47" t="s">
        <v>1556</v>
      </c>
      <c r="F11" s="46"/>
      <c r="G11" s="46"/>
      <c r="H11" s="46"/>
      <c r="I11" s="47"/>
      <c r="J11" s="47" t="s">
        <v>1450</v>
      </c>
      <c r="K11" s="46"/>
      <c r="L11" s="46"/>
      <c r="M11" s="46"/>
      <c r="N11" s="47"/>
      <c r="O11" s="47" t="s">
        <v>1545</v>
      </c>
      <c r="P11" s="46"/>
      <c r="Q11" s="46"/>
      <c r="R11" s="46"/>
      <c r="S11" s="47"/>
    </row>
    <row r="12" spans="1:19" ht="15" x14ac:dyDescent="0.2">
      <c r="A12" s="16"/>
      <c r="B12" s="16"/>
      <c r="C12" s="16"/>
      <c r="D12" s="16"/>
      <c r="E12" s="30" t="s">
        <v>1374</v>
      </c>
      <c r="F12" s="30" t="s">
        <v>1135</v>
      </c>
      <c r="G12" s="30" t="s">
        <v>1145</v>
      </c>
      <c r="H12" s="30" t="s">
        <v>1139</v>
      </c>
      <c r="I12" s="30" t="s">
        <v>1210</v>
      </c>
      <c r="J12" s="30" t="s">
        <v>1374</v>
      </c>
      <c r="K12" s="30" t="s">
        <v>1135</v>
      </c>
      <c r="L12" s="30" t="s">
        <v>1145</v>
      </c>
      <c r="M12" s="30" t="s">
        <v>1139</v>
      </c>
      <c r="N12" s="30" t="s">
        <v>1210</v>
      </c>
      <c r="O12" s="30" t="s">
        <v>1374</v>
      </c>
      <c r="P12" s="30" t="s">
        <v>1135</v>
      </c>
      <c r="Q12" s="30" t="s">
        <v>1145</v>
      </c>
      <c r="R12" s="30" t="s">
        <v>1139</v>
      </c>
      <c r="S12" s="30" t="s">
        <v>1210</v>
      </c>
    </row>
    <row r="13" spans="1:19" ht="15" x14ac:dyDescent="0.2">
      <c r="A13" s="16"/>
      <c r="B13" s="16"/>
      <c r="C13" s="16"/>
      <c r="D13" s="16"/>
      <c r="E13" s="27" t="s">
        <v>34</v>
      </c>
      <c r="F13" s="27" t="s">
        <v>48</v>
      </c>
      <c r="G13" s="27" t="s">
        <v>75</v>
      </c>
      <c r="H13" s="27" t="s">
        <v>87</v>
      </c>
      <c r="I13" s="27" t="s">
        <v>92</v>
      </c>
      <c r="J13" s="27" t="s">
        <v>34</v>
      </c>
      <c r="K13" s="27" t="s">
        <v>48</v>
      </c>
      <c r="L13" s="27" t="s">
        <v>75</v>
      </c>
      <c r="M13" s="27" t="s">
        <v>87</v>
      </c>
      <c r="N13" s="27" t="s">
        <v>92</v>
      </c>
      <c r="O13" s="27" t="s">
        <v>34</v>
      </c>
      <c r="P13" s="27" t="s">
        <v>48</v>
      </c>
      <c r="Q13" s="27" t="s">
        <v>75</v>
      </c>
      <c r="R13" s="27" t="s">
        <v>87</v>
      </c>
      <c r="S13" s="27" t="s">
        <v>92</v>
      </c>
    </row>
    <row r="14" spans="1:19" ht="15" x14ac:dyDescent="0.2">
      <c r="A14" s="16"/>
      <c r="B14" s="12" t="s">
        <v>891</v>
      </c>
      <c r="C14" s="22" t="s">
        <v>1546</v>
      </c>
      <c r="D14" s="27" t="s">
        <v>34</v>
      </c>
      <c r="E14" s="34"/>
      <c r="F14" s="34">
        <v>650000</v>
      </c>
      <c r="G14" s="34">
        <v>190000</v>
      </c>
      <c r="H14" s="34"/>
      <c r="I14" s="34">
        <v>840000</v>
      </c>
      <c r="J14" s="34">
        <v>204000</v>
      </c>
      <c r="K14" s="34">
        <v>405000</v>
      </c>
      <c r="L14" s="34">
        <v>250000</v>
      </c>
      <c r="M14" s="34"/>
      <c r="N14" s="34">
        <v>859000</v>
      </c>
      <c r="O14" s="34"/>
      <c r="P14" s="34">
        <v>405000</v>
      </c>
      <c r="Q14" s="34">
        <v>250000</v>
      </c>
      <c r="R14" s="34"/>
      <c r="S14" s="34">
        <v>655000</v>
      </c>
    </row>
    <row r="15" spans="1:19" ht="15" x14ac:dyDescent="0.2">
      <c r="A15" s="16"/>
      <c r="B15" s="12"/>
      <c r="C15" s="22" t="s">
        <v>596</v>
      </c>
      <c r="D15" s="27" t="s">
        <v>48</v>
      </c>
      <c r="E15" s="34">
        <v>6214000</v>
      </c>
      <c r="F15" s="34">
        <v>1144000</v>
      </c>
      <c r="G15" s="34">
        <v>4731000</v>
      </c>
      <c r="H15" s="34">
        <v>1765000</v>
      </c>
      <c r="I15" s="34">
        <v>13854000</v>
      </c>
      <c r="J15" s="34">
        <v>3676000</v>
      </c>
      <c r="K15" s="34">
        <v>5764000</v>
      </c>
      <c r="L15" s="34">
        <v>6297000</v>
      </c>
      <c r="M15" s="34">
        <v>2770000</v>
      </c>
      <c r="N15" s="34">
        <v>18507000</v>
      </c>
      <c r="O15" s="34">
        <v>6792000</v>
      </c>
      <c r="P15" s="34">
        <v>5799000</v>
      </c>
      <c r="Q15" s="34">
        <v>6242000</v>
      </c>
      <c r="R15" s="34">
        <v>2526000</v>
      </c>
      <c r="S15" s="34">
        <v>21359000</v>
      </c>
    </row>
    <row r="16" spans="1:19" ht="15" x14ac:dyDescent="0.2">
      <c r="A16" s="16"/>
      <c r="B16" s="12" t="s">
        <v>889</v>
      </c>
      <c r="C16" s="12"/>
      <c r="D16" s="27" t="s">
        <v>75</v>
      </c>
      <c r="E16" s="34">
        <v>105258000</v>
      </c>
      <c r="F16" s="34">
        <v>40960000</v>
      </c>
      <c r="G16" s="34">
        <v>1788000</v>
      </c>
      <c r="H16" s="34"/>
      <c r="I16" s="34">
        <v>148006000</v>
      </c>
      <c r="J16" s="34">
        <v>81150000</v>
      </c>
      <c r="K16" s="34">
        <v>21329000</v>
      </c>
      <c r="L16" s="34">
        <v>880000</v>
      </c>
      <c r="M16" s="34"/>
      <c r="N16" s="34">
        <v>103359000</v>
      </c>
      <c r="O16" s="34">
        <v>84680000</v>
      </c>
      <c r="P16" s="34">
        <v>32158000</v>
      </c>
      <c r="Q16" s="34">
        <v>233000</v>
      </c>
      <c r="R16" s="34"/>
      <c r="S16" s="34">
        <v>117071000</v>
      </c>
    </row>
    <row r="17" spans="1:19" ht="15" x14ac:dyDescent="0.2">
      <c r="A17" s="16"/>
      <c r="B17" s="12" t="s">
        <v>894</v>
      </c>
      <c r="C17" s="12"/>
      <c r="D17" s="27" t="s">
        <v>87</v>
      </c>
      <c r="E17" s="34">
        <v>129361000</v>
      </c>
      <c r="F17" s="34">
        <v>5729000</v>
      </c>
      <c r="G17" s="34">
        <v>758000</v>
      </c>
      <c r="H17" s="34"/>
      <c r="I17" s="34">
        <v>135848000</v>
      </c>
      <c r="J17" s="34">
        <v>57067000</v>
      </c>
      <c r="K17" s="34">
        <v>5429000</v>
      </c>
      <c r="L17" s="34">
        <v>1190000</v>
      </c>
      <c r="M17" s="34"/>
      <c r="N17" s="34">
        <v>63686000</v>
      </c>
      <c r="O17" s="34">
        <v>71483000</v>
      </c>
      <c r="P17" s="34">
        <v>2403000</v>
      </c>
      <c r="Q17" s="34">
        <v>1482000</v>
      </c>
      <c r="R17" s="34"/>
      <c r="S17" s="34">
        <v>75368000</v>
      </c>
    </row>
    <row r="18" spans="1:19" ht="15" x14ac:dyDescent="0.2">
      <c r="A18" s="16"/>
      <c r="B18" s="12" t="s">
        <v>890</v>
      </c>
      <c r="C18" s="12"/>
      <c r="D18" s="27" t="s">
        <v>92</v>
      </c>
      <c r="E18" s="34">
        <v>1635000</v>
      </c>
      <c r="F18" s="34">
        <v>106000</v>
      </c>
      <c r="G18" s="34"/>
      <c r="H18" s="34"/>
      <c r="I18" s="34">
        <v>1741000</v>
      </c>
      <c r="J18" s="34">
        <v>558000</v>
      </c>
      <c r="K18" s="34">
        <v>17000</v>
      </c>
      <c r="L18" s="34">
        <v>5000</v>
      </c>
      <c r="M18" s="34"/>
      <c r="N18" s="34">
        <v>580000</v>
      </c>
      <c r="O18" s="34">
        <v>621000</v>
      </c>
      <c r="P18" s="34">
        <v>6000</v>
      </c>
      <c r="Q18" s="34"/>
      <c r="R18" s="34"/>
      <c r="S18" s="34">
        <v>627000</v>
      </c>
    </row>
    <row r="19" spans="1:19" ht="15" x14ac:dyDescent="0.2">
      <c r="A19" s="16"/>
      <c r="B19" s="14" t="s">
        <v>1210</v>
      </c>
      <c r="C19" s="14"/>
      <c r="D19" s="29" t="s">
        <v>93</v>
      </c>
      <c r="E19" s="37">
        <v>242468000</v>
      </c>
      <c r="F19" s="37">
        <v>48589000</v>
      </c>
      <c r="G19" s="37">
        <v>7467000</v>
      </c>
      <c r="H19" s="37">
        <v>1765000</v>
      </c>
      <c r="I19" s="37">
        <v>300289000</v>
      </c>
      <c r="J19" s="37">
        <v>142655000</v>
      </c>
      <c r="K19" s="37">
        <v>32944000</v>
      </c>
      <c r="L19" s="37">
        <v>8622000</v>
      </c>
      <c r="M19" s="37">
        <v>2770000</v>
      </c>
      <c r="N19" s="37">
        <v>186991000</v>
      </c>
      <c r="O19" s="37">
        <v>163576000</v>
      </c>
      <c r="P19" s="37">
        <v>40771000</v>
      </c>
      <c r="Q19" s="37">
        <v>8207000</v>
      </c>
      <c r="R19" s="37">
        <v>2526000</v>
      </c>
      <c r="S19" s="37">
        <v>215080000</v>
      </c>
    </row>
  </sheetData>
  <mergeCells count="23">
    <mergeCell ref="A2:XFD2"/>
    <mergeCell ref="A1:XFD1"/>
    <mergeCell ref="A3:B3"/>
    <mergeCell ref="D3:E3"/>
    <mergeCell ref="A4:B4"/>
    <mergeCell ref="D4:S4"/>
    <mergeCell ref="F3:S3"/>
    <mergeCell ref="A5:B5"/>
    <mergeCell ref="A7:B7"/>
    <mergeCell ref="E11:I11"/>
    <mergeCell ref="J11:N11"/>
    <mergeCell ref="A10:XFD10"/>
    <mergeCell ref="A9:XFD9"/>
    <mergeCell ref="B8:S8"/>
    <mergeCell ref="D7:S7"/>
    <mergeCell ref="D5:S5"/>
    <mergeCell ref="D6:S6"/>
    <mergeCell ref="B19:C19"/>
    <mergeCell ref="O11:S11"/>
    <mergeCell ref="B14:B15"/>
    <mergeCell ref="B16:C16"/>
    <mergeCell ref="B17:C17"/>
    <mergeCell ref="B18:C18"/>
  </mergeCell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'@lists'!$A$32:$B$32</xm:f>
          </x14:formula1>
          <xm:sqref>A8</xm:sqref>
        </x14:dataValidation>
      </x14:dataValidations>
    </ext>
  </extLst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D53"/>
  <sheetViews>
    <sheetView rightToLeft="1" zoomScale="40" zoomScaleNormal="40" workbookViewId="0">
      <selection sqref="A1:XFD1"/>
    </sheetView>
  </sheetViews>
  <sheetFormatPr defaultColWidth="0" defaultRowHeight="12.75" zeroHeight="1" x14ac:dyDescent="0.2"/>
  <cols>
    <col min="1" max="1" width="2.85546875" customWidth="1"/>
    <col min="2" max="2" width="25.140625" customWidth="1"/>
    <col min="3" max="3" width="32.7109375" customWidth="1"/>
    <col min="4" max="4" width="8" customWidth="1"/>
    <col min="5" max="30" width="21.5703125" customWidth="1"/>
    <col min="31" max="16384" width="11.42578125" hidden="1"/>
  </cols>
  <sheetData>
    <row r="1" spans="1:30" s="2" customFormat="1" ht="15" x14ac:dyDescent="0.2">
      <c r="A1" s="2" t="s">
        <v>657</v>
      </c>
    </row>
    <row r="2" spans="1:30" s="2" customFormat="1" ht="15" x14ac:dyDescent="0.2">
      <c r="A2" s="2" t="s">
        <v>777</v>
      </c>
    </row>
    <row r="3" spans="1:30" ht="15" x14ac:dyDescent="0.2">
      <c r="A3" s="5" t="s">
        <v>656</v>
      </c>
      <c r="B3" s="4"/>
      <c r="C3" s="20" t="s">
        <v>78</v>
      </c>
      <c r="D3" s="3" t="s">
        <v>708</v>
      </c>
      <c r="E3" s="3"/>
      <c r="F3" s="6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</row>
    <row r="4" spans="1:30" ht="15" x14ac:dyDescent="0.2">
      <c r="A4" s="11" t="s">
        <v>1549</v>
      </c>
      <c r="B4" s="11"/>
      <c r="C4" s="23">
        <v>45930</v>
      </c>
      <c r="D4" s="6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</row>
    <row r="5" spans="1:30" ht="15" x14ac:dyDescent="0.2">
      <c r="A5" s="11" t="s">
        <v>1261</v>
      </c>
      <c r="B5" s="11"/>
      <c r="C5" s="24" t="s">
        <v>410</v>
      </c>
      <c r="D5" s="6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</row>
    <row r="6" spans="1:30" ht="15" x14ac:dyDescent="0.2">
      <c r="A6" s="17"/>
      <c r="B6" s="17"/>
      <c r="C6" s="25"/>
      <c r="D6" s="6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</row>
    <row r="7" spans="1:30" ht="15" x14ac:dyDescent="0.2">
      <c r="A7" s="10" t="s">
        <v>1131</v>
      </c>
      <c r="B7" s="10"/>
      <c r="C7" s="26" t="str">
        <f>A10</f>
        <v>660-41</v>
      </c>
      <c r="D7" s="6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</row>
    <row r="8" spans="1:30" ht="15" x14ac:dyDescent="0.2">
      <c r="A8" s="15" t="s">
        <v>178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</row>
    <row r="9" spans="1:30" s="8" customFormat="1" ht="12.75" customHeight="1" x14ac:dyDescent="0.2">
      <c r="A9" s="8" t="s">
        <v>179</v>
      </c>
    </row>
    <row r="10" spans="1:30" s="9" customFormat="1" ht="15" x14ac:dyDescent="0.2">
      <c r="A10" s="9" t="s">
        <v>178</v>
      </c>
    </row>
    <row r="11" spans="1:30" ht="15" x14ac:dyDescent="0.2">
      <c r="A11" s="16"/>
      <c r="B11" s="16"/>
      <c r="C11" s="16"/>
      <c r="D11" s="16"/>
      <c r="E11" s="47" t="s">
        <v>1556</v>
      </c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7"/>
      <c r="R11" s="47" t="s">
        <v>1450</v>
      </c>
      <c r="S11" s="46"/>
      <c r="T11" s="46"/>
      <c r="U11" s="46"/>
      <c r="V11" s="46"/>
      <c r="W11" s="46"/>
      <c r="X11" s="46"/>
      <c r="Y11" s="46"/>
      <c r="Z11" s="46"/>
      <c r="AA11" s="46"/>
      <c r="AB11" s="46"/>
      <c r="AC11" s="46"/>
      <c r="AD11" s="47"/>
    </row>
    <row r="12" spans="1:30" ht="15" x14ac:dyDescent="0.2">
      <c r="A12" s="16"/>
      <c r="B12" s="16"/>
      <c r="C12" s="16"/>
      <c r="D12" s="16"/>
      <c r="E12" s="47" t="s">
        <v>1427</v>
      </c>
      <c r="F12" s="46"/>
      <c r="G12" s="46"/>
      <c r="H12" s="46"/>
      <c r="I12" s="46"/>
      <c r="J12" s="46"/>
      <c r="K12" s="46"/>
      <c r="L12" s="46"/>
      <c r="M12" s="46"/>
      <c r="N12" s="46"/>
      <c r="O12" s="47"/>
      <c r="P12" s="50" t="s">
        <v>1315</v>
      </c>
      <c r="Q12" s="50" t="s">
        <v>1290</v>
      </c>
      <c r="R12" s="47" t="s">
        <v>1427</v>
      </c>
      <c r="S12" s="46"/>
      <c r="T12" s="46"/>
      <c r="U12" s="46"/>
      <c r="V12" s="46"/>
      <c r="W12" s="46"/>
      <c r="X12" s="46"/>
      <c r="Y12" s="46"/>
      <c r="Z12" s="46"/>
      <c r="AA12" s="46"/>
      <c r="AB12" s="47"/>
      <c r="AC12" s="50" t="s">
        <v>1315</v>
      </c>
      <c r="AD12" s="50" t="s">
        <v>1290</v>
      </c>
    </row>
    <row r="13" spans="1:30" ht="15" x14ac:dyDescent="0.2">
      <c r="A13" s="16"/>
      <c r="B13" s="16"/>
      <c r="C13" s="16"/>
      <c r="D13" s="16"/>
      <c r="E13" s="18" t="s">
        <v>1159</v>
      </c>
      <c r="F13" s="40"/>
      <c r="G13" s="41"/>
      <c r="H13" s="47" t="s">
        <v>658</v>
      </c>
      <c r="I13" s="47" t="s">
        <v>1400</v>
      </c>
      <c r="J13" s="47" t="s">
        <v>1397</v>
      </c>
      <c r="K13" s="47" t="s">
        <v>1399</v>
      </c>
      <c r="L13" s="47" t="s">
        <v>685</v>
      </c>
      <c r="M13" s="47" t="s">
        <v>1018</v>
      </c>
      <c r="N13" s="47" t="s">
        <v>1017</v>
      </c>
      <c r="O13" s="47" t="s">
        <v>1360</v>
      </c>
      <c r="P13" s="13"/>
      <c r="Q13" s="13"/>
      <c r="R13" s="18" t="s">
        <v>1159</v>
      </c>
      <c r="S13" s="40"/>
      <c r="T13" s="41"/>
      <c r="U13" s="47" t="s">
        <v>658</v>
      </c>
      <c r="V13" s="47" t="s">
        <v>1400</v>
      </c>
      <c r="W13" s="47" t="s">
        <v>1397</v>
      </c>
      <c r="X13" s="47" t="s">
        <v>1399</v>
      </c>
      <c r="Y13" s="47" t="s">
        <v>685</v>
      </c>
      <c r="Z13" s="47" t="s">
        <v>1018</v>
      </c>
      <c r="AA13" s="47" t="s">
        <v>1017</v>
      </c>
      <c r="AB13" s="47" t="s">
        <v>1360</v>
      </c>
      <c r="AC13" s="13"/>
      <c r="AD13" s="13"/>
    </row>
    <row r="14" spans="1:30" ht="15" x14ac:dyDescent="0.2">
      <c r="A14" s="16"/>
      <c r="B14" s="16"/>
      <c r="C14" s="16"/>
      <c r="D14" s="16"/>
      <c r="E14" s="39"/>
      <c r="F14" s="30" t="s">
        <v>1034</v>
      </c>
      <c r="G14" s="30" t="s">
        <v>1056</v>
      </c>
      <c r="H14" s="47"/>
      <c r="I14" s="47"/>
      <c r="J14" s="47"/>
      <c r="K14" s="47"/>
      <c r="L14" s="47"/>
      <c r="M14" s="47"/>
      <c r="N14" s="47"/>
      <c r="O14" s="47"/>
      <c r="P14" s="47"/>
      <c r="Q14" s="47"/>
      <c r="R14" s="39"/>
      <c r="S14" s="30" t="s">
        <v>1034</v>
      </c>
      <c r="T14" s="30" t="s">
        <v>1056</v>
      </c>
      <c r="U14" s="47"/>
      <c r="V14" s="47"/>
      <c r="W14" s="47"/>
      <c r="X14" s="47"/>
      <c r="Y14" s="47"/>
      <c r="Z14" s="47"/>
      <c r="AA14" s="47"/>
      <c r="AB14" s="47"/>
      <c r="AC14" s="47"/>
      <c r="AD14" s="47"/>
    </row>
    <row r="15" spans="1:30" ht="15" x14ac:dyDescent="0.2">
      <c r="A15" s="16"/>
      <c r="B15" s="16"/>
      <c r="C15" s="16"/>
      <c r="D15" s="16"/>
      <c r="E15" s="27" t="s">
        <v>34</v>
      </c>
      <c r="F15" s="27" t="s">
        <v>48</v>
      </c>
      <c r="G15" s="27" t="s">
        <v>75</v>
      </c>
      <c r="H15" s="27" t="s">
        <v>87</v>
      </c>
      <c r="I15" s="27" t="s">
        <v>92</v>
      </c>
      <c r="J15" s="27" t="s">
        <v>93</v>
      </c>
      <c r="K15" s="27" t="s">
        <v>300</v>
      </c>
      <c r="L15" s="27" t="s">
        <v>301</v>
      </c>
      <c r="M15" s="27" t="s">
        <v>302</v>
      </c>
      <c r="N15" s="27" t="s">
        <v>36</v>
      </c>
      <c r="O15" s="27" t="s">
        <v>38</v>
      </c>
      <c r="P15" s="27" t="s">
        <v>39</v>
      </c>
      <c r="Q15" s="27" t="s">
        <v>41</v>
      </c>
      <c r="R15" s="27" t="s">
        <v>34</v>
      </c>
      <c r="S15" s="27" t="s">
        <v>48</v>
      </c>
      <c r="T15" s="27" t="s">
        <v>75</v>
      </c>
      <c r="U15" s="27" t="s">
        <v>87</v>
      </c>
      <c r="V15" s="27" t="s">
        <v>92</v>
      </c>
      <c r="W15" s="27" t="s">
        <v>93</v>
      </c>
      <c r="X15" s="27" t="s">
        <v>300</v>
      </c>
      <c r="Y15" s="27" t="s">
        <v>301</v>
      </c>
      <c r="Z15" s="27" t="s">
        <v>302</v>
      </c>
      <c r="AA15" s="27" t="s">
        <v>36</v>
      </c>
      <c r="AB15" s="27" t="s">
        <v>38</v>
      </c>
      <c r="AC15" s="27" t="s">
        <v>39</v>
      </c>
      <c r="AD15" s="27" t="s">
        <v>41</v>
      </c>
    </row>
    <row r="16" spans="1:30" ht="15" x14ac:dyDescent="0.2">
      <c r="A16" s="16"/>
      <c r="B16" s="12" t="s">
        <v>750</v>
      </c>
      <c r="C16" s="12"/>
      <c r="D16" s="27" t="s">
        <v>34</v>
      </c>
      <c r="E16" s="34">
        <v>892000</v>
      </c>
      <c r="F16" s="34">
        <v>518000</v>
      </c>
      <c r="G16" s="34">
        <v>8000</v>
      </c>
      <c r="H16" s="34">
        <v>1000</v>
      </c>
      <c r="I16" s="34">
        <v>311000</v>
      </c>
      <c r="J16" s="34">
        <v>138000</v>
      </c>
      <c r="K16" s="34">
        <v>525000</v>
      </c>
      <c r="L16" s="34">
        <v>8000</v>
      </c>
      <c r="M16" s="34">
        <v>1245000</v>
      </c>
      <c r="N16" s="34"/>
      <c r="O16" s="34">
        <v>3120000</v>
      </c>
      <c r="P16" s="34"/>
      <c r="Q16" s="34">
        <v>3120000</v>
      </c>
      <c r="R16" s="34">
        <v>896000</v>
      </c>
      <c r="S16" s="34">
        <v>521000</v>
      </c>
      <c r="T16" s="34">
        <v>9000</v>
      </c>
      <c r="U16" s="34">
        <v>1000</v>
      </c>
      <c r="V16" s="34">
        <v>303000</v>
      </c>
      <c r="W16" s="34">
        <v>128000</v>
      </c>
      <c r="X16" s="34">
        <v>462000</v>
      </c>
      <c r="Y16" s="34">
        <v>6000</v>
      </c>
      <c r="Z16" s="34">
        <v>1159000</v>
      </c>
      <c r="AA16" s="34"/>
      <c r="AB16" s="34">
        <v>2955000</v>
      </c>
      <c r="AC16" s="34"/>
      <c r="AD16" s="34">
        <v>2955000</v>
      </c>
    </row>
    <row r="17" spans="1:30" ht="15" x14ac:dyDescent="0.2">
      <c r="A17" s="16"/>
      <c r="B17" s="12" t="s">
        <v>730</v>
      </c>
      <c r="C17" s="12"/>
      <c r="D17" s="27" t="s">
        <v>48</v>
      </c>
      <c r="E17" s="34">
        <v>404000</v>
      </c>
      <c r="F17" s="34"/>
      <c r="G17" s="34"/>
      <c r="H17" s="34">
        <v>104000</v>
      </c>
      <c r="I17" s="34">
        <v>164000</v>
      </c>
      <c r="J17" s="34">
        <v>53000</v>
      </c>
      <c r="K17" s="34">
        <v>258000</v>
      </c>
      <c r="L17" s="34">
        <v>745000</v>
      </c>
      <c r="M17" s="34">
        <v>102000</v>
      </c>
      <c r="N17" s="34"/>
      <c r="O17" s="34">
        <v>1830000</v>
      </c>
      <c r="P17" s="34"/>
      <c r="Q17" s="34">
        <v>1830000</v>
      </c>
      <c r="R17" s="34">
        <v>434000</v>
      </c>
      <c r="S17" s="34"/>
      <c r="T17" s="34"/>
      <c r="U17" s="34">
        <v>120000</v>
      </c>
      <c r="V17" s="34">
        <v>186000</v>
      </c>
      <c r="W17" s="34">
        <v>52000</v>
      </c>
      <c r="X17" s="34">
        <v>252000</v>
      </c>
      <c r="Y17" s="34">
        <v>613000</v>
      </c>
      <c r="Z17" s="34">
        <v>33000</v>
      </c>
      <c r="AA17" s="34"/>
      <c r="AB17" s="34">
        <v>1690000</v>
      </c>
      <c r="AC17" s="34"/>
      <c r="AD17" s="34">
        <v>1690000</v>
      </c>
    </row>
    <row r="18" spans="1:30" ht="15" x14ac:dyDescent="0.2">
      <c r="A18" s="16"/>
      <c r="B18" s="14" t="s">
        <v>754</v>
      </c>
      <c r="C18" s="22" t="s">
        <v>1089</v>
      </c>
      <c r="D18" s="27" t="s">
        <v>75</v>
      </c>
      <c r="E18" s="34">
        <v>488000</v>
      </c>
      <c r="F18" s="34">
        <v>518000</v>
      </c>
      <c r="G18" s="34">
        <v>8000</v>
      </c>
      <c r="H18" s="34">
        <v>-103000</v>
      </c>
      <c r="I18" s="34">
        <v>147000</v>
      </c>
      <c r="J18" s="34">
        <v>85000</v>
      </c>
      <c r="K18" s="34">
        <v>267000</v>
      </c>
      <c r="L18" s="34">
        <v>-737000</v>
      </c>
      <c r="M18" s="34">
        <v>1143000</v>
      </c>
      <c r="N18" s="34">
        <v>0</v>
      </c>
      <c r="O18" s="34">
        <v>1290000</v>
      </c>
      <c r="P18" s="34">
        <v>0</v>
      </c>
      <c r="Q18" s="34">
        <v>1290000</v>
      </c>
      <c r="R18" s="34">
        <v>462000</v>
      </c>
      <c r="S18" s="34">
        <v>521000</v>
      </c>
      <c r="T18" s="34">
        <v>9000</v>
      </c>
      <c r="U18" s="34">
        <v>-119000</v>
      </c>
      <c r="V18" s="34">
        <v>117000</v>
      </c>
      <c r="W18" s="34">
        <v>76000</v>
      </c>
      <c r="X18" s="34">
        <v>210000</v>
      </c>
      <c r="Y18" s="34">
        <v>-607000</v>
      </c>
      <c r="Z18" s="34">
        <v>1126000</v>
      </c>
      <c r="AA18" s="34">
        <v>0</v>
      </c>
      <c r="AB18" s="34">
        <v>1265000</v>
      </c>
      <c r="AC18" s="34"/>
      <c r="AD18" s="34">
        <v>1265000</v>
      </c>
    </row>
    <row r="19" spans="1:30" ht="15" x14ac:dyDescent="0.2">
      <c r="A19" s="16"/>
      <c r="B19" s="13"/>
      <c r="C19" s="22" t="s">
        <v>652</v>
      </c>
      <c r="D19" s="27" t="s">
        <v>87</v>
      </c>
      <c r="E19" s="34">
        <v>143000</v>
      </c>
      <c r="F19" s="34">
        <v>-413000</v>
      </c>
      <c r="G19" s="34">
        <v>-5000</v>
      </c>
      <c r="H19" s="34">
        <v>132000</v>
      </c>
      <c r="I19" s="34">
        <v>105000</v>
      </c>
      <c r="J19" s="34">
        <v>-12000</v>
      </c>
      <c r="K19" s="34">
        <v>-87000</v>
      </c>
      <c r="L19" s="34">
        <v>799000</v>
      </c>
      <c r="M19" s="34">
        <v>-1080000</v>
      </c>
      <c r="N19" s="34"/>
      <c r="O19" s="34">
        <v>0</v>
      </c>
      <c r="P19" s="34"/>
      <c r="Q19" s="34">
        <v>0</v>
      </c>
      <c r="R19" s="34">
        <v>212000</v>
      </c>
      <c r="S19" s="34">
        <v>-402000</v>
      </c>
      <c r="T19" s="34">
        <v>-5000</v>
      </c>
      <c r="U19" s="34">
        <v>154000</v>
      </c>
      <c r="V19" s="34">
        <v>145000</v>
      </c>
      <c r="W19" s="34">
        <v>2000</v>
      </c>
      <c r="X19" s="34">
        <v>-34000</v>
      </c>
      <c r="Y19" s="34">
        <v>666000</v>
      </c>
      <c r="Z19" s="34">
        <v>-1145000</v>
      </c>
      <c r="AA19" s="34"/>
      <c r="AB19" s="34">
        <v>0</v>
      </c>
      <c r="AC19" s="34"/>
      <c r="AD19" s="34">
        <v>0</v>
      </c>
    </row>
    <row r="20" spans="1:30" ht="15" x14ac:dyDescent="0.2">
      <c r="A20" s="16"/>
      <c r="B20" s="12"/>
      <c r="C20" s="22" t="s">
        <v>1326</v>
      </c>
      <c r="D20" s="27" t="s">
        <v>92</v>
      </c>
      <c r="E20" s="34">
        <v>631000</v>
      </c>
      <c r="F20" s="34">
        <v>105000</v>
      </c>
      <c r="G20" s="34">
        <v>3000</v>
      </c>
      <c r="H20" s="34">
        <v>29000</v>
      </c>
      <c r="I20" s="34">
        <v>252000</v>
      </c>
      <c r="J20" s="34">
        <v>73000</v>
      </c>
      <c r="K20" s="34">
        <v>180000</v>
      </c>
      <c r="L20" s="34">
        <v>62000</v>
      </c>
      <c r="M20" s="34">
        <v>63000</v>
      </c>
      <c r="N20" s="34">
        <v>0</v>
      </c>
      <c r="O20" s="34">
        <v>1290000</v>
      </c>
      <c r="P20" s="34">
        <v>0</v>
      </c>
      <c r="Q20" s="34">
        <v>1290000</v>
      </c>
      <c r="R20" s="34">
        <v>674000</v>
      </c>
      <c r="S20" s="34">
        <v>119000</v>
      </c>
      <c r="T20" s="34">
        <v>4000</v>
      </c>
      <c r="U20" s="34">
        <v>35000</v>
      </c>
      <c r="V20" s="34">
        <v>262000</v>
      </c>
      <c r="W20" s="34">
        <v>78000</v>
      </c>
      <c r="X20" s="34">
        <v>176000</v>
      </c>
      <c r="Y20" s="34">
        <v>59000</v>
      </c>
      <c r="Z20" s="34">
        <v>-19000</v>
      </c>
      <c r="AA20" s="34">
        <v>0</v>
      </c>
      <c r="AB20" s="34">
        <v>1265000</v>
      </c>
      <c r="AC20" s="34"/>
      <c r="AD20" s="34">
        <v>1265000</v>
      </c>
    </row>
    <row r="21" spans="1:30" ht="15" x14ac:dyDescent="0.2">
      <c r="A21" s="16"/>
      <c r="B21" s="14" t="s">
        <v>755</v>
      </c>
      <c r="C21" s="22" t="s">
        <v>1089</v>
      </c>
      <c r="D21" s="27" t="s">
        <v>93</v>
      </c>
      <c r="E21" s="34">
        <v>168000</v>
      </c>
      <c r="F21" s="34">
        <v>2000</v>
      </c>
      <c r="G21" s="34">
        <v>26000</v>
      </c>
      <c r="H21" s="34">
        <v>36000</v>
      </c>
      <c r="I21" s="34">
        <v>97000</v>
      </c>
      <c r="J21" s="34">
        <v>18000</v>
      </c>
      <c r="K21" s="34">
        <v>76000</v>
      </c>
      <c r="L21" s="34">
        <v>69000</v>
      </c>
      <c r="M21" s="34">
        <v>74000</v>
      </c>
      <c r="N21" s="34"/>
      <c r="O21" s="34">
        <v>538000</v>
      </c>
      <c r="P21" s="34"/>
      <c r="Q21" s="34">
        <v>538000</v>
      </c>
      <c r="R21" s="34">
        <v>159000</v>
      </c>
      <c r="S21" s="34">
        <v>3000</v>
      </c>
      <c r="T21" s="34">
        <v>25000</v>
      </c>
      <c r="U21" s="34">
        <v>30000</v>
      </c>
      <c r="V21" s="34">
        <v>91000</v>
      </c>
      <c r="W21" s="34">
        <v>17000</v>
      </c>
      <c r="X21" s="34">
        <v>41000</v>
      </c>
      <c r="Y21" s="34">
        <v>62000</v>
      </c>
      <c r="Z21" s="34">
        <v>152000</v>
      </c>
      <c r="AA21" s="34"/>
      <c r="AB21" s="34">
        <v>552000</v>
      </c>
      <c r="AC21" s="34"/>
      <c r="AD21" s="34">
        <v>552000</v>
      </c>
    </row>
    <row r="22" spans="1:30" ht="15" x14ac:dyDescent="0.2">
      <c r="A22" s="16"/>
      <c r="B22" s="13"/>
      <c r="C22" s="22" t="s">
        <v>652</v>
      </c>
      <c r="D22" s="27" t="s">
        <v>300</v>
      </c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>
        <v>0</v>
      </c>
      <c r="P22" s="34"/>
      <c r="Q22" s="34">
        <v>0</v>
      </c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>
        <v>0</v>
      </c>
      <c r="AC22" s="34"/>
      <c r="AD22" s="34">
        <v>0</v>
      </c>
    </row>
    <row r="23" spans="1:30" ht="15" x14ac:dyDescent="0.2">
      <c r="A23" s="16"/>
      <c r="B23" s="12"/>
      <c r="C23" s="22" t="s">
        <v>1327</v>
      </c>
      <c r="D23" s="27" t="s">
        <v>301</v>
      </c>
      <c r="E23" s="34">
        <v>168000</v>
      </c>
      <c r="F23" s="34">
        <v>2000</v>
      </c>
      <c r="G23" s="34">
        <v>26000</v>
      </c>
      <c r="H23" s="34">
        <v>36000</v>
      </c>
      <c r="I23" s="34">
        <v>97000</v>
      </c>
      <c r="J23" s="34">
        <v>18000</v>
      </c>
      <c r="K23" s="34">
        <v>76000</v>
      </c>
      <c r="L23" s="34">
        <v>69000</v>
      </c>
      <c r="M23" s="34">
        <v>74000</v>
      </c>
      <c r="N23" s="34">
        <v>0</v>
      </c>
      <c r="O23" s="34">
        <v>538000</v>
      </c>
      <c r="P23" s="34">
        <v>0</v>
      </c>
      <c r="Q23" s="34">
        <v>538000</v>
      </c>
      <c r="R23" s="34">
        <v>159000</v>
      </c>
      <c r="S23" s="34">
        <v>3000</v>
      </c>
      <c r="T23" s="34">
        <v>25000</v>
      </c>
      <c r="U23" s="34">
        <v>30000</v>
      </c>
      <c r="V23" s="34">
        <v>91000</v>
      </c>
      <c r="W23" s="34">
        <v>17000</v>
      </c>
      <c r="X23" s="34">
        <v>41000</v>
      </c>
      <c r="Y23" s="34">
        <v>62000</v>
      </c>
      <c r="Z23" s="34">
        <v>152000</v>
      </c>
      <c r="AA23" s="34">
        <v>0</v>
      </c>
      <c r="AB23" s="34">
        <v>552000</v>
      </c>
      <c r="AC23" s="34"/>
      <c r="AD23" s="34">
        <v>552000</v>
      </c>
    </row>
    <row r="24" spans="1:30" ht="15" x14ac:dyDescent="0.2">
      <c r="A24" s="16"/>
      <c r="B24" s="12" t="s">
        <v>1324</v>
      </c>
      <c r="C24" s="12"/>
      <c r="D24" s="27" t="s">
        <v>302</v>
      </c>
      <c r="E24" s="34">
        <v>799000</v>
      </c>
      <c r="F24" s="34">
        <v>107000</v>
      </c>
      <c r="G24" s="34">
        <v>29000</v>
      </c>
      <c r="H24" s="34">
        <v>65000</v>
      </c>
      <c r="I24" s="34">
        <v>349000</v>
      </c>
      <c r="J24" s="34">
        <v>91000</v>
      </c>
      <c r="K24" s="34">
        <v>256000</v>
      </c>
      <c r="L24" s="34">
        <v>131000</v>
      </c>
      <c r="M24" s="34">
        <v>137000</v>
      </c>
      <c r="N24" s="34">
        <v>0</v>
      </c>
      <c r="O24" s="34">
        <v>1828000</v>
      </c>
      <c r="P24" s="34">
        <v>0</v>
      </c>
      <c r="Q24" s="34">
        <v>1828000</v>
      </c>
      <c r="R24" s="34">
        <v>833000</v>
      </c>
      <c r="S24" s="34">
        <v>122000</v>
      </c>
      <c r="T24" s="34">
        <v>29000</v>
      </c>
      <c r="U24" s="34">
        <v>65000</v>
      </c>
      <c r="V24" s="34">
        <v>353000</v>
      </c>
      <c r="W24" s="34">
        <v>95000</v>
      </c>
      <c r="X24" s="34">
        <v>217000</v>
      </c>
      <c r="Y24" s="34">
        <v>121000</v>
      </c>
      <c r="Z24" s="34">
        <v>133000</v>
      </c>
      <c r="AA24" s="34">
        <v>0</v>
      </c>
      <c r="AB24" s="34">
        <v>1817000</v>
      </c>
      <c r="AC24" s="34"/>
      <c r="AD24" s="34">
        <v>1817000</v>
      </c>
    </row>
    <row r="25" spans="1:30" ht="15" x14ac:dyDescent="0.2">
      <c r="A25" s="16"/>
      <c r="B25" s="12" t="s">
        <v>727</v>
      </c>
      <c r="C25" s="12"/>
      <c r="D25" s="27" t="s">
        <v>36</v>
      </c>
      <c r="E25" s="34">
        <v>15000</v>
      </c>
      <c r="F25" s="34"/>
      <c r="G25" s="34"/>
      <c r="H25" s="34"/>
      <c r="I25" s="34">
        <v>-12000</v>
      </c>
      <c r="J25" s="34">
        <v>-24000</v>
      </c>
      <c r="K25" s="34">
        <v>37000</v>
      </c>
      <c r="L25" s="34">
        <v>1000</v>
      </c>
      <c r="M25" s="34"/>
      <c r="N25" s="34"/>
      <c r="O25" s="34">
        <v>17000</v>
      </c>
      <c r="P25" s="34"/>
      <c r="Q25" s="34">
        <v>17000</v>
      </c>
      <c r="R25" s="34">
        <v>11000</v>
      </c>
      <c r="S25" s="34">
        <v>1000</v>
      </c>
      <c r="T25" s="34"/>
      <c r="U25" s="34">
        <v>1000</v>
      </c>
      <c r="V25" s="34">
        <v>16000</v>
      </c>
      <c r="W25" s="34">
        <v>1000</v>
      </c>
      <c r="X25" s="34">
        <v>-8000</v>
      </c>
      <c r="Y25" s="34"/>
      <c r="Z25" s="34">
        <v>1000</v>
      </c>
      <c r="AA25" s="34"/>
      <c r="AB25" s="34">
        <v>22000</v>
      </c>
      <c r="AC25" s="34"/>
      <c r="AD25" s="34">
        <v>22000</v>
      </c>
    </row>
    <row r="26" spans="1:30" ht="15" x14ac:dyDescent="0.2">
      <c r="A26" s="16"/>
      <c r="B26" s="14" t="s">
        <v>731</v>
      </c>
      <c r="C26" s="22" t="s">
        <v>996</v>
      </c>
      <c r="D26" s="27" t="s">
        <v>38</v>
      </c>
      <c r="E26" s="34">
        <v>409000</v>
      </c>
      <c r="F26" s="34">
        <v>48000</v>
      </c>
      <c r="G26" s="34">
        <v>11000</v>
      </c>
      <c r="H26" s="34">
        <v>30000</v>
      </c>
      <c r="I26" s="34">
        <v>158000</v>
      </c>
      <c r="J26" s="34">
        <v>27000</v>
      </c>
      <c r="K26" s="34">
        <v>82000</v>
      </c>
      <c r="L26" s="34">
        <v>68000</v>
      </c>
      <c r="M26" s="34">
        <v>24000</v>
      </c>
      <c r="N26" s="34"/>
      <c r="O26" s="34">
        <v>798000</v>
      </c>
      <c r="P26" s="34"/>
      <c r="Q26" s="34">
        <v>798000</v>
      </c>
      <c r="R26" s="34">
        <v>391000</v>
      </c>
      <c r="S26" s="34">
        <v>40000</v>
      </c>
      <c r="T26" s="34">
        <v>11000</v>
      </c>
      <c r="U26" s="34">
        <v>26000</v>
      </c>
      <c r="V26" s="34">
        <v>158000</v>
      </c>
      <c r="W26" s="34">
        <v>29000</v>
      </c>
      <c r="X26" s="34">
        <v>60000</v>
      </c>
      <c r="Y26" s="34">
        <v>55000</v>
      </c>
      <c r="Z26" s="34">
        <v>58000</v>
      </c>
      <c r="AA26" s="34"/>
      <c r="AB26" s="34">
        <v>777000</v>
      </c>
      <c r="AC26" s="34"/>
      <c r="AD26" s="34">
        <v>777000</v>
      </c>
    </row>
    <row r="27" spans="1:30" ht="15" x14ac:dyDescent="0.2">
      <c r="A27" s="16"/>
      <c r="B27" s="13"/>
      <c r="C27" s="22" t="s">
        <v>652</v>
      </c>
      <c r="D27" s="27" t="s">
        <v>39</v>
      </c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>
        <v>0</v>
      </c>
      <c r="P27" s="34"/>
      <c r="Q27" s="34">
        <v>0</v>
      </c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>
        <v>0</v>
      </c>
      <c r="AC27" s="34"/>
      <c r="AD27" s="34">
        <v>0</v>
      </c>
    </row>
    <row r="28" spans="1:30" ht="15" x14ac:dyDescent="0.2">
      <c r="A28" s="16"/>
      <c r="B28" s="12"/>
      <c r="C28" s="22" t="s">
        <v>1287</v>
      </c>
      <c r="D28" s="27" t="s">
        <v>41</v>
      </c>
      <c r="E28" s="34">
        <v>409000</v>
      </c>
      <c r="F28" s="34">
        <v>48000</v>
      </c>
      <c r="G28" s="34">
        <v>11000</v>
      </c>
      <c r="H28" s="34">
        <v>30000</v>
      </c>
      <c r="I28" s="34">
        <v>158000</v>
      </c>
      <c r="J28" s="34">
        <v>27000</v>
      </c>
      <c r="K28" s="34">
        <v>82000</v>
      </c>
      <c r="L28" s="34">
        <v>68000</v>
      </c>
      <c r="M28" s="34">
        <v>24000</v>
      </c>
      <c r="N28" s="34">
        <v>0</v>
      </c>
      <c r="O28" s="34">
        <v>798000</v>
      </c>
      <c r="P28" s="34">
        <v>0</v>
      </c>
      <c r="Q28" s="34">
        <v>798000</v>
      </c>
      <c r="R28" s="34">
        <v>391000</v>
      </c>
      <c r="S28" s="34">
        <v>40000</v>
      </c>
      <c r="T28" s="34">
        <v>11000</v>
      </c>
      <c r="U28" s="34">
        <v>26000</v>
      </c>
      <c r="V28" s="34">
        <v>158000</v>
      </c>
      <c r="W28" s="34">
        <v>29000</v>
      </c>
      <c r="X28" s="34">
        <v>60000</v>
      </c>
      <c r="Y28" s="34">
        <v>55000</v>
      </c>
      <c r="Z28" s="34">
        <v>58000</v>
      </c>
      <c r="AA28" s="34">
        <v>0</v>
      </c>
      <c r="AB28" s="34">
        <v>777000</v>
      </c>
      <c r="AC28" s="34"/>
      <c r="AD28" s="34">
        <v>777000</v>
      </c>
    </row>
    <row r="29" spans="1:30" ht="15" x14ac:dyDescent="0.2">
      <c r="A29" s="16"/>
      <c r="B29" s="12" t="s">
        <v>1466</v>
      </c>
      <c r="C29" s="12"/>
      <c r="D29" s="27" t="s">
        <v>42</v>
      </c>
      <c r="E29" s="34">
        <v>375000</v>
      </c>
      <c r="F29" s="34">
        <v>59000</v>
      </c>
      <c r="G29" s="34">
        <v>18000</v>
      </c>
      <c r="H29" s="34">
        <v>35000</v>
      </c>
      <c r="I29" s="34">
        <v>203000</v>
      </c>
      <c r="J29" s="34">
        <v>88000</v>
      </c>
      <c r="K29" s="34">
        <v>137000</v>
      </c>
      <c r="L29" s="34">
        <v>62000</v>
      </c>
      <c r="M29" s="34">
        <v>113000</v>
      </c>
      <c r="N29" s="34">
        <v>0</v>
      </c>
      <c r="O29" s="34">
        <v>1013000</v>
      </c>
      <c r="P29" s="34">
        <v>0</v>
      </c>
      <c r="Q29" s="34">
        <v>1013000</v>
      </c>
      <c r="R29" s="34">
        <v>431000</v>
      </c>
      <c r="S29" s="34">
        <v>81000</v>
      </c>
      <c r="T29" s="34">
        <v>18000</v>
      </c>
      <c r="U29" s="34">
        <v>38000</v>
      </c>
      <c r="V29" s="34">
        <v>179000</v>
      </c>
      <c r="W29" s="34">
        <v>65000</v>
      </c>
      <c r="X29" s="34">
        <v>165000</v>
      </c>
      <c r="Y29" s="34">
        <v>66000</v>
      </c>
      <c r="Z29" s="34">
        <v>74000</v>
      </c>
      <c r="AA29" s="34">
        <v>0</v>
      </c>
      <c r="AB29" s="34">
        <v>1018000</v>
      </c>
      <c r="AC29" s="34"/>
      <c r="AD29" s="34">
        <v>1018000</v>
      </c>
    </row>
    <row r="30" spans="1:30" ht="15" x14ac:dyDescent="0.2">
      <c r="A30" s="16"/>
      <c r="B30" s="12" t="s">
        <v>798</v>
      </c>
      <c r="C30" s="12"/>
      <c r="D30" s="27" t="s">
        <v>43</v>
      </c>
      <c r="E30" s="34">
        <v>143000</v>
      </c>
      <c r="F30" s="34">
        <v>23000</v>
      </c>
      <c r="G30" s="34">
        <v>8000</v>
      </c>
      <c r="H30" s="34">
        <v>13000</v>
      </c>
      <c r="I30" s="34">
        <v>77000</v>
      </c>
      <c r="J30" s="34">
        <v>33000</v>
      </c>
      <c r="K30" s="34">
        <v>53000</v>
      </c>
      <c r="L30" s="34">
        <v>24000</v>
      </c>
      <c r="M30" s="34">
        <v>44000</v>
      </c>
      <c r="N30" s="34"/>
      <c r="O30" s="34">
        <v>387000</v>
      </c>
      <c r="P30" s="34"/>
      <c r="Q30" s="34">
        <v>387000</v>
      </c>
      <c r="R30" s="34">
        <v>166000</v>
      </c>
      <c r="S30" s="34">
        <v>31000</v>
      </c>
      <c r="T30" s="34">
        <v>6000</v>
      </c>
      <c r="U30" s="34">
        <v>14000</v>
      </c>
      <c r="V30" s="34">
        <v>69000</v>
      </c>
      <c r="W30" s="34">
        <v>25000</v>
      </c>
      <c r="X30" s="34">
        <v>65000</v>
      </c>
      <c r="Y30" s="34">
        <v>25000</v>
      </c>
      <c r="Z30" s="34">
        <v>26000</v>
      </c>
      <c r="AA30" s="34"/>
      <c r="AB30" s="34">
        <v>390000</v>
      </c>
      <c r="AC30" s="34"/>
      <c r="AD30" s="34">
        <v>390000</v>
      </c>
    </row>
    <row r="31" spans="1:30" ht="15" x14ac:dyDescent="0.2">
      <c r="A31" s="16"/>
      <c r="B31" s="12" t="s">
        <v>1464</v>
      </c>
      <c r="C31" s="12"/>
      <c r="D31" s="27" t="s">
        <v>44</v>
      </c>
      <c r="E31" s="34">
        <v>232000</v>
      </c>
      <c r="F31" s="34">
        <v>36000</v>
      </c>
      <c r="G31" s="34">
        <v>10000</v>
      </c>
      <c r="H31" s="34">
        <v>22000</v>
      </c>
      <c r="I31" s="34">
        <v>126000</v>
      </c>
      <c r="J31" s="34">
        <v>55000</v>
      </c>
      <c r="K31" s="34">
        <v>84000</v>
      </c>
      <c r="L31" s="34">
        <v>38000</v>
      </c>
      <c r="M31" s="34">
        <v>69000</v>
      </c>
      <c r="N31" s="34">
        <v>0</v>
      </c>
      <c r="O31" s="34">
        <v>626000</v>
      </c>
      <c r="P31" s="34">
        <v>0</v>
      </c>
      <c r="Q31" s="34">
        <v>626000</v>
      </c>
      <c r="R31" s="34">
        <v>265000</v>
      </c>
      <c r="S31" s="34">
        <v>50000</v>
      </c>
      <c r="T31" s="34">
        <v>12000</v>
      </c>
      <c r="U31" s="34">
        <v>24000</v>
      </c>
      <c r="V31" s="34">
        <v>110000</v>
      </c>
      <c r="W31" s="34">
        <v>40000</v>
      </c>
      <c r="X31" s="34">
        <v>100000</v>
      </c>
      <c r="Y31" s="34">
        <v>41000</v>
      </c>
      <c r="Z31" s="34">
        <v>48000</v>
      </c>
      <c r="AA31" s="34">
        <v>0</v>
      </c>
      <c r="AB31" s="34">
        <v>628000</v>
      </c>
      <c r="AC31" s="34"/>
      <c r="AD31" s="34">
        <v>628000</v>
      </c>
    </row>
    <row r="32" spans="1:30" ht="15" x14ac:dyDescent="0.2">
      <c r="A32" s="16"/>
      <c r="B32" s="12" t="s">
        <v>900</v>
      </c>
      <c r="C32" s="12"/>
      <c r="D32" s="27" t="s">
        <v>45</v>
      </c>
      <c r="E32" s="34"/>
      <c r="F32" s="34"/>
      <c r="G32" s="34"/>
      <c r="H32" s="34"/>
      <c r="I32" s="34"/>
      <c r="J32" s="34"/>
      <c r="K32" s="34"/>
      <c r="L32" s="34"/>
      <c r="M32" s="34">
        <v>-15000</v>
      </c>
      <c r="N32" s="34"/>
      <c r="O32" s="34">
        <v>-15000</v>
      </c>
      <c r="P32" s="34"/>
      <c r="Q32" s="34">
        <v>-15000</v>
      </c>
      <c r="R32" s="34"/>
      <c r="S32" s="34"/>
      <c r="T32" s="34"/>
      <c r="U32" s="34"/>
      <c r="V32" s="34"/>
      <c r="W32" s="34"/>
      <c r="X32" s="34"/>
      <c r="Y32" s="34"/>
      <c r="Z32" s="34">
        <v>22000</v>
      </c>
      <c r="AA32" s="34"/>
      <c r="AB32" s="34">
        <v>22000</v>
      </c>
      <c r="AC32" s="34"/>
      <c r="AD32" s="34">
        <v>22000</v>
      </c>
    </row>
    <row r="33" spans="1:30" ht="30" x14ac:dyDescent="0.2">
      <c r="A33" s="16"/>
      <c r="B33" s="14" t="s">
        <v>1470</v>
      </c>
      <c r="C33" s="22" t="s">
        <v>1004</v>
      </c>
      <c r="D33" s="27" t="s">
        <v>46</v>
      </c>
      <c r="E33" s="34">
        <v>232000</v>
      </c>
      <c r="F33" s="34">
        <v>36000</v>
      </c>
      <c r="G33" s="34">
        <v>10000</v>
      </c>
      <c r="H33" s="34">
        <v>22000</v>
      </c>
      <c r="I33" s="34">
        <v>126000</v>
      </c>
      <c r="J33" s="34">
        <v>55000</v>
      </c>
      <c r="K33" s="34">
        <v>84000</v>
      </c>
      <c r="L33" s="34">
        <v>38000</v>
      </c>
      <c r="M33" s="34">
        <v>54000</v>
      </c>
      <c r="N33" s="34"/>
      <c r="O33" s="34">
        <v>611000</v>
      </c>
      <c r="P33" s="34"/>
      <c r="Q33" s="34">
        <v>611000</v>
      </c>
      <c r="R33" s="34">
        <v>265000</v>
      </c>
      <c r="S33" s="34">
        <v>50000</v>
      </c>
      <c r="T33" s="34">
        <v>12000</v>
      </c>
      <c r="U33" s="34">
        <v>24000</v>
      </c>
      <c r="V33" s="34">
        <v>110000</v>
      </c>
      <c r="W33" s="34">
        <v>40000</v>
      </c>
      <c r="X33" s="34">
        <v>100000</v>
      </c>
      <c r="Y33" s="34">
        <v>41000</v>
      </c>
      <c r="Z33" s="34">
        <v>70000</v>
      </c>
      <c r="AA33" s="34"/>
      <c r="AB33" s="34">
        <v>650000</v>
      </c>
      <c r="AC33" s="34"/>
      <c r="AD33" s="34">
        <v>650000</v>
      </c>
    </row>
    <row r="34" spans="1:30" ht="30" x14ac:dyDescent="0.2">
      <c r="A34" s="16"/>
      <c r="B34" s="13"/>
      <c r="C34" s="22" t="s">
        <v>765</v>
      </c>
      <c r="D34" s="27" t="s">
        <v>47</v>
      </c>
      <c r="E34" s="34">
        <v>-22000</v>
      </c>
      <c r="F34" s="34"/>
      <c r="G34" s="34"/>
      <c r="H34" s="34">
        <v>-1000</v>
      </c>
      <c r="I34" s="34">
        <v>-3000</v>
      </c>
      <c r="J34" s="34">
        <v>-2000</v>
      </c>
      <c r="K34" s="34">
        <v>3000</v>
      </c>
      <c r="L34" s="34"/>
      <c r="M34" s="34">
        <v>-5000</v>
      </c>
      <c r="N34" s="34"/>
      <c r="O34" s="34">
        <v>-30000</v>
      </c>
      <c r="P34" s="34"/>
      <c r="Q34" s="34">
        <v>-30000</v>
      </c>
      <c r="R34" s="34">
        <v>-21000</v>
      </c>
      <c r="S34" s="34"/>
      <c r="T34" s="34">
        <v>-1000</v>
      </c>
      <c r="U34" s="34">
        <v>-1000</v>
      </c>
      <c r="V34" s="34">
        <v>-2000</v>
      </c>
      <c r="W34" s="34">
        <v>-2000</v>
      </c>
      <c r="X34" s="34"/>
      <c r="Y34" s="34"/>
      <c r="Z34" s="34">
        <v>-4000</v>
      </c>
      <c r="AA34" s="34"/>
      <c r="AB34" s="34">
        <v>-30000</v>
      </c>
      <c r="AC34" s="34"/>
      <c r="AD34" s="34">
        <v>-30000</v>
      </c>
    </row>
    <row r="35" spans="1:30" ht="15" x14ac:dyDescent="0.2">
      <c r="A35" s="16"/>
      <c r="B35" s="12"/>
      <c r="C35" s="22" t="s">
        <v>766</v>
      </c>
      <c r="D35" s="27" t="s">
        <v>49</v>
      </c>
      <c r="E35" s="34">
        <v>210000</v>
      </c>
      <c r="F35" s="34">
        <v>36000</v>
      </c>
      <c r="G35" s="34">
        <v>10000</v>
      </c>
      <c r="H35" s="34">
        <v>21000</v>
      </c>
      <c r="I35" s="34">
        <v>123000</v>
      </c>
      <c r="J35" s="34">
        <v>53000</v>
      </c>
      <c r="K35" s="34">
        <v>87000</v>
      </c>
      <c r="L35" s="34">
        <v>38000</v>
      </c>
      <c r="M35" s="34">
        <v>49000</v>
      </c>
      <c r="N35" s="34">
        <v>0</v>
      </c>
      <c r="O35" s="34">
        <v>581000</v>
      </c>
      <c r="P35" s="34">
        <v>0</v>
      </c>
      <c r="Q35" s="34">
        <v>581000</v>
      </c>
      <c r="R35" s="34">
        <v>244000</v>
      </c>
      <c r="S35" s="34">
        <v>50000</v>
      </c>
      <c r="T35" s="34">
        <v>11000</v>
      </c>
      <c r="U35" s="34">
        <v>23000</v>
      </c>
      <c r="V35" s="34">
        <v>108000</v>
      </c>
      <c r="W35" s="34">
        <v>38000</v>
      </c>
      <c r="X35" s="34">
        <v>100000</v>
      </c>
      <c r="Y35" s="34">
        <v>41000</v>
      </c>
      <c r="Z35" s="34">
        <v>66000</v>
      </c>
      <c r="AA35" s="34">
        <v>0</v>
      </c>
      <c r="AB35" s="34">
        <v>620000</v>
      </c>
      <c r="AC35" s="34"/>
      <c r="AD35" s="34">
        <v>620000</v>
      </c>
    </row>
    <row r="36" spans="1:30" ht="15" x14ac:dyDescent="0.2">
      <c r="A36" s="16"/>
      <c r="B36" s="12" t="s">
        <v>954</v>
      </c>
      <c r="C36" s="12"/>
      <c r="D36" s="27" t="s">
        <v>65</v>
      </c>
      <c r="E36" s="34">
        <v>60421000</v>
      </c>
      <c r="F36" s="34">
        <v>37888000</v>
      </c>
      <c r="G36" s="34">
        <v>3299000</v>
      </c>
      <c r="H36" s="34">
        <v>137000</v>
      </c>
      <c r="I36" s="34">
        <v>19029000</v>
      </c>
      <c r="J36" s="34">
        <v>7938000</v>
      </c>
      <c r="K36" s="34">
        <v>47440000</v>
      </c>
      <c r="L36" s="34">
        <v>1700000</v>
      </c>
      <c r="M36" s="34">
        <v>126755000</v>
      </c>
      <c r="N36" s="34"/>
      <c r="O36" s="34">
        <v>263420000</v>
      </c>
      <c r="P36" s="34"/>
      <c r="Q36" s="34">
        <v>263420000</v>
      </c>
      <c r="R36" s="34">
        <v>57653000</v>
      </c>
      <c r="S36" s="34">
        <v>35897000</v>
      </c>
      <c r="T36" s="34">
        <v>3453000</v>
      </c>
      <c r="U36" s="34">
        <v>104000</v>
      </c>
      <c r="V36" s="34">
        <v>17987000</v>
      </c>
      <c r="W36" s="34">
        <v>7105000</v>
      </c>
      <c r="X36" s="34">
        <v>38469000</v>
      </c>
      <c r="Y36" s="34">
        <v>944000</v>
      </c>
      <c r="Z36" s="34">
        <v>112859000</v>
      </c>
      <c r="AA36" s="34"/>
      <c r="AB36" s="34">
        <v>235121000</v>
      </c>
      <c r="AC36" s="34"/>
      <c r="AD36" s="34">
        <v>235121000</v>
      </c>
    </row>
    <row r="37" spans="1:30" ht="15" x14ac:dyDescent="0.2">
      <c r="A37" s="16"/>
      <c r="B37" s="22"/>
      <c r="C37" s="22" t="s">
        <v>1040</v>
      </c>
      <c r="D37" s="27" t="s">
        <v>67</v>
      </c>
      <c r="E37" s="34"/>
      <c r="F37" s="34"/>
      <c r="G37" s="34"/>
      <c r="H37" s="34"/>
      <c r="I37" s="34"/>
      <c r="J37" s="34"/>
      <c r="K37" s="34"/>
      <c r="L37" s="34"/>
      <c r="M37" s="34">
        <v>864000</v>
      </c>
      <c r="N37" s="34"/>
      <c r="O37" s="34">
        <v>864000</v>
      </c>
      <c r="P37" s="34"/>
      <c r="Q37" s="34">
        <v>864000</v>
      </c>
      <c r="R37" s="34"/>
      <c r="S37" s="34"/>
      <c r="T37" s="34"/>
      <c r="U37" s="34"/>
      <c r="V37" s="34"/>
      <c r="W37" s="34"/>
      <c r="X37" s="34"/>
      <c r="Y37" s="34"/>
      <c r="Z37" s="34">
        <v>840000</v>
      </c>
      <c r="AA37" s="34"/>
      <c r="AB37" s="34">
        <v>840000</v>
      </c>
      <c r="AC37" s="34"/>
      <c r="AD37" s="34">
        <v>840000</v>
      </c>
    </row>
    <row r="38" spans="1:30" ht="15" x14ac:dyDescent="0.2">
      <c r="A38" s="16"/>
      <c r="B38" s="22"/>
      <c r="C38" s="22" t="s">
        <v>1054</v>
      </c>
      <c r="D38" s="27" t="s">
        <v>68</v>
      </c>
      <c r="E38" s="34">
        <v>60421000</v>
      </c>
      <c r="F38" s="34">
        <v>37888000</v>
      </c>
      <c r="G38" s="34">
        <v>3299000</v>
      </c>
      <c r="H38" s="34">
        <v>137000</v>
      </c>
      <c r="I38" s="34">
        <v>19029000</v>
      </c>
      <c r="J38" s="34">
        <v>7938000</v>
      </c>
      <c r="K38" s="34">
        <v>47440000</v>
      </c>
      <c r="L38" s="34">
        <v>1700000</v>
      </c>
      <c r="M38" s="19"/>
      <c r="N38" s="34"/>
      <c r="O38" s="34">
        <v>136665000</v>
      </c>
      <c r="P38" s="34"/>
      <c r="Q38" s="34">
        <v>136665000</v>
      </c>
      <c r="R38" s="34">
        <v>57653000</v>
      </c>
      <c r="S38" s="34">
        <v>35897000</v>
      </c>
      <c r="T38" s="34">
        <v>3453000</v>
      </c>
      <c r="U38" s="34">
        <v>104000</v>
      </c>
      <c r="V38" s="34">
        <v>17987000</v>
      </c>
      <c r="W38" s="34">
        <v>7105000</v>
      </c>
      <c r="X38" s="34">
        <v>38469000</v>
      </c>
      <c r="Y38" s="34">
        <v>944000</v>
      </c>
      <c r="Z38" s="19"/>
      <c r="AA38" s="34"/>
      <c r="AB38" s="34">
        <v>122262000</v>
      </c>
      <c r="AC38" s="34"/>
      <c r="AD38" s="34">
        <v>122262000</v>
      </c>
    </row>
    <row r="39" spans="1:30" ht="15" x14ac:dyDescent="0.2">
      <c r="A39" s="16"/>
      <c r="B39" s="12" t="s">
        <v>962</v>
      </c>
      <c r="C39" s="12"/>
      <c r="D39" s="27" t="s">
        <v>69</v>
      </c>
      <c r="E39" s="34">
        <v>62208000</v>
      </c>
      <c r="F39" s="34">
        <v>38455000</v>
      </c>
      <c r="G39" s="34">
        <v>4708000</v>
      </c>
      <c r="H39" s="34">
        <v>167000</v>
      </c>
      <c r="I39" s="34">
        <v>18672000</v>
      </c>
      <c r="J39" s="34">
        <v>8777000</v>
      </c>
      <c r="K39" s="34">
        <v>49601000</v>
      </c>
      <c r="L39" s="34">
        <v>2007000</v>
      </c>
      <c r="M39" s="19"/>
      <c r="N39" s="34"/>
      <c r="O39" s="34">
        <v>141432000</v>
      </c>
      <c r="P39" s="34"/>
      <c r="Q39" s="34">
        <v>141432000</v>
      </c>
      <c r="R39" s="34">
        <v>59255000</v>
      </c>
      <c r="S39" s="34">
        <v>36161000</v>
      </c>
      <c r="T39" s="34">
        <v>4492000</v>
      </c>
      <c r="U39" s="34">
        <v>133000</v>
      </c>
      <c r="V39" s="34">
        <v>18273000</v>
      </c>
      <c r="W39" s="34">
        <v>7326000</v>
      </c>
      <c r="X39" s="34">
        <v>40441000</v>
      </c>
      <c r="Y39" s="34">
        <v>946000</v>
      </c>
      <c r="Z39" s="19"/>
      <c r="AA39" s="34"/>
      <c r="AB39" s="34">
        <v>126374000</v>
      </c>
      <c r="AC39" s="34"/>
      <c r="AD39" s="34">
        <v>126374000</v>
      </c>
    </row>
    <row r="40" spans="1:30" ht="15" x14ac:dyDescent="0.2">
      <c r="A40" s="16"/>
      <c r="B40" s="12" t="s">
        <v>978</v>
      </c>
      <c r="C40" s="12"/>
      <c r="D40" s="27" t="s">
        <v>70</v>
      </c>
      <c r="E40" s="34">
        <v>328000</v>
      </c>
      <c r="F40" s="34">
        <v>211000</v>
      </c>
      <c r="G40" s="34">
        <v>1000</v>
      </c>
      <c r="H40" s="34"/>
      <c r="I40" s="34">
        <v>158000</v>
      </c>
      <c r="J40" s="34">
        <v>80000</v>
      </c>
      <c r="K40" s="34">
        <v>88000</v>
      </c>
      <c r="L40" s="34"/>
      <c r="M40" s="19"/>
      <c r="N40" s="34"/>
      <c r="O40" s="34">
        <v>654000</v>
      </c>
      <c r="P40" s="34"/>
      <c r="Q40" s="34">
        <v>654000</v>
      </c>
      <c r="R40" s="34">
        <v>302000</v>
      </c>
      <c r="S40" s="34">
        <v>187000</v>
      </c>
      <c r="T40" s="34"/>
      <c r="U40" s="34"/>
      <c r="V40" s="34">
        <v>204000</v>
      </c>
      <c r="W40" s="34">
        <v>113000</v>
      </c>
      <c r="X40" s="34">
        <v>106000</v>
      </c>
      <c r="Y40" s="34"/>
      <c r="Z40" s="19"/>
      <c r="AA40" s="34"/>
      <c r="AB40" s="34">
        <v>725000</v>
      </c>
      <c r="AC40" s="34"/>
      <c r="AD40" s="34">
        <v>725000</v>
      </c>
    </row>
    <row r="41" spans="1:30" ht="15" x14ac:dyDescent="0.2">
      <c r="A41" s="16"/>
      <c r="B41" s="12" t="s">
        <v>975</v>
      </c>
      <c r="C41" s="12"/>
      <c r="D41" s="27" t="s">
        <v>71</v>
      </c>
      <c r="E41" s="34">
        <v>221000</v>
      </c>
      <c r="F41" s="34">
        <v>67000</v>
      </c>
      <c r="G41" s="34">
        <v>5000</v>
      </c>
      <c r="H41" s="34"/>
      <c r="I41" s="34">
        <v>180000</v>
      </c>
      <c r="J41" s="34">
        <v>69000</v>
      </c>
      <c r="K41" s="34">
        <v>303000</v>
      </c>
      <c r="L41" s="34"/>
      <c r="M41" s="19"/>
      <c r="N41" s="34"/>
      <c r="O41" s="34">
        <v>773000</v>
      </c>
      <c r="P41" s="34"/>
      <c r="Q41" s="34">
        <v>773000</v>
      </c>
      <c r="R41" s="34">
        <v>190000</v>
      </c>
      <c r="S41" s="34">
        <v>45000</v>
      </c>
      <c r="T41" s="34"/>
      <c r="U41" s="34"/>
      <c r="V41" s="34">
        <v>228000</v>
      </c>
      <c r="W41" s="34">
        <v>221000</v>
      </c>
      <c r="X41" s="34">
        <v>373000</v>
      </c>
      <c r="Y41" s="34"/>
      <c r="Z41" s="19"/>
      <c r="AA41" s="34"/>
      <c r="AB41" s="34">
        <v>1012000</v>
      </c>
      <c r="AC41" s="34"/>
      <c r="AD41" s="34">
        <v>1012000</v>
      </c>
    </row>
    <row r="42" spans="1:30" ht="15" x14ac:dyDescent="0.2">
      <c r="A42" s="16"/>
      <c r="B42" s="12" t="s">
        <v>969</v>
      </c>
      <c r="C42" s="12"/>
      <c r="D42" s="27" t="s">
        <v>72</v>
      </c>
      <c r="E42" s="34">
        <v>625000</v>
      </c>
      <c r="F42" s="34">
        <v>152000</v>
      </c>
      <c r="G42" s="34">
        <v>14000</v>
      </c>
      <c r="H42" s="34"/>
      <c r="I42" s="34">
        <v>484000</v>
      </c>
      <c r="J42" s="34">
        <v>141000</v>
      </c>
      <c r="K42" s="34">
        <v>373000</v>
      </c>
      <c r="L42" s="34">
        <v>1000</v>
      </c>
      <c r="M42" s="19"/>
      <c r="N42" s="34"/>
      <c r="O42" s="34">
        <v>1626000</v>
      </c>
      <c r="P42" s="34"/>
      <c r="Q42" s="34">
        <v>1626000</v>
      </c>
      <c r="R42" s="34">
        <v>609000</v>
      </c>
      <c r="S42" s="34">
        <v>180000</v>
      </c>
      <c r="T42" s="34"/>
      <c r="U42" s="34"/>
      <c r="V42" s="34">
        <v>518000</v>
      </c>
      <c r="W42" s="34">
        <v>163000</v>
      </c>
      <c r="X42" s="34">
        <v>335000</v>
      </c>
      <c r="Y42" s="34"/>
      <c r="Z42" s="19"/>
      <c r="AA42" s="34"/>
      <c r="AB42" s="34">
        <v>1628000</v>
      </c>
      <c r="AC42" s="34"/>
      <c r="AD42" s="34">
        <v>1628000</v>
      </c>
    </row>
    <row r="43" spans="1:30" ht="15" x14ac:dyDescent="0.2">
      <c r="A43" s="16"/>
      <c r="B43" s="12" t="s">
        <v>1093</v>
      </c>
      <c r="C43" s="12"/>
      <c r="D43" s="27" t="s">
        <v>73</v>
      </c>
      <c r="E43" s="34">
        <v>6000</v>
      </c>
      <c r="F43" s="34">
        <v>-2000</v>
      </c>
      <c r="G43" s="34"/>
      <c r="H43" s="34"/>
      <c r="I43" s="34">
        <v>-3000</v>
      </c>
      <c r="J43" s="34">
        <v>6000</v>
      </c>
      <c r="K43" s="34">
        <v>-11000</v>
      </c>
      <c r="L43" s="34"/>
      <c r="M43" s="19"/>
      <c r="N43" s="34"/>
      <c r="O43" s="34">
        <v>-2000</v>
      </c>
      <c r="P43" s="34"/>
      <c r="Q43" s="34">
        <v>-2000</v>
      </c>
      <c r="R43" s="34">
        <v>4000</v>
      </c>
      <c r="S43" s="34">
        <v>-2000</v>
      </c>
      <c r="T43" s="34"/>
      <c r="U43" s="34"/>
      <c r="V43" s="34">
        <v>-7000</v>
      </c>
      <c r="W43" s="34">
        <v>-1000</v>
      </c>
      <c r="X43" s="34"/>
      <c r="Y43" s="34"/>
      <c r="Z43" s="19"/>
      <c r="AA43" s="34"/>
      <c r="AB43" s="34">
        <v>-4000</v>
      </c>
      <c r="AC43" s="34"/>
      <c r="AD43" s="34">
        <v>-4000</v>
      </c>
    </row>
    <row r="44" spans="1:30" ht="15" x14ac:dyDescent="0.2">
      <c r="A44" s="16"/>
      <c r="B44" s="12" t="s">
        <v>952</v>
      </c>
      <c r="C44" s="12"/>
      <c r="D44" s="27" t="s">
        <v>74</v>
      </c>
      <c r="E44" s="34">
        <v>70714000</v>
      </c>
      <c r="F44" s="34">
        <v>415000</v>
      </c>
      <c r="G44" s="34">
        <v>78000</v>
      </c>
      <c r="H44" s="34">
        <v>11616000</v>
      </c>
      <c r="I44" s="34">
        <v>25118000</v>
      </c>
      <c r="J44" s="34">
        <v>6642000</v>
      </c>
      <c r="K44" s="34">
        <v>25464000</v>
      </c>
      <c r="L44" s="34">
        <v>92452000</v>
      </c>
      <c r="M44" s="34">
        <v>16670000</v>
      </c>
      <c r="N44" s="34"/>
      <c r="O44" s="34">
        <v>248676000</v>
      </c>
      <c r="P44" s="34"/>
      <c r="Q44" s="34">
        <v>248676000</v>
      </c>
      <c r="R44" s="34">
        <v>74237000</v>
      </c>
      <c r="S44" s="34">
        <v>437000</v>
      </c>
      <c r="T44" s="34">
        <v>76000</v>
      </c>
      <c r="U44" s="34">
        <v>12412000</v>
      </c>
      <c r="V44" s="34">
        <v>26703000</v>
      </c>
      <c r="W44" s="34">
        <v>6498000</v>
      </c>
      <c r="X44" s="34">
        <v>20304000</v>
      </c>
      <c r="Y44" s="34">
        <v>69003000</v>
      </c>
      <c r="Z44" s="34">
        <v>12807000</v>
      </c>
      <c r="AA44" s="34"/>
      <c r="AB44" s="34">
        <v>221964000</v>
      </c>
      <c r="AC44" s="34"/>
      <c r="AD44" s="34">
        <v>221964000</v>
      </c>
    </row>
    <row r="45" spans="1:30" ht="30" x14ac:dyDescent="0.2">
      <c r="A45" s="16"/>
      <c r="B45" s="22"/>
      <c r="C45" s="22" t="s">
        <v>1055</v>
      </c>
      <c r="D45" s="27" t="s">
        <v>76</v>
      </c>
      <c r="E45" s="34">
        <v>69627000</v>
      </c>
      <c r="F45" s="34"/>
      <c r="G45" s="34"/>
      <c r="H45" s="34">
        <v>11550000</v>
      </c>
      <c r="I45" s="34">
        <v>24604000</v>
      </c>
      <c r="J45" s="34">
        <v>6424000</v>
      </c>
      <c r="K45" s="34">
        <v>24528000</v>
      </c>
      <c r="L45" s="34">
        <v>91926000</v>
      </c>
      <c r="M45" s="19"/>
      <c r="N45" s="34"/>
      <c r="O45" s="34">
        <v>228659000</v>
      </c>
      <c r="P45" s="34"/>
      <c r="Q45" s="34">
        <v>228659000</v>
      </c>
      <c r="R45" s="34">
        <v>73716000</v>
      </c>
      <c r="S45" s="34"/>
      <c r="T45" s="34"/>
      <c r="U45" s="34">
        <v>12399000</v>
      </c>
      <c r="V45" s="34">
        <v>26463000</v>
      </c>
      <c r="W45" s="34">
        <v>6335000</v>
      </c>
      <c r="X45" s="34">
        <v>20044000</v>
      </c>
      <c r="Y45" s="34">
        <v>68872000</v>
      </c>
      <c r="Z45" s="19"/>
      <c r="AA45" s="34"/>
      <c r="AB45" s="34">
        <v>207829000</v>
      </c>
      <c r="AC45" s="34"/>
      <c r="AD45" s="34">
        <v>207829000</v>
      </c>
    </row>
    <row r="46" spans="1:30" ht="15" x14ac:dyDescent="0.2">
      <c r="A46" s="16"/>
      <c r="B46" s="12" t="s">
        <v>981</v>
      </c>
      <c r="C46" s="12"/>
      <c r="D46" s="27" t="s">
        <v>77</v>
      </c>
      <c r="E46" s="34">
        <v>70371000</v>
      </c>
      <c r="F46" s="34"/>
      <c r="G46" s="34"/>
      <c r="H46" s="34">
        <v>11781000</v>
      </c>
      <c r="I46" s="34">
        <v>24702000</v>
      </c>
      <c r="J46" s="34">
        <v>6409000</v>
      </c>
      <c r="K46" s="34">
        <v>24808000</v>
      </c>
      <c r="L46" s="34">
        <v>94949000</v>
      </c>
      <c r="M46" s="19"/>
      <c r="N46" s="34"/>
      <c r="O46" s="34">
        <v>233020000</v>
      </c>
      <c r="P46" s="34"/>
      <c r="Q46" s="34">
        <v>233020000</v>
      </c>
      <c r="R46" s="34">
        <v>73772000</v>
      </c>
      <c r="S46" s="34"/>
      <c r="T46" s="34"/>
      <c r="U46" s="34">
        <v>12489000</v>
      </c>
      <c r="V46" s="34">
        <v>25734000</v>
      </c>
      <c r="W46" s="34">
        <v>6167000</v>
      </c>
      <c r="X46" s="34">
        <v>21089000</v>
      </c>
      <c r="Y46" s="34">
        <v>73656000</v>
      </c>
      <c r="Z46" s="19"/>
      <c r="AA46" s="34"/>
      <c r="AB46" s="34">
        <v>212907000</v>
      </c>
      <c r="AC46" s="34"/>
      <c r="AD46" s="34">
        <v>212907000</v>
      </c>
    </row>
    <row r="47" spans="1:30" ht="15" x14ac:dyDescent="0.2">
      <c r="A47" s="16"/>
      <c r="B47" s="12" t="s">
        <v>953</v>
      </c>
      <c r="C47" s="12"/>
      <c r="D47" s="27" t="s">
        <v>79</v>
      </c>
      <c r="E47" s="34">
        <v>41776000</v>
      </c>
      <c r="F47" s="34">
        <v>19682000</v>
      </c>
      <c r="G47" s="34">
        <v>3131000</v>
      </c>
      <c r="H47" s="34">
        <v>557000</v>
      </c>
      <c r="I47" s="34">
        <v>18844000</v>
      </c>
      <c r="J47" s="34">
        <v>9252000</v>
      </c>
      <c r="K47" s="34">
        <v>38213000</v>
      </c>
      <c r="L47" s="34">
        <v>3668000</v>
      </c>
      <c r="M47" s="34">
        <v>15750000</v>
      </c>
      <c r="N47" s="34"/>
      <c r="O47" s="34">
        <v>128060000</v>
      </c>
      <c r="P47" s="34"/>
      <c r="Q47" s="34">
        <v>128060000</v>
      </c>
      <c r="R47" s="34">
        <v>40618000</v>
      </c>
      <c r="S47" s="34">
        <v>18571000</v>
      </c>
      <c r="T47" s="34">
        <v>3135000</v>
      </c>
      <c r="U47" s="34">
        <v>526000</v>
      </c>
      <c r="V47" s="34">
        <v>17037000</v>
      </c>
      <c r="W47" s="34">
        <v>8583000</v>
      </c>
      <c r="X47" s="34">
        <v>30985000</v>
      </c>
      <c r="Y47" s="34">
        <v>4421000</v>
      </c>
      <c r="Z47" s="34">
        <v>12519000</v>
      </c>
      <c r="AA47" s="34"/>
      <c r="AB47" s="34">
        <v>114689000</v>
      </c>
      <c r="AC47" s="34"/>
      <c r="AD47" s="34">
        <v>114689000</v>
      </c>
    </row>
    <row r="48" spans="1:30" ht="15" x14ac:dyDescent="0.2">
      <c r="A48" s="16"/>
      <c r="B48" s="12" t="s">
        <v>980</v>
      </c>
      <c r="C48" s="12"/>
      <c r="D48" s="27" t="s">
        <v>80</v>
      </c>
      <c r="E48" s="34">
        <v>42012000</v>
      </c>
      <c r="F48" s="34">
        <v>19846000</v>
      </c>
      <c r="G48" s="34">
        <v>4057000</v>
      </c>
      <c r="H48" s="34">
        <v>560000</v>
      </c>
      <c r="I48" s="34">
        <v>19088000</v>
      </c>
      <c r="J48" s="34">
        <v>9717000</v>
      </c>
      <c r="K48" s="34">
        <v>39137000</v>
      </c>
      <c r="L48" s="34">
        <v>3801000</v>
      </c>
      <c r="M48" s="34">
        <v>15312000</v>
      </c>
      <c r="N48" s="34"/>
      <c r="O48" s="34">
        <v>129627000</v>
      </c>
      <c r="P48" s="34"/>
      <c r="Q48" s="34">
        <v>129627000</v>
      </c>
      <c r="R48" s="34">
        <v>40770000</v>
      </c>
      <c r="S48" s="34">
        <v>18656000</v>
      </c>
      <c r="T48" s="34">
        <v>3846000</v>
      </c>
      <c r="U48" s="34">
        <v>508000</v>
      </c>
      <c r="V48" s="34">
        <v>17064000</v>
      </c>
      <c r="W48" s="34">
        <v>8824000</v>
      </c>
      <c r="X48" s="34">
        <v>33783000</v>
      </c>
      <c r="Y48" s="34">
        <v>2357000</v>
      </c>
      <c r="Z48" s="34">
        <v>13152000</v>
      </c>
      <c r="AA48" s="34"/>
      <c r="AB48" s="34">
        <v>116458000</v>
      </c>
      <c r="AC48" s="34"/>
      <c r="AD48" s="34">
        <v>116458000</v>
      </c>
    </row>
    <row r="49" spans="1:30" ht="15" x14ac:dyDescent="0.2">
      <c r="A49" s="16"/>
      <c r="B49" s="12" t="s">
        <v>955</v>
      </c>
      <c r="C49" s="12"/>
      <c r="D49" s="27" t="s">
        <v>81</v>
      </c>
      <c r="E49" s="34">
        <v>56487000</v>
      </c>
      <c r="F49" s="34"/>
      <c r="G49" s="34"/>
      <c r="H49" s="34">
        <v>43313000</v>
      </c>
      <c r="I49" s="34">
        <v>33979000</v>
      </c>
      <c r="J49" s="34">
        <v>7295000</v>
      </c>
      <c r="K49" s="34">
        <v>24240000</v>
      </c>
      <c r="L49" s="34">
        <v>651951000</v>
      </c>
      <c r="M49" s="34"/>
      <c r="N49" s="34"/>
      <c r="O49" s="34">
        <v>817265000</v>
      </c>
      <c r="P49" s="34"/>
      <c r="Q49" s="34">
        <v>817265000</v>
      </c>
      <c r="R49" s="34">
        <v>47351000</v>
      </c>
      <c r="S49" s="34"/>
      <c r="T49" s="34"/>
      <c r="U49" s="34">
        <v>32968000</v>
      </c>
      <c r="V49" s="34">
        <v>26842000</v>
      </c>
      <c r="W49" s="34">
        <v>5821000</v>
      </c>
      <c r="X49" s="34">
        <v>14837000</v>
      </c>
      <c r="Y49" s="34">
        <v>438492000</v>
      </c>
      <c r="Z49" s="34"/>
      <c r="AA49" s="34"/>
      <c r="AB49" s="34">
        <v>566311000</v>
      </c>
      <c r="AC49" s="34"/>
      <c r="AD49" s="34">
        <v>566311000</v>
      </c>
    </row>
    <row r="50" spans="1:30" ht="15" x14ac:dyDescent="0.2">
      <c r="A50" s="16"/>
      <c r="B50" s="14" t="s">
        <v>1408</v>
      </c>
      <c r="C50" s="22" t="s">
        <v>1153</v>
      </c>
      <c r="D50" s="27" t="s">
        <v>82</v>
      </c>
      <c r="E50" s="34">
        <v>213000</v>
      </c>
      <c r="F50" s="34">
        <v>85000</v>
      </c>
      <c r="G50" s="34">
        <v>3000</v>
      </c>
      <c r="H50" s="34"/>
      <c r="I50" s="34">
        <v>121000</v>
      </c>
      <c r="J50" s="34">
        <v>44000</v>
      </c>
      <c r="K50" s="34">
        <v>120000</v>
      </c>
      <c r="L50" s="34">
        <v>4000</v>
      </c>
      <c r="M50" s="34"/>
      <c r="N50" s="34"/>
      <c r="O50" s="34">
        <v>502000</v>
      </c>
      <c r="P50" s="34"/>
      <c r="Q50" s="34">
        <v>502000</v>
      </c>
      <c r="R50" s="34">
        <v>235000</v>
      </c>
      <c r="S50" s="34">
        <v>100000</v>
      </c>
      <c r="T50" s="34">
        <v>4000</v>
      </c>
      <c r="U50" s="34">
        <v>1000</v>
      </c>
      <c r="V50" s="34">
        <v>117000</v>
      </c>
      <c r="W50" s="34">
        <v>43000</v>
      </c>
      <c r="X50" s="34">
        <v>116000</v>
      </c>
      <c r="Y50" s="34">
        <v>3000</v>
      </c>
      <c r="Z50" s="34"/>
      <c r="AA50" s="34"/>
      <c r="AB50" s="34">
        <v>515000</v>
      </c>
      <c r="AC50" s="34"/>
      <c r="AD50" s="34">
        <v>515000</v>
      </c>
    </row>
    <row r="51" spans="1:30" ht="15" x14ac:dyDescent="0.2">
      <c r="A51" s="16"/>
      <c r="B51" s="13"/>
      <c r="C51" s="22" t="s">
        <v>1154</v>
      </c>
      <c r="D51" s="27" t="s">
        <v>83</v>
      </c>
      <c r="E51" s="34">
        <v>383000</v>
      </c>
      <c r="F51" s="34"/>
      <c r="G51" s="34"/>
      <c r="H51" s="34">
        <v>29000</v>
      </c>
      <c r="I51" s="34">
        <v>114000</v>
      </c>
      <c r="J51" s="34">
        <v>21000</v>
      </c>
      <c r="K51" s="34">
        <v>23000</v>
      </c>
      <c r="L51" s="34">
        <v>54000</v>
      </c>
      <c r="M51" s="34"/>
      <c r="N51" s="34"/>
      <c r="O51" s="34">
        <v>624000</v>
      </c>
      <c r="P51" s="34"/>
      <c r="Q51" s="34">
        <v>624000</v>
      </c>
      <c r="R51" s="34">
        <v>403000</v>
      </c>
      <c r="S51" s="34"/>
      <c r="T51" s="34"/>
      <c r="U51" s="34">
        <v>34000</v>
      </c>
      <c r="V51" s="34">
        <v>128000</v>
      </c>
      <c r="W51" s="34">
        <v>26000</v>
      </c>
      <c r="X51" s="34">
        <v>28000</v>
      </c>
      <c r="Y51" s="34">
        <v>51000</v>
      </c>
      <c r="Z51" s="34"/>
      <c r="AA51" s="34"/>
      <c r="AB51" s="34">
        <v>670000</v>
      </c>
      <c r="AC51" s="34"/>
      <c r="AD51" s="34">
        <v>670000</v>
      </c>
    </row>
    <row r="52" spans="1:30" ht="15" x14ac:dyDescent="0.2">
      <c r="A52" s="16"/>
      <c r="B52" s="12"/>
      <c r="C52" s="22" t="s">
        <v>596</v>
      </c>
      <c r="D52" s="27" t="s">
        <v>84</v>
      </c>
      <c r="E52" s="34">
        <v>35000</v>
      </c>
      <c r="F52" s="34">
        <v>20000</v>
      </c>
      <c r="G52" s="34"/>
      <c r="H52" s="34"/>
      <c r="I52" s="34">
        <v>17000</v>
      </c>
      <c r="J52" s="34">
        <v>8000</v>
      </c>
      <c r="K52" s="34">
        <v>37000</v>
      </c>
      <c r="L52" s="34">
        <v>4000</v>
      </c>
      <c r="M52" s="34">
        <v>63000</v>
      </c>
      <c r="N52" s="34"/>
      <c r="O52" s="34">
        <v>164000</v>
      </c>
      <c r="P52" s="34"/>
      <c r="Q52" s="34">
        <v>164000</v>
      </c>
      <c r="R52" s="34">
        <v>36000</v>
      </c>
      <c r="S52" s="34">
        <v>19000</v>
      </c>
      <c r="T52" s="34"/>
      <c r="U52" s="34"/>
      <c r="V52" s="34">
        <v>17000</v>
      </c>
      <c r="W52" s="34">
        <v>9000</v>
      </c>
      <c r="X52" s="34">
        <v>32000</v>
      </c>
      <c r="Y52" s="34">
        <v>5000</v>
      </c>
      <c r="Z52" s="34">
        <v>-19000</v>
      </c>
      <c r="AA52" s="34"/>
      <c r="AB52" s="34">
        <v>80000</v>
      </c>
      <c r="AC52" s="34"/>
      <c r="AD52" s="34">
        <v>80000</v>
      </c>
    </row>
    <row r="53" spans="1:30" ht="15" x14ac:dyDescent="0.2">
      <c r="A53" s="16"/>
      <c r="B53" s="14" t="s">
        <v>1299</v>
      </c>
      <c r="C53" s="14"/>
      <c r="D53" s="29" t="s">
        <v>85</v>
      </c>
      <c r="E53" s="37">
        <v>631000</v>
      </c>
      <c r="F53" s="37">
        <v>105000</v>
      </c>
      <c r="G53" s="37">
        <v>3000</v>
      </c>
      <c r="H53" s="37">
        <v>29000</v>
      </c>
      <c r="I53" s="37">
        <v>252000</v>
      </c>
      <c r="J53" s="37">
        <v>73000</v>
      </c>
      <c r="K53" s="37">
        <v>180000</v>
      </c>
      <c r="L53" s="37">
        <v>62000</v>
      </c>
      <c r="M53" s="37">
        <v>63000</v>
      </c>
      <c r="N53" s="37">
        <v>0</v>
      </c>
      <c r="O53" s="37">
        <v>1290000</v>
      </c>
      <c r="P53" s="37">
        <v>0</v>
      </c>
      <c r="Q53" s="37">
        <v>1290000</v>
      </c>
      <c r="R53" s="37">
        <v>674000</v>
      </c>
      <c r="S53" s="37">
        <v>119000</v>
      </c>
      <c r="T53" s="37">
        <v>4000</v>
      </c>
      <c r="U53" s="37">
        <v>35000</v>
      </c>
      <c r="V53" s="37">
        <v>262000</v>
      </c>
      <c r="W53" s="37">
        <v>78000</v>
      </c>
      <c r="X53" s="37">
        <v>176000</v>
      </c>
      <c r="Y53" s="37">
        <v>59000</v>
      </c>
      <c r="Z53" s="37">
        <v>-19000</v>
      </c>
      <c r="AA53" s="37">
        <v>0</v>
      </c>
      <c r="AB53" s="37">
        <v>1265000</v>
      </c>
      <c r="AC53" s="37"/>
      <c r="AD53" s="37">
        <v>1265000</v>
      </c>
    </row>
  </sheetData>
  <mergeCells count="64">
    <mergeCell ref="A2:XFD2"/>
    <mergeCell ref="A1:XFD1"/>
    <mergeCell ref="A3:B3"/>
    <mergeCell ref="D3:E3"/>
    <mergeCell ref="A4:B4"/>
    <mergeCell ref="D4:AD4"/>
    <mergeCell ref="F3:AD3"/>
    <mergeCell ref="A5:B5"/>
    <mergeCell ref="A7:B7"/>
    <mergeCell ref="E11:Q11"/>
    <mergeCell ref="R11:AD11"/>
    <mergeCell ref="A10:XFD10"/>
    <mergeCell ref="A9:XFD9"/>
    <mergeCell ref="B8:AD8"/>
    <mergeCell ref="D7:AD7"/>
    <mergeCell ref="D5:AD5"/>
    <mergeCell ref="D6:AD6"/>
    <mergeCell ref="E12:O12"/>
    <mergeCell ref="P12:P14"/>
    <mergeCell ref="Q12:Q14"/>
    <mergeCell ref="R12:AB12"/>
    <mergeCell ref="AC12:AC14"/>
    <mergeCell ref="AB13:AB14"/>
    <mergeCell ref="AD12:AD14"/>
    <mergeCell ref="H13:H14"/>
    <mergeCell ref="I13:I14"/>
    <mergeCell ref="J13:J14"/>
    <mergeCell ref="K13:K14"/>
    <mergeCell ref="L13:L14"/>
    <mergeCell ref="M13:M14"/>
    <mergeCell ref="N13:N14"/>
    <mergeCell ref="O13:O14"/>
    <mergeCell ref="U13:U14"/>
    <mergeCell ref="V13:V14"/>
    <mergeCell ref="W13:W14"/>
    <mergeCell ref="X13:X14"/>
    <mergeCell ref="Y13:Y14"/>
    <mergeCell ref="Z13:Z14"/>
    <mergeCell ref="AA13:AA14"/>
    <mergeCell ref="B16:C16"/>
    <mergeCell ref="B17:C17"/>
    <mergeCell ref="B18:B20"/>
    <mergeCell ref="B21:B23"/>
    <mergeCell ref="B24:C24"/>
    <mergeCell ref="B25:C25"/>
    <mergeCell ref="B26:B28"/>
    <mergeCell ref="B29:C29"/>
    <mergeCell ref="B30:C30"/>
    <mergeCell ref="B31:C31"/>
    <mergeCell ref="B32:C32"/>
    <mergeCell ref="B33:B35"/>
    <mergeCell ref="B36:C36"/>
    <mergeCell ref="B39:C39"/>
    <mergeCell ref="B40:C40"/>
    <mergeCell ref="B41:C41"/>
    <mergeCell ref="B42:C42"/>
    <mergeCell ref="B43:C43"/>
    <mergeCell ref="B44:C44"/>
    <mergeCell ref="B46:C46"/>
    <mergeCell ref="B47:C47"/>
    <mergeCell ref="B48:C48"/>
    <mergeCell ref="B49:C49"/>
    <mergeCell ref="B50:B52"/>
    <mergeCell ref="B53:C53"/>
  </mergeCell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'@lists'!$A$33:$B$33</xm:f>
          </x14:formula1>
          <xm:sqref>A8</xm:sqref>
        </x14:dataValidation>
      </x14:dataValidations>
    </ext>
  </extLst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Q54"/>
  <sheetViews>
    <sheetView rightToLeft="1" zoomScale="30" zoomScaleNormal="30" workbookViewId="0">
      <selection sqref="A1:XFD1"/>
    </sheetView>
  </sheetViews>
  <sheetFormatPr defaultColWidth="0" defaultRowHeight="12.75" zeroHeight="1" x14ac:dyDescent="0.2"/>
  <cols>
    <col min="1" max="1" width="2.85546875" customWidth="1"/>
    <col min="2" max="2" width="25.140625" customWidth="1"/>
    <col min="3" max="3" width="32.7109375" customWidth="1"/>
    <col min="4" max="4" width="8" customWidth="1"/>
    <col min="5" max="43" width="21.5703125" customWidth="1"/>
    <col min="44" max="16384" width="11.42578125" hidden="1"/>
  </cols>
  <sheetData>
    <row r="1" spans="1:43" s="2" customFormat="1" ht="15" x14ac:dyDescent="0.2">
      <c r="A1" s="2" t="s">
        <v>657</v>
      </c>
    </row>
    <row r="2" spans="1:43" s="2" customFormat="1" ht="15" x14ac:dyDescent="0.2">
      <c r="A2" s="2" t="s">
        <v>777</v>
      </c>
    </row>
    <row r="3" spans="1:43" ht="15" x14ac:dyDescent="0.2">
      <c r="A3" s="5" t="s">
        <v>656</v>
      </c>
      <c r="B3" s="4"/>
      <c r="C3" s="20" t="s">
        <v>78</v>
      </c>
      <c r="D3" s="3" t="s">
        <v>708</v>
      </c>
      <c r="E3" s="3"/>
      <c r="F3" s="6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</row>
    <row r="4" spans="1:43" ht="15" x14ac:dyDescent="0.2">
      <c r="A4" s="11" t="s">
        <v>1549</v>
      </c>
      <c r="B4" s="11"/>
      <c r="C4" s="23">
        <v>45930</v>
      </c>
      <c r="D4" s="6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</row>
    <row r="5" spans="1:43" ht="15" x14ac:dyDescent="0.2">
      <c r="A5" s="11" t="s">
        <v>1261</v>
      </c>
      <c r="B5" s="11"/>
      <c r="C5" s="24" t="s">
        <v>410</v>
      </c>
      <c r="D5" s="6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</row>
    <row r="6" spans="1:43" ht="15" x14ac:dyDescent="0.2">
      <c r="A6" s="17"/>
      <c r="B6" s="17"/>
      <c r="C6" s="25"/>
      <c r="D6" s="6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</row>
    <row r="7" spans="1:43" ht="15" x14ac:dyDescent="0.2">
      <c r="A7" s="10" t="s">
        <v>1131</v>
      </c>
      <c r="B7" s="10"/>
      <c r="C7" s="26" t="str">
        <f>A10</f>
        <v>660-42</v>
      </c>
      <c r="D7" s="6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</row>
    <row r="8" spans="1:43" ht="15" x14ac:dyDescent="0.2">
      <c r="A8" s="15" t="s">
        <v>181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</row>
    <row r="9" spans="1:43" s="8" customFormat="1" ht="12.75" customHeight="1" x14ac:dyDescent="0.2">
      <c r="A9" s="8" t="s">
        <v>182</v>
      </c>
    </row>
    <row r="10" spans="1:43" s="9" customFormat="1" ht="15" x14ac:dyDescent="0.2">
      <c r="A10" s="9" t="s">
        <v>181</v>
      </c>
    </row>
    <row r="11" spans="1:43" ht="15" x14ac:dyDescent="0.2">
      <c r="A11" s="16"/>
      <c r="B11" s="16"/>
      <c r="C11" s="16"/>
      <c r="D11" s="16"/>
      <c r="E11" s="47" t="s">
        <v>1150</v>
      </c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7"/>
      <c r="R11" s="47" t="s">
        <v>1151</v>
      </c>
      <c r="S11" s="46"/>
      <c r="T11" s="46"/>
      <c r="U11" s="46"/>
      <c r="V11" s="46"/>
      <c r="W11" s="46"/>
      <c r="X11" s="46"/>
      <c r="Y11" s="46"/>
      <c r="Z11" s="46"/>
      <c r="AA11" s="46"/>
      <c r="AB11" s="46"/>
      <c r="AC11" s="46"/>
      <c r="AD11" s="47"/>
      <c r="AE11" s="47" t="s">
        <v>1545</v>
      </c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7"/>
    </row>
    <row r="12" spans="1:43" ht="15" x14ac:dyDescent="0.2">
      <c r="A12" s="16"/>
      <c r="B12" s="16"/>
      <c r="C12" s="16"/>
      <c r="D12" s="16"/>
      <c r="E12" s="47" t="s">
        <v>1427</v>
      </c>
      <c r="F12" s="46"/>
      <c r="G12" s="46"/>
      <c r="H12" s="46"/>
      <c r="I12" s="46"/>
      <c r="J12" s="46"/>
      <c r="K12" s="46"/>
      <c r="L12" s="46"/>
      <c r="M12" s="46"/>
      <c r="N12" s="46"/>
      <c r="O12" s="47"/>
      <c r="P12" s="30" t="s">
        <v>1426</v>
      </c>
      <c r="Q12" s="50" t="s">
        <v>1290</v>
      </c>
      <c r="R12" s="47" t="s">
        <v>1427</v>
      </c>
      <c r="S12" s="46"/>
      <c r="T12" s="46"/>
      <c r="U12" s="46"/>
      <c r="V12" s="46"/>
      <c r="W12" s="46"/>
      <c r="X12" s="46"/>
      <c r="Y12" s="46"/>
      <c r="Z12" s="46"/>
      <c r="AA12" s="46"/>
      <c r="AB12" s="47"/>
      <c r="AC12" s="30" t="s">
        <v>1426</v>
      </c>
      <c r="AD12" s="50" t="s">
        <v>1290</v>
      </c>
      <c r="AE12" s="47" t="s">
        <v>1427</v>
      </c>
      <c r="AF12" s="46"/>
      <c r="AG12" s="46"/>
      <c r="AH12" s="46"/>
      <c r="AI12" s="46"/>
      <c r="AJ12" s="46"/>
      <c r="AK12" s="46"/>
      <c r="AL12" s="46"/>
      <c r="AM12" s="46"/>
      <c r="AN12" s="46"/>
      <c r="AO12" s="47"/>
      <c r="AP12" s="30" t="s">
        <v>1426</v>
      </c>
      <c r="AQ12" s="50" t="s">
        <v>1290</v>
      </c>
    </row>
    <row r="13" spans="1:43" ht="15" x14ac:dyDescent="0.2">
      <c r="A13" s="16"/>
      <c r="B13" s="16"/>
      <c r="C13" s="16"/>
      <c r="D13" s="16"/>
      <c r="E13" s="18" t="s">
        <v>1159</v>
      </c>
      <c r="F13" s="40"/>
      <c r="G13" s="41"/>
      <c r="H13" s="47" t="s">
        <v>658</v>
      </c>
      <c r="I13" s="47" t="s">
        <v>1400</v>
      </c>
      <c r="J13" s="47" t="s">
        <v>1397</v>
      </c>
      <c r="K13" s="47" t="s">
        <v>1399</v>
      </c>
      <c r="L13" s="47" t="s">
        <v>685</v>
      </c>
      <c r="M13" s="47" t="s">
        <v>1018</v>
      </c>
      <c r="N13" s="47" t="s">
        <v>1017</v>
      </c>
      <c r="O13" s="47" t="s">
        <v>1360</v>
      </c>
      <c r="P13" s="47" t="s">
        <v>1315</v>
      </c>
      <c r="Q13" s="13"/>
      <c r="R13" s="18" t="s">
        <v>1159</v>
      </c>
      <c r="S13" s="40"/>
      <c r="T13" s="41"/>
      <c r="U13" s="47" t="s">
        <v>658</v>
      </c>
      <c r="V13" s="47" t="s">
        <v>1400</v>
      </c>
      <c r="W13" s="47" t="s">
        <v>1397</v>
      </c>
      <c r="X13" s="47" t="s">
        <v>1399</v>
      </c>
      <c r="Y13" s="47" t="s">
        <v>685</v>
      </c>
      <c r="Z13" s="47" t="s">
        <v>1018</v>
      </c>
      <c r="AA13" s="47" t="s">
        <v>1017</v>
      </c>
      <c r="AB13" s="47" t="s">
        <v>1360</v>
      </c>
      <c r="AC13" s="47" t="s">
        <v>1315</v>
      </c>
      <c r="AD13" s="13"/>
      <c r="AE13" s="18" t="s">
        <v>1159</v>
      </c>
      <c r="AF13" s="40"/>
      <c r="AG13" s="41"/>
      <c r="AH13" s="47" t="s">
        <v>658</v>
      </c>
      <c r="AI13" s="47" t="s">
        <v>1400</v>
      </c>
      <c r="AJ13" s="47" t="s">
        <v>1397</v>
      </c>
      <c r="AK13" s="47" t="s">
        <v>1399</v>
      </c>
      <c r="AL13" s="47" t="s">
        <v>685</v>
      </c>
      <c r="AM13" s="47" t="s">
        <v>1018</v>
      </c>
      <c r="AN13" s="47" t="s">
        <v>1017</v>
      </c>
      <c r="AO13" s="47" t="s">
        <v>1360</v>
      </c>
      <c r="AP13" s="47" t="s">
        <v>1315</v>
      </c>
      <c r="AQ13" s="13"/>
    </row>
    <row r="14" spans="1:43" ht="15" x14ac:dyDescent="0.2">
      <c r="A14" s="16"/>
      <c r="B14" s="16"/>
      <c r="C14" s="16"/>
      <c r="D14" s="16"/>
      <c r="E14" s="39"/>
      <c r="F14" s="30" t="s">
        <v>1034</v>
      </c>
      <c r="G14" s="30" t="s">
        <v>1056</v>
      </c>
      <c r="H14" s="47"/>
      <c r="I14" s="47"/>
      <c r="J14" s="47"/>
      <c r="K14" s="47"/>
      <c r="L14" s="47"/>
      <c r="M14" s="47"/>
      <c r="N14" s="47"/>
      <c r="O14" s="47"/>
      <c r="P14" s="47"/>
      <c r="Q14" s="47"/>
      <c r="R14" s="39"/>
      <c r="S14" s="30" t="s">
        <v>1034</v>
      </c>
      <c r="T14" s="30" t="s">
        <v>1056</v>
      </c>
      <c r="U14" s="47"/>
      <c r="V14" s="47"/>
      <c r="W14" s="47"/>
      <c r="X14" s="47"/>
      <c r="Y14" s="47"/>
      <c r="Z14" s="47"/>
      <c r="AA14" s="47"/>
      <c r="AB14" s="47"/>
      <c r="AC14" s="47"/>
      <c r="AD14" s="47"/>
      <c r="AE14" s="39"/>
      <c r="AF14" s="30" t="s">
        <v>1034</v>
      </c>
      <c r="AG14" s="30" t="s">
        <v>1056</v>
      </c>
      <c r="AH14" s="47"/>
      <c r="AI14" s="47"/>
      <c r="AJ14" s="47"/>
      <c r="AK14" s="47"/>
      <c r="AL14" s="47"/>
      <c r="AM14" s="47"/>
      <c r="AN14" s="47"/>
      <c r="AO14" s="47"/>
      <c r="AP14" s="47"/>
      <c r="AQ14" s="47"/>
    </row>
    <row r="15" spans="1:43" ht="15" x14ac:dyDescent="0.2">
      <c r="A15" s="16"/>
      <c r="B15" s="16"/>
      <c r="C15" s="16"/>
      <c r="D15" s="16"/>
      <c r="E15" s="27" t="s">
        <v>34</v>
      </c>
      <c r="F15" s="27" t="s">
        <v>48</v>
      </c>
      <c r="G15" s="27" t="s">
        <v>75</v>
      </c>
      <c r="H15" s="27" t="s">
        <v>87</v>
      </c>
      <c r="I15" s="27" t="s">
        <v>92</v>
      </c>
      <c r="J15" s="27" t="s">
        <v>93</v>
      </c>
      <c r="K15" s="27" t="s">
        <v>300</v>
      </c>
      <c r="L15" s="27" t="s">
        <v>301</v>
      </c>
      <c r="M15" s="27" t="s">
        <v>302</v>
      </c>
      <c r="N15" s="27" t="s">
        <v>36</v>
      </c>
      <c r="O15" s="27" t="s">
        <v>38</v>
      </c>
      <c r="P15" s="27" t="s">
        <v>39</v>
      </c>
      <c r="Q15" s="27" t="s">
        <v>41</v>
      </c>
      <c r="R15" s="27" t="s">
        <v>34</v>
      </c>
      <c r="S15" s="27" t="s">
        <v>48</v>
      </c>
      <c r="T15" s="27" t="s">
        <v>75</v>
      </c>
      <c r="U15" s="27" t="s">
        <v>87</v>
      </c>
      <c r="V15" s="27" t="s">
        <v>92</v>
      </c>
      <c r="W15" s="27" t="s">
        <v>93</v>
      </c>
      <c r="X15" s="27" t="s">
        <v>300</v>
      </c>
      <c r="Y15" s="27" t="s">
        <v>301</v>
      </c>
      <c r="Z15" s="27" t="s">
        <v>302</v>
      </c>
      <c r="AA15" s="27" t="s">
        <v>36</v>
      </c>
      <c r="AB15" s="27" t="s">
        <v>38</v>
      </c>
      <c r="AC15" s="27" t="s">
        <v>39</v>
      </c>
      <c r="AD15" s="27" t="s">
        <v>41</v>
      </c>
      <c r="AE15" s="27" t="s">
        <v>34</v>
      </c>
      <c r="AF15" s="27" t="s">
        <v>48</v>
      </c>
      <c r="AG15" s="27" t="s">
        <v>75</v>
      </c>
      <c r="AH15" s="27" t="s">
        <v>87</v>
      </c>
      <c r="AI15" s="27" t="s">
        <v>92</v>
      </c>
      <c r="AJ15" s="27" t="s">
        <v>93</v>
      </c>
      <c r="AK15" s="27" t="s">
        <v>300</v>
      </c>
      <c r="AL15" s="27" t="s">
        <v>301</v>
      </c>
      <c r="AM15" s="27" t="s">
        <v>302</v>
      </c>
      <c r="AN15" s="27" t="s">
        <v>36</v>
      </c>
      <c r="AO15" s="27" t="s">
        <v>38</v>
      </c>
      <c r="AP15" s="27" t="s">
        <v>39</v>
      </c>
      <c r="AQ15" s="27" t="s">
        <v>41</v>
      </c>
    </row>
    <row r="16" spans="1:43" ht="15" x14ac:dyDescent="0.2">
      <c r="A16" s="16"/>
      <c r="B16" s="12" t="s">
        <v>750</v>
      </c>
      <c r="C16" s="12"/>
      <c r="D16" s="27" t="s">
        <v>34</v>
      </c>
      <c r="E16" s="34">
        <v>2538000</v>
      </c>
      <c r="F16" s="34">
        <v>1415000</v>
      </c>
      <c r="G16" s="34">
        <v>25000</v>
      </c>
      <c r="H16" s="34">
        <v>3000</v>
      </c>
      <c r="I16" s="34">
        <v>920000</v>
      </c>
      <c r="J16" s="34">
        <v>389000</v>
      </c>
      <c r="K16" s="34">
        <v>1467000</v>
      </c>
      <c r="L16" s="34">
        <v>22000</v>
      </c>
      <c r="M16" s="34">
        <v>3603000</v>
      </c>
      <c r="N16" s="34"/>
      <c r="O16" s="34">
        <v>8942000</v>
      </c>
      <c r="P16" s="34"/>
      <c r="Q16" s="34">
        <v>8942000</v>
      </c>
      <c r="R16" s="34">
        <v>2539000</v>
      </c>
      <c r="S16" s="34">
        <v>1414000</v>
      </c>
      <c r="T16" s="34">
        <v>26000</v>
      </c>
      <c r="U16" s="34">
        <v>2000</v>
      </c>
      <c r="V16" s="34">
        <v>894000</v>
      </c>
      <c r="W16" s="34">
        <v>391000</v>
      </c>
      <c r="X16" s="34">
        <v>1292000</v>
      </c>
      <c r="Y16" s="34">
        <v>16000</v>
      </c>
      <c r="Z16" s="34">
        <v>3276000</v>
      </c>
      <c r="AA16" s="34"/>
      <c r="AB16" s="34">
        <v>8410000</v>
      </c>
      <c r="AC16" s="34"/>
      <c r="AD16" s="34">
        <v>8410000</v>
      </c>
      <c r="AE16" s="34">
        <v>3279000</v>
      </c>
      <c r="AF16" s="34">
        <v>1773000</v>
      </c>
      <c r="AG16" s="34">
        <v>35000</v>
      </c>
      <c r="AH16" s="34">
        <v>3000</v>
      </c>
      <c r="AI16" s="34">
        <v>1201000</v>
      </c>
      <c r="AJ16" s="34">
        <v>518000</v>
      </c>
      <c r="AK16" s="34">
        <v>1716000</v>
      </c>
      <c r="AL16" s="34">
        <v>21000</v>
      </c>
      <c r="AM16" s="34">
        <v>4359000</v>
      </c>
      <c r="AN16" s="34"/>
      <c r="AO16" s="34">
        <v>11097000</v>
      </c>
      <c r="AP16" s="34"/>
      <c r="AQ16" s="34">
        <v>11097000</v>
      </c>
    </row>
    <row r="17" spans="1:43" ht="15" x14ac:dyDescent="0.2">
      <c r="A17" s="16"/>
      <c r="B17" s="12" t="s">
        <v>730</v>
      </c>
      <c r="C17" s="12"/>
      <c r="D17" s="27" t="s">
        <v>48</v>
      </c>
      <c r="E17" s="34">
        <v>1186000</v>
      </c>
      <c r="F17" s="34"/>
      <c r="G17" s="34"/>
      <c r="H17" s="34">
        <v>313000</v>
      </c>
      <c r="I17" s="34">
        <v>475000</v>
      </c>
      <c r="J17" s="34">
        <v>146000</v>
      </c>
      <c r="K17" s="34">
        <v>721000</v>
      </c>
      <c r="L17" s="34">
        <v>2103000</v>
      </c>
      <c r="M17" s="34">
        <v>264000</v>
      </c>
      <c r="N17" s="34"/>
      <c r="O17" s="34">
        <v>5208000</v>
      </c>
      <c r="P17" s="34"/>
      <c r="Q17" s="34">
        <v>5208000</v>
      </c>
      <c r="R17" s="34">
        <v>1284000</v>
      </c>
      <c r="S17" s="34"/>
      <c r="T17" s="34"/>
      <c r="U17" s="34">
        <v>347000</v>
      </c>
      <c r="V17" s="34">
        <v>549000</v>
      </c>
      <c r="W17" s="34">
        <v>160000</v>
      </c>
      <c r="X17" s="34">
        <v>650000</v>
      </c>
      <c r="Y17" s="34">
        <v>1695000</v>
      </c>
      <c r="Z17" s="34">
        <v>124000</v>
      </c>
      <c r="AA17" s="34"/>
      <c r="AB17" s="34">
        <v>4809000</v>
      </c>
      <c r="AC17" s="34"/>
      <c r="AD17" s="34">
        <v>4809000</v>
      </c>
      <c r="AE17" s="34">
        <v>1674000</v>
      </c>
      <c r="AF17" s="34"/>
      <c r="AG17" s="34"/>
      <c r="AH17" s="34">
        <v>457000</v>
      </c>
      <c r="AI17" s="34">
        <v>725000</v>
      </c>
      <c r="AJ17" s="34">
        <v>206000</v>
      </c>
      <c r="AK17" s="34">
        <v>803000</v>
      </c>
      <c r="AL17" s="34">
        <v>2291000</v>
      </c>
      <c r="AM17" s="34">
        <v>201000</v>
      </c>
      <c r="AN17" s="34"/>
      <c r="AO17" s="34">
        <v>6357000</v>
      </c>
      <c r="AP17" s="34"/>
      <c r="AQ17" s="34">
        <v>6357000</v>
      </c>
    </row>
    <row r="18" spans="1:43" ht="15" x14ac:dyDescent="0.2">
      <c r="A18" s="16"/>
      <c r="B18" s="14" t="s">
        <v>754</v>
      </c>
      <c r="C18" s="22" t="s">
        <v>1089</v>
      </c>
      <c r="D18" s="27" t="s">
        <v>75</v>
      </c>
      <c r="E18" s="34">
        <v>1352000</v>
      </c>
      <c r="F18" s="34">
        <v>1415000</v>
      </c>
      <c r="G18" s="34">
        <v>25000</v>
      </c>
      <c r="H18" s="34">
        <v>-310000</v>
      </c>
      <c r="I18" s="34">
        <v>445000</v>
      </c>
      <c r="J18" s="34">
        <v>243000</v>
      </c>
      <c r="K18" s="34">
        <v>746000</v>
      </c>
      <c r="L18" s="34">
        <v>-2081000</v>
      </c>
      <c r="M18" s="34">
        <v>3339000</v>
      </c>
      <c r="N18" s="34">
        <v>0</v>
      </c>
      <c r="O18" s="34">
        <v>3734000</v>
      </c>
      <c r="P18" s="34">
        <v>0</v>
      </c>
      <c r="Q18" s="34">
        <v>3734000</v>
      </c>
      <c r="R18" s="34">
        <v>1255000</v>
      </c>
      <c r="S18" s="34">
        <v>1414000</v>
      </c>
      <c r="T18" s="34">
        <v>26000</v>
      </c>
      <c r="U18" s="34">
        <v>-345000</v>
      </c>
      <c r="V18" s="34">
        <v>345000</v>
      </c>
      <c r="W18" s="34">
        <v>231000</v>
      </c>
      <c r="X18" s="34">
        <v>642000</v>
      </c>
      <c r="Y18" s="34">
        <v>-1679000</v>
      </c>
      <c r="Z18" s="34">
        <v>3152000</v>
      </c>
      <c r="AA18" s="34">
        <v>0</v>
      </c>
      <c r="AB18" s="34">
        <v>3601000</v>
      </c>
      <c r="AC18" s="34">
        <v>0</v>
      </c>
      <c r="AD18" s="34">
        <v>3601000</v>
      </c>
      <c r="AE18" s="34">
        <v>1605000</v>
      </c>
      <c r="AF18" s="34">
        <v>1773000</v>
      </c>
      <c r="AG18" s="34">
        <v>35000</v>
      </c>
      <c r="AH18" s="34">
        <v>-454000</v>
      </c>
      <c r="AI18" s="34">
        <v>476000</v>
      </c>
      <c r="AJ18" s="34">
        <v>312000</v>
      </c>
      <c r="AK18" s="34">
        <v>913000</v>
      </c>
      <c r="AL18" s="34">
        <v>-2270000</v>
      </c>
      <c r="AM18" s="34">
        <v>4158000</v>
      </c>
      <c r="AN18" s="34"/>
      <c r="AO18" s="34">
        <v>4740000</v>
      </c>
      <c r="AP18" s="34">
        <v>0</v>
      </c>
      <c r="AQ18" s="34">
        <v>4740000</v>
      </c>
    </row>
    <row r="19" spans="1:43" ht="15" x14ac:dyDescent="0.2">
      <c r="A19" s="16"/>
      <c r="B19" s="13"/>
      <c r="C19" s="22" t="s">
        <v>652</v>
      </c>
      <c r="D19" s="27" t="s">
        <v>87</v>
      </c>
      <c r="E19" s="34">
        <v>545000</v>
      </c>
      <c r="F19" s="34">
        <v>-1092000</v>
      </c>
      <c r="G19" s="34">
        <v>-14000</v>
      </c>
      <c r="H19" s="34">
        <v>401000</v>
      </c>
      <c r="I19" s="34">
        <v>315000</v>
      </c>
      <c r="J19" s="34">
        <v>-20000</v>
      </c>
      <c r="K19" s="34">
        <v>-208000</v>
      </c>
      <c r="L19" s="34">
        <v>2267000</v>
      </c>
      <c r="M19" s="34">
        <v>-3300000</v>
      </c>
      <c r="N19" s="34"/>
      <c r="O19" s="34">
        <v>0</v>
      </c>
      <c r="P19" s="34"/>
      <c r="Q19" s="34">
        <v>0</v>
      </c>
      <c r="R19" s="34">
        <v>755000</v>
      </c>
      <c r="S19" s="34">
        <v>-1051000</v>
      </c>
      <c r="T19" s="34">
        <v>-15000</v>
      </c>
      <c r="U19" s="34">
        <v>444000</v>
      </c>
      <c r="V19" s="34">
        <v>440000</v>
      </c>
      <c r="W19" s="34">
        <v>4000</v>
      </c>
      <c r="X19" s="34">
        <v>-130000</v>
      </c>
      <c r="Y19" s="34">
        <v>1837000</v>
      </c>
      <c r="Z19" s="34">
        <v>-3350000</v>
      </c>
      <c r="AA19" s="34"/>
      <c r="AB19" s="34">
        <v>0</v>
      </c>
      <c r="AC19" s="34"/>
      <c r="AD19" s="34">
        <v>0</v>
      </c>
      <c r="AE19" s="34">
        <v>1062000</v>
      </c>
      <c r="AF19" s="34">
        <v>-1296000</v>
      </c>
      <c r="AG19" s="34">
        <v>-21000</v>
      </c>
      <c r="AH19" s="34">
        <v>585000</v>
      </c>
      <c r="AI19" s="34">
        <v>567000</v>
      </c>
      <c r="AJ19" s="34"/>
      <c r="AK19" s="34">
        <v>-226000</v>
      </c>
      <c r="AL19" s="34">
        <v>2478000</v>
      </c>
      <c r="AM19" s="34">
        <v>-4466000</v>
      </c>
      <c r="AN19" s="34"/>
      <c r="AO19" s="34">
        <v>0</v>
      </c>
      <c r="AP19" s="34"/>
      <c r="AQ19" s="34">
        <v>0</v>
      </c>
    </row>
    <row r="20" spans="1:43" ht="15" x14ac:dyDescent="0.2">
      <c r="A20" s="16"/>
      <c r="B20" s="12"/>
      <c r="C20" s="22" t="s">
        <v>1326</v>
      </c>
      <c r="D20" s="27" t="s">
        <v>92</v>
      </c>
      <c r="E20" s="34">
        <v>1897000</v>
      </c>
      <c r="F20" s="34">
        <v>323000</v>
      </c>
      <c r="G20" s="34">
        <v>11000</v>
      </c>
      <c r="H20" s="34">
        <v>91000</v>
      </c>
      <c r="I20" s="34">
        <v>760000</v>
      </c>
      <c r="J20" s="34">
        <v>223000</v>
      </c>
      <c r="K20" s="34">
        <v>538000</v>
      </c>
      <c r="L20" s="34">
        <v>186000</v>
      </c>
      <c r="M20" s="34">
        <v>39000</v>
      </c>
      <c r="N20" s="34">
        <v>0</v>
      </c>
      <c r="O20" s="34">
        <v>3734000</v>
      </c>
      <c r="P20" s="34">
        <v>0</v>
      </c>
      <c r="Q20" s="34">
        <v>3734000</v>
      </c>
      <c r="R20" s="34">
        <v>2010000</v>
      </c>
      <c r="S20" s="34">
        <v>363000</v>
      </c>
      <c r="T20" s="34">
        <v>11000</v>
      </c>
      <c r="U20" s="34">
        <v>99000</v>
      </c>
      <c r="V20" s="34">
        <v>785000</v>
      </c>
      <c r="W20" s="34">
        <v>235000</v>
      </c>
      <c r="X20" s="34">
        <v>512000</v>
      </c>
      <c r="Y20" s="34">
        <v>158000</v>
      </c>
      <c r="Z20" s="34">
        <v>-198000</v>
      </c>
      <c r="AA20" s="34">
        <v>0</v>
      </c>
      <c r="AB20" s="34">
        <v>3601000</v>
      </c>
      <c r="AC20" s="34">
        <v>0</v>
      </c>
      <c r="AD20" s="34">
        <v>3601000</v>
      </c>
      <c r="AE20" s="34">
        <v>2667000</v>
      </c>
      <c r="AF20" s="34">
        <v>477000</v>
      </c>
      <c r="AG20" s="34">
        <v>14000</v>
      </c>
      <c r="AH20" s="34">
        <v>131000</v>
      </c>
      <c r="AI20" s="34">
        <v>1043000</v>
      </c>
      <c r="AJ20" s="34">
        <v>312000</v>
      </c>
      <c r="AK20" s="34">
        <v>687000</v>
      </c>
      <c r="AL20" s="34">
        <v>208000</v>
      </c>
      <c r="AM20" s="34">
        <v>-308000</v>
      </c>
      <c r="AN20" s="34"/>
      <c r="AO20" s="34">
        <v>4740000</v>
      </c>
      <c r="AP20" s="34">
        <v>0</v>
      </c>
      <c r="AQ20" s="34">
        <v>4740000</v>
      </c>
    </row>
    <row r="21" spans="1:43" ht="15" x14ac:dyDescent="0.2">
      <c r="A21" s="16"/>
      <c r="B21" s="14" t="s">
        <v>755</v>
      </c>
      <c r="C21" s="22" t="s">
        <v>1089</v>
      </c>
      <c r="D21" s="27" t="s">
        <v>93</v>
      </c>
      <c r="E21" s="34">
        <v>494000</v>
      </c>
      <c r="F21" s="34">
        <v>6000</v>
      </c>
      <c r="G21" s="34">
        <v>76000</v>
      </c>
      <c r="H21" s="34">
        <v>103000</v>
      </c>
      <c r="I21" s="34">
        <v>283000</v>
      </c>
      <c r="J21" s="34">
        <v>57000</v>
      </c>
      <c r="K21" s="34">
        <v>182000</v>
      </c>
      <c r="L21" s="34">
        <v>215000</v>
      </c>
      <c r="M21" s="34">
        <v>269000</v>
      </c>
      <c r="N21" s="34"/>
      <c r="O21" s="34">
        <v>1603000</v>
      </c>
      <c r="P21" s="34"/>
      <c r="Q21" s="34">
        <v>1603000</v>
      </c>
      <c r="R21" s="34">
        <v>453000</v>
      </c>
      <c r="S21" s="34">
        <v>8000</v>
      </c>
      <c r="T21" s="34">
        <v>70000</v>
      </c>
      <c r="U21" s="34">
        <v>83000</v>
      </c>
      <c r="V21" s="34">
        <v>261000</v>
      </c>
      <c r="W21" s="34">
        <v>52000</v>
      </c>
      <c r="X21" s="34">
        <v>118000</v>
      </c>
      <c r="Y21" s="34">
        <v>169000</v>
      </c>
      <c r="Z21" s="34">
        <v>300000</v>
      </c>
      <c r="AA21" s="34"/>
      <c r="AB21" s="34">
        <v>1436000</v>
      </c>
      <c r="AC21" s="34"/>
      <c r="AD21" s="34">
        <v>1436000</v>
      </c>
      <c r="AE21" s="34">
        <v>625000</v>
      </c>
      <c r="AF21" s="34">
        <v>9000</v>
      </c>
      <c r="AG21" s="34">
        <v>105000</v>
      </c>
      <c r="AH21" s="34">
        <v>115000</v>
      </c>
      <c r="AI21" s="34">
        <v>358000</v>
      </c>
      <c r="AJ21" s="34">
        <v>70000</v>
      </c>
      <c r="AK21" s="34">
        <v>169000</v>
      </c>
      <c r="AL21" s="34">
        <v>231000</v>
      </c>
      <c r="AM21" s="34">
        <v>438000</v>
      </c>
      <c r="AN21" s="34"/>
      <c r="AO21" s="34">
        <v>2006000</v>
      </c>
      <c r="AP21" s="34"/>
      <c r="AQ21" s="34">
        <v>2006000</v>
      </c>
    </row>
    <row r="22" spans="1:43" ht="15" x14ac:dyDescent="0.2">
      <c r="A22" s="16"/>
      <c r="B22" s="13"/>
      <c r="C22" s="22" t="s">
        <v>652</v>
      </c>
      <c r="D22" s="27" t="s">
        <v>300</v>
      </c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>
        <v>0</v>
      </c>
      <c r="P22" s="34"/>
      <c r="Q22" s="34">
        <v>0</v>
      </c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>
        <v>0</v>
      </c>
      <c r="AC22" s="34"/>
      <c r="AD22" s="34">
        <v>0</v>
      </c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>
        <v>0</v>
      </c>
      <c r="AP22" s="34"/>
      <c r="AQ22" s="34">
        <v>0</v>
      </c>
    </row>
    <row r="23" spans="1:43" ht="15" x14ac:dyDescent="0.2">
      <c r="A23" s="16"/>
      <c r="B23" s="12"/>
      <c r="C23" s="22" t="s">
        <v>1327</v>
      </c>
      <c r="D23" s="27" t="s">
        <v>301</v>
      </c>
      <c r="E23" s="34">
        <v>494000</v>
      </c>
      <c r="F23" s="34">
        <v>6000</v>
      </c>
      <c r="G23" s="34">
        <v>76000</v>
      </c>
      <c r="H23" s="34">
        <v>103000</v>
      </c>
      <c r="I23" s="34">
        <v>283000</v>
      </c>
      <c r="J23" s="34">
        <v>57000</v>
      </c>
      <c r="K23" s="34">
        <v>182000</v>
      </c>
      <c r="L23" s="34">
        <v>215000</v>
      </c>
      <c r="M23" s="34">
        <v>269000</v>
      </c>
      <c r="N23" s="34">
        <v>0</v>
      </c>
      <c r="O23" s="34">
        <v>1603000</v>
      </c>
      <c r="P23" s="34">
        <v>0</v>
      </c>
      <c r="Q23" s="34">
        <v>1603000</v>
      </c>
      <c r="R23" s="34">
        <v>453000</v>
      </c>
      <c r="S23" s="34">
        <v>8000</v>
      </c>
      <c r="T23" s="34">
        <v>70000</v>
      </c>
      <c r="U23" s="34">
        <v>83000</v>
      </c>
      <c r="V23" s="34">
        <v>261000</v>
      </c>
      <c r="W23" s="34">
        <v>52000</v>
      </c>
      <c r="X23" s="34">
        <v>118000</v>
      </c>
      <c r="Y23" s="34">
        <v>169000</v>
      </c>
      <c r="Z23" s="34">
        <v>300000</v>
      </c>
      <c r="AA23" s="34">
        <v>0</v>
      </c>
      <c r="AB23" s="34">
        <v>1436000</v>
      </c>
      <c r="AC23" s="34">
        <v>0</v>
      </c>
      <c r="AD23" s="34">
        <v>1436000</v>
      </c>
      <c r="AE23" s="34">
        <v>625000</v>
      </c>
      <c r="AF23" s="34">
        <v>9000</v>
      </c>
      <c r="AG23" s="34">
        <v>105000</v>
      </c>
      <c r="AH23" s="34">
        <v>115000</v>
      </c>
      <c r="AI23" s="34">
        <v>358000</v>
      </c>
      <c r="AJ23" s="34">
        <v>70000</v>
      </c>
      <c r="AK23" s="34">
        <v>169000</v>
      </c>
      <c r="AL23" s="34">
        <v>231000</v>
      </c>
      <c r="AM23" s="34">
        <v>438000</v>
      </c>
      <c r="AN23" s="34"/>
      <c r="AO23" s="34">
        <v>2006000</v>
      </c>
      <c r="AP23" s="34">
        <v>0</v>
      </c>
      <c r="AQ23" s="34">
        <v>2006000</v>
      </c>
    </row>
    <row r="24" spans="1:43" ht="15" x14ac:dyDescent="0.2">
      <c r="A24" s="16"/>
      <c r="B24" s="12" t="s">
        <v>1324</v>
      </c>
      <c r="C24" s="12"/>
      <c r="D24" s="27" t="s">
        <v>302</v>
      </c>
      <c r="E24" s="34">
        <v>2391000</v>
      </c>
      <c r="F24" s="34">
        <v>329000</v>
      </c>
      <c r="G24" s="34">
        <v>87000</v>
      </c>
      <c r="H24" s="34">
        <v>194000</v>
      </c>
      <c r="I24" s="34">
        <v>1043000</v>
      </c>
      <c r="J24" s="34">
        <v>280000</v>
      </c>
      <c r="K24" s="34">
        <v>720000</v>
      </c>
      <c r="L24" s="34">
        <v>401000</v>
      </c>
      <c r="M24" s="34">
        <v>308000</v>
      </c>
      <c r="N24" s="34">
        <v>0</v>
      </c>
      <c r="O24" s="34">
        <v>5337000</v>
      </c>
      <c r="P24" s="34">
        <v>0</v>
      </c>
      <c r="Q24" s="34">
        <v>5337000</v>
      </c>
      <c r="R24" s="34">
        <v>2463000</v>
      </c>
      <c r="S24" s="34">
        <v>371000</v>
      </c>
      <c r="T24" s="34">
        <v>81000</v>
      </c>
      <c r="U24" s="34">
        <v>182000</v>
      </c>
      <c r="V24" s="34">
        <v>1046000</v>
      </c>
      <c r="W24" s="34">
        <v>287000</v>
      </c>
      <c r="X24" s="34">
        <v>630000</v>
      </c>
      <c r="Y24" s="34">
        <v>327000</v>
      </c>
      <c r="Z24" s="34">
        <v>102000</v>
      </c>
      <c r="AA24" s="34">
        <v>0</v>
      </c>
      <c r="AB24" s="34">
        <v>5037000</v>
      </c>
      <c r="AC24" s="34">
        <v>0</v>
      </c>
      <c r="AD24" s="34">
        <v>5037000</v>
      </c>
      <c r="AE24" s="34">
        <v>3292000</v>
      </c>
      <c r="AF24" s="34">
        <v>486000</v>
      </c>
      <c r="AG24" s="34">
        <v>119000</v>
      </c>
      <c r="AH24" s="34">
        <v>246000</v>
      </c>
      <c r="AI24" s="34">
        <v>1401000</v>
      </c>
      <c r="AJ24" s="34">
        <v>382000</v>
      </c>
      <c r="AK24" s="34">
        <v>856000</v>
      </c>
      <c r="AL24" s="34">
        <v>439000</v>
      </c>
      <c r="AM24" s="34">
        <v>130000</v>
      </c>
      <c r="AN24" s="34"/>
      <c r="AO24" s="34">
        <v>6746000</v>
      </c>
      <c r="AP24" s="34">
        <v>0</v>
      </c>
      <c r="AQ24" s="34">
        <v>6746000</v>
      </c>
    </row>
    <row r="25" spans="1:43" ht="15" x14ac:dyDescent="0.2">
      <c r="A25" s="16"/>
      <c r="B25" s="12" t="s">
        <v>727</v>
      </c>
      <c r="C25" s="12"/>
      <c r="D25" s="27" t="s">
        <v>36</v>
      </c>
      <c r="E25" s="34">
        <v>12000</v>
      </c>
      <c r="F25" s="34">
        <v>-13000</v>
      </c>
      <c r="G25" s="34"/>
      <c r="H25" s="34"/>
      <c r="I25" s="34">
        <v>-13000</v>
      </c>
      <c r="J25" s="34">
        <v>-43000</v>
      </c>
      <c r="K25" s="34">
        <v>34000</v>
      </c>
      <c r="L25" s="34">
        <v>1000</v>
      </c>
      <c r="M25" s="34">
        <v>-1000</v>
      </c>
      <c r="N25" s="34"/>
      <c r="O25" s="34">
        <v>-10000</v>
      </c>
      <c r="P25" s="34"/>
      <c r="Q25" s="34">
        <v>-10000</v>
      </c>
      <c r="R25" s="34"/>
      <c r="S25" s="34">
        <v>-4000</v>
      </c>
      <c r="T25" s="34"/>
      <c r="U25" s="34">
        <v>1000</v>
      </c>
      <c r="V25" s="34">
        <v>39000</v>
      </c>
      <c r="W25" s="34">
        <v>3000</v>
      </c>
      <c r="X25" s="34">
        <v>-93000</v>
      </c>
      <c r="Y25" s="34">
        <v>-2000</v>
      </c>
      <c r="Z25" s="34">
        <v>1000</v>
      </c>
      <c r="AA25" s="34"/>
      <c r="AB25" s="34">
        <v>-51000</v>
      </c>
      <c r="AC25" s="34"/>
      <c r="AD25" s="34">
        <v>-51000</v>
      </c>
      <c r="AE25" s="34">
        <v>26000</v>
      </c>
      <c r="AF25" s="34">
        <v>-27000</v>
      </c>
      <c r="AG25" s="34"/>
      <c r="AH25" s="34">
        <v>1000</v>
      </c>
      <c r="AI25" s="34">
        <v>44000</v>
      </c>
      <c r="AJ25" s="34">
        <v>-2000</v>
      </c>
      <c r="AK25" s="34">
        <v>-84000</v>
      </c>
      <c r="AL25" s="34">
        <v>-2000</v>
      </c>
      <c r="AM25" s="34">
        <v>1000</v>
      </c>
      <c r="AN25" s="34"/>
      <c r="AO25" s="34">
        <v>-16000</v>
      </c>
      <c r="AP25" s="34"/>
      <c r="AQ25" s="34">
        <v>-16000</v>
      </c>
    </row>
    <row r="26" spans="1:43" ht="15" x14ac:dyDescent="0.2">
      <c r="A26" s="16"/>
      <c r="B26" s="14" t="s">
        <v>731</v>
      </c>
      <c r="C26" s="22" t="s">
        <v>996</v>
      </c>
      <c r="D26" s="27" t="s">
        <v>38</v>
      </c>
      <c r="E26" s="34">
        <v>1223000</v>
      </c>
      <c r="F26" s="34">
        <v>138000</v>
      </c>
      <c r="G26" s="34">
        <v>32000</v>
      </c>
      <c r="H26" s="34">
        <v>86000</v>
      </c>
      <c r="I26" s="34">
        <v>487000</v>
      </c>
      <c r="J26" s="34">
        <v>87000</v>
      </c>
      <c r="K26" s="34">
        <v>226000</v>
      </c>
      <c r="L26" s="34">
        <v>211000</v>
      </c>
      <c r="M26" s="34">
        <v>63000</v>
      </c>
      <c r="N26" s="34"/>
      <c r="O26" s="34">
        <v>2383000</v>
      </c>
      <c r="P26" s="34"/>
      <c r="Q26" s="34">
        <v>2383000</v>
      </c>
      <c r="R26" s="34">
        <v>1162000</v>
      </c>
      <c r="S26" s="34">
        <v>119000</v>
      </c>
      <c r="T26" s="34">
        <v>33000</v>
      </c>
      <c r="U26" s="34">
        <v>75000</v>
      </c>
      <c r="V26" s="34">
        <v>484000</v>
      </c>
      <c r="W26" s="34">
        <v>91000</v>
      </c>
      <c r="X26" s="34">
        <v>183000</v>
      </c>
      <c r="Y26" s="34">
        <v>164000</v>
      </c>
      <c r="Z26" s="34">
        <v>81000</v>
      </c>
      <c r="AA26" s="34"/>
      <c r="AB26" s="34">
        <v>2240000</v>
      </c>
      <c r="AC26" s="34"/>
      <c r="AD26" s="34">
        <v>2240000</v>
      </c>
      <c r="AE26" s="34">
        <v>1555000</v>
      </c>
      <c r="AF26" s="34">
        <v>158000</v>
      </c>
      <c r="AG26" s="34">
        <v>43000</v>
      </c>
      <c r="AH26" s="34">
        <v>103000</v>
      </c>
      <c r="AI26" s="34">
        <v>644000</v>
      </c>
      <c r="AJ26" s="34">
        <v>120000</v>
      </c>
      <c r="AK26" s="34">
        <v>245000</v>
      </c>
      <c r="AL26" s="34">
        <v>214000</v>
      </c>
      <c r="AM26" s="34">
        <v>96000</v>
      </c>
      <c r="AN26" s="34"/>
      <c r="AO26" s="34">
        <v>2977000</v>
      </c>
      <c r="AP26" s="34"/>
      <c r="AQ26" s="34">
        <v>2977000</v>
      </c>
    </row>
    <row r="27" spans="1:43" ht="15" x14ac:dyDescent="0.2">
      <c r="A27" s="16"/>
      <c r="B27" s="13"/>
      <c r="C27" s="22" t="s">
        <v>652</v>
      </c>
      <c r="D27" s="27" t="s">
        <v>39</v>
      </c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>
        <v>0</v>
      </c>
      <c r="P27" s="34"/>
      <c r="Q27" s="34">
        <v>0</v>
      </c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>
        <v>0</v>
      </c>
      <c r="AC27" s="34"/>
      <c r="AD27" s="34">
        <v>0</v>
      </c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>
        <v>0</v>
      </c>
      <c r="AP27" s="34"/>
      <c r="AQ27" s="34">
        <v>0</v>
      </c>
    </row>
    <row r="28" spans="1:43" ht="15" x14ac:dyDescent="0.2">
      <c r="A28" s="16"/>
      <c r="B28" s="12"/>
      <c r="C28" s="22" t="s">
        <v>1287</v>
      </c>
      <c r="D28" s="27" t="s">
        <v>41</v>
      </c>
      <c r="E28" s="34">
        <v>1223000</v>
      </c>
      <c r="F28" s="34">
        <v>138000</v>
      </c>
      <c r="G28" s="34">
        <v>32000</v>
      </c>
      <c r="H28" s="34">
        <v>86000</v>
      </c>
      <c r="I28" s="34">
        <v>487000</v>
      </c>
      <c r="J28" s="34">
        <v>87000</v>
      </c>
      <c r="K28" s="34">
        <v>226000</v>
      </c>
      <c r="L28" s="34">
        <v>211000</v>
      </c>
      <c r="M28" s="34">
        <v>63000</v>
      </c>
      <c r="N28" s="34">
        <v>0</v>
      </c>
      <c r="O28" s="34">
        <v>2383000</v>
      </c>
      <c r="P28" s="34">
        <v>0</v>
      </c>
      <c r="Q28" s="34">
        <v>2383000</v>
      </c>
      <c r="R28" s="34">
        <v>1162000</v>
      </c>
      <c r="S28" s="34">
        <v>119000</v>
      </c>
      <c r="T28" s="34">
        <v>33000</v>
      </c>
      <c r="U28" s="34">
        <v>75000</v>
      </c>
      <c r="V28" s="34">
        <v>484000</v>
      </c>
      <c r="W28" s="34">
        <v>91000</v>
      </c>
      <c r="X28" s="34">
        <v>183000</v>
      </c>
      <c r="Y28" s="34">
        <v>164000</v>
      </c>
      <c r="Z28" s="34">
        <v>81000</v>
      </c>
      <c r="AA28" s="34">
        <v>0</v>
      </c>
      <c r="AB28" s="34">
        <v>2240000</v>
      </c>
      <c r="AC28" s="34">
        <v>0</v>
      </c>
      <c r="AD28" s="34">
        <v>2240000</v>
      </c>
      <c r="AE28" s="34">
        <v>1555000</v>
      </c>
      <c r="AF28" s="34">
        <v>158000</v>
      </c>
      <c r="AG28" s="34">
        <v>43000</v>
      </c>
      <c r="AH28" s="34">
        <v>103000</v>
      </c>
      <c r="AI28" s="34">
        <v>644000</v>
      </c>
      <c r="AJ28" s="34">
        <v>120000</v>
      </c>
      <c r="AK28" s="34">
        <v>245000</v>
      </c>
      <c r="AL28" s="34">
        <v>214000</v>
      </c>
      <c r="AM28" s="34">
        <v>96000</v>
      </c>
      <c r="AN28" s="34"/>
      <c r="AO28" s="34">
        <v>2977000</v>
      </c>
      <c r="AP28" s="34">
        <v>0</v>
      </c>
      <c r="AQ28" s="34">
        <v>2977000</v>
      </c>
    </row>
    <row r="29" spans="1:43" ht="15" x14ac:dyDescent="0.2">
      <c r="A29" s="16"/>
      <c r="B29" s="12" t="s">
        <v>1466</v>
      </c>
      <c r="C29" s="12"/>
      <c r="D29" s="27" t="s">
        <v>42</v>
      </c>
      <c r="E29" s="34">
        <v>1156000</v>
      </c>
      <c r="F29" s="34">
        <v>204000</v>
      </c>
      <c r="G29" s="34">
        <v>55000</v>
      </c>
      <c r="H29" s="34">
        <v>108000</v>
      </c>
      <c r="I29" s="34">
        <v>569000</v>
      </c>
      <c r="J29" s="34">
        <v>236000</v>
      </c>
      <c r="K29" s="34">
        <v>460000</v>
      </c>
      <c r="L29" s="34">
        <v>189000</v>
      </c>
      <c r="M29" s="34">
        <v>246000</v>
      </c>
      <c r="N29" s="34">
        <v>0</v>
      </c>
      <c r="O29" s="34">
        <v>2964000</v>
      </c>
      <c r="P29" s="34">
        <v>0</v>
      </c>
      <c r="Q29" s="34">
        <v>2964000</v>
      </c>
      <c r="R29" s="34">
        <v>1301000</v>
      </c>
      <c r="S29" s="34">
        <v>256000</v>
      </c>
      <c r="T29" s="34">
        <v>48000</v>
      </c>
      <c r="U29" s="34">
        <v>106000</v>
      </c>
      <c r="V29" s="34">
        <v>523000</v>
      </c>
      <c r="W29" s="34">
        <v>193000</v>
      </c>
      <c r="X29" s="34">
        <v>540000</v>
      </c>
      <c r="Y29" s="34">
        <v>165000</v>
      </c>
      <c r="Z29" s="34">
        <v>20000</v>
      </c>
      <c r="AA29" s="34">
        <v>0</v>
      </c>
      <c r="AB29" s="34">
        <v>2848000</v>
      </c>
      <c r="AC29" s="34">
        <v>0</v>
      </c>
      <c r="AD29" s="34">
        <v>2848000</v>
      </c>
      <c r="AE29" s="34">
        <v>1711000</v>
      </c>
      <c r="AF29" s="34">
        <v>355000</v>
      </c>
      <c r="AG29" s="34">
        <v>76000</v>
      </c>
      <c r="AH29" s="34">
        <v>142000</v>
      </c>
      <c r="AI29" s="34">
        <v>713000</v>
      </c>
      <c r="AJ29" s="34">
        <v>264000</v>
      </c>
      <c r="AK29" s="34">
        <v>695000</v>
      </c>
      <c r="AL29" s="34">
        <v>227000</v>
      </c>
      <c r="AM29" s="34">
        <v>33000</v>
      </c>
      <c r="AN29" s="34"/>
      <c r="AO29" s="34">
        <v>3785000</v>
      </c>
      <c r="AP29" s="34">
        <v>0</v>
      </c>
      <c r="AQ29" s="34">
        <v>3785000</v>
      </c>
    </row>
    <row r="30" spans="1:43" ht="15" x14ac:dyDescent="0.2">
      <c r="A30" s="16"/>
      <c r="B30" s="12" t="s">
        <v>798</v>
      </c>
      <c r="C30" s="12"/>
      <c r="D30" s="27" t="s">
        <v>43</v>
      </c>
      <c r="E30" s="34">
        <v>451000</v>
      </c>
      <c r="F30" s="34">
        <v>80000</v>
      </c>
      <c r="G30" s="34">
        <v>22000</v>
      </c>
      <c r="H30" s="34">
        <v>42000</v>
      </c>
      <c r="I30" s="34">
        <v>222000</v>
      </c>
      <c r="J30" s="34">
        <v>92000</v>
      </c>
      <c r="K30" s="34">
        <v>180000</v>
      </c>
      <c r="L30" s="34">
        <v>74000</v>
      </c>
      <c r="M30" s="34">
        <v>96000</v>
      </c>
      <c r="N30" s="34"/>
      <c r="O30" s="34">
        <v>1157000</v>
      </c>
      <c r="P30" s="34"/>
      <c r="Q30" s="34">
        <v>1157000</v>
      </c>
      <c r="R30" s="34">
        <v>472000</v>
      </c>
      <c r="S30" s="34">
        <v>93000</v>
      </c>
      <c r="T30" s="34">
        <v>17000</v>
      </c>
      <c r="U30" s="34">
        <v>38000</v>
      </c>
      <c r="V30" s="34">
        <v>190000</v>
      </c>
      <c r="W30" s="34">
        <v>70000</v>
      </c>
      <c r="X30" s="34">
        <v>196000</v>
      </c>
      <c r="Y30" s="34">
        <v>60000</v>
      </c>
      <c r="Z30" s="34">
        <v>7000</v>
      </c>
      <c r="AA30" s="34"/>
      <c r="AB30" s="34">
        <v>1033000</v>
      </c>
      <c r="AC30" s="34"/>
      <c r="AD30" s="34">
        <v>1033000</v>
      </c>
      <c r="AE30" s="34">
        <v>625000</v>
      </c>
      <c r="AF30" s="34">
        <v>130000</v>
      </c>
      <c r="AG30" s="34">
        <v>28000</v>
      </c>
      <c r="AH30" s="34">
        <v>52000</v>
      </c>
      <c r="AI30" s="34">
        <v>261000</v>
      </c>
      <c r="AJ30" s="34">
        <v>96000</v>
      </c>
      <c r="AK30" s="34">
        <v>254000</v>
      </c>
      <c r="AL30" s="34">
        <v>83000</v>
      </c>
      <c r="AM30" s="34">
        <v>12000</v>
      </c>
      <c r="AN30" s="34"/>
      <c r="AO30" s="34">
        <v>1383000</v>
      </c>
      <c r="AP30" s="34"/>
      <c r="AQ30" s="34">
        <v>1383000</v>
      </c>
    </row>
    <row r="31" spans="1:43" ht="15" x14ac:dyDescent="0.2">
      <c r="A31" s="16"/>
      <c r="B31" s="12" t="s">
        <v>1464</v>
      </c>
      <c r="C31" s="12"/>
      <c r="D31" s="27" t="s">
        <v>44</v>
      </c>
      <c r="E31" s="34">
        <v>705000</v>
      </c>
      <c r="F31" s="34">
        <v>124000</v>
      </c>
      <c r="G31" s="34">
        <v>33000</v>
      </c>
      <c r="H31" s="34">
        <v>66000</v>
      </c>
      <c r="I31" s="34">
        <v>347000</v>
      </c>
      <c r="J31" s="34">
        <v>144000</v>
      </c>
      <c r="K31" s="34">
        <v>280000</v>
      </c>
      <c r="L31" s="34">
        <v>115000</v>
      </c>
      <c r="M31" s="34">
        <v>150000</v>
      </c>
      <c r="N31" s="34">
        <v>0</v>
      </c>
      <c r="O31" s="34">
        <v>1807000</v>
      </c>
      <c r="P31" s="34">
        <v>0</v>
      </c>
      <c r="Q31" s="34">
        <v>1807000</v>
      </c>
      <c r="R31" s="34">
        <v>829000</v>
      </c>
      <c r="S31" s="34">
        <v>163000</v>
      </c>
      <c r="T31" s="34">
        <v>31000</v>
      </c>
      <c r="U31" s="34">
        <v>68000</v>
      </c>
      <c r="V31" s="34">
        <v>333000</v>
      </c>
      <c r="W31" s="34">
        <v>123000</v>
      </c>
      <c r="X31" s="34">
        <v>344000</v>
      </c>
      <c r="Y31" s="34">
        <v>105000</v>
      </c>
      <c r="Z31" s="34">
        <v>13000</v>
      </c>
      <c r="AA31" s="34">
        <v>0</v>
      </c>
      <c r="AB31" s="34">
        <v>1815000</v>
      </c>
      <c r="AC31" s="34">
        <v>0</v>
      </c>
      <c r="AD31" s="34">
        <v>1815000</v>
      </c>
      <c r="AE31" s="34">
        <v>1086000</v>
      </c>
      <c r="AF31" s="34">
        <v>225000</v>
      </c>
      <c r="AG31" s="34">
        <v>48000</v>
      </c>
      <c r="AH31" s="34">
        <v>90000</v>
      </c>
      <c r="AI31" s="34">
        <v>452000</v>
      </c>
      <c r="AJ31" s="34">
        <v>168000</v>
      </c>
      <c r="AK31" s="34">
        <v>441000</v>
      </c>
      <c r="AL31" s="34">
        <v>144000</v>
      </c>
      <c r="AM31" s="34">
        <v>21000</v>
      </c>
      <c r="AN31" s="34"/>
      <c r="AO31" s="34">
        <v>2402000</v>
      </c>
      <c r="AP31" s="34">
        <v>0</v>
      </c>
      <c r="AQ31" s="34">
        <v>2402000</v>
      </c>
    </row>
    <row r="32" spans="1:43" ht="15" x14ac:dyDescent="0.2">
      <c r="A32" s="16"/>
      <c r="B32" s="12" t="s">
        <v>900</v>
      </c>
      <c r="C32" s="12"/>
      <c r="D32" s="27" t="s">
        <v>45</v>
      </c>
      <c r="E32" s="34"/>
      <c r="F32" s="34"/>
      <c r="G32" s="34"/>
      <c r="H32" s="34"/>
      <c r="I32" s="34"/>
      <c r="J32" s="34"/>
      <c r="K32" s="34"/>
      <c r="L32" s="34"/>
      <c r="M32" s="34">
        <v>23000</v>
      </c>
      <c r="N32" s="34"/>
      <c r="O32" s="34">
        <v>23000</v>
      </c>
      <c r="P32" s="34"/>
      <c r="Q32" s="34">
        <v>23000</v>
      </c>
      <c r="R32" s="34"/>
      <c r="S32" s="34"/>
      <c r="T32" s="34"/>
      <c r="U32" s="34"/>
      <c r="V32" s="34"/>
      <c r="W32" s="34"/>
      <c r="X32" s="34"/>
      <c r="Y32" s="34"/>
      <c r="Z32" s="34">
        <v>62000</v>
      </c>
      <c r="AA32" s="34"/>
      <c r="AB32" s="34">
        <v>62000</v>
      </c>
      <c r="AC32" s="34"/>
      <c r="AD32" s="34">
        <v>62000</v>
      </c>
      <c r="AE32" s="34"/>
      <c r="AF32" s="34"/>
      <c r="AG32" s="34"/>
      <c r="AH32" s="34"/>
      <c r="AI32" s="34"/>
      <c r="AJ32" s="34"/>
      <c r="AK32" s="34"/>
      <c r="AL32" s="34"/>
      <c r="AM32" s="34">
        <v>74000</v>
      </c>
      <c r="AN32" s="34"/>
      <c r="AO32" s="34">
        <v>74000</v>
      </c>
      <c r="AP32" s="34"/>
      <c r="AQ32" s="34">
        <v>74000</v>
      </c>
    </row>
    <row r="33" spans="1:43" ht="30" x14ac:dyDescent="0.2">
      <c r="A33" s="16"/>
      <c r="B33" s="14" t="s">
        <v>1470</v>
      </c>
      <c r="C33" s="22" t="s">
        <v>1004</v>
      </c>
      <c r="D33" s="27" t="s">
        <v>46</v>
      </c>
      <c r="E33" s="34">
        <v>705000</v>
      </c>
      <c r="F33" s="34">
        <v>124000</v>
      </c>
      <c r="G33" s="34">
        <v>33000</v>
      </c>
      <c r="H33" s="34">
        <v>66000</v>
      </c>
      <c r="I33" s="34">
        <v>347000</v>
      </c>
      <c r="J33" s="34">
        <v>144000</v>
      </c>
      <c r="K33" s="34">
        <v>280000</v>
      </c>
      <c r="L33" s="34">
        <v>115000</v>
      </c>
      <c r="M33" s="34">
        <v>173000</v>
      </c>
      <c r="N33" s="34"/>
      <c r="O33" s="34">
        <v>1830000</v>
      </c>
      <c r="P33" s="34"/>
      <c r="Q33" s="34">
        <v>1830000</v>
      </c>
      <c r="R33" s="34">
        <v>829000</v>
      </c>
      <c r="S33" s="34">
        <v>163000</v>
      </c>
      <c r="T33" s="34">
        <v>31000</v>
      </c>
      <c r="U33" s="34">
        <v>68000</v>
      </c>
      <c r="V33" s="34">
        <v>333000</v>
      </c>
      <c r="W33" s="34">
        <v>123000</v>
      </c>
      <c r="X33" s="34">
        <v>344000</v>
      </c>
      <c r="Y33" s="34">
        <v>105000</v>
      </c>
      <c r="Z33" s="34">
        <v>75000</v>
      </c>
      <c r="AA33" s="34"/>
      <c r="AB33" s="34">
        <v>1877000</v>
      </c>
      <c r="AC33" s="34"/>
      <c r="AD33" s="34">
        <v>1877000</v>
      </c>
      <c r="AE33" s="34">
        <v>1086000</v>
      </c>
      <c r="AF33" s="34">
        <v>225000</v>
      </c>
      <c r="AG33" s="34">
        <v>48000</v>
      </c>
      <c r="AH33" s="34">
        <v>90000</v>
      </c>
      <c r="AI33" s="34">
        <v>452000</v>
      </c>
      <c r="AJ33" s="34">
        <v>168000</v>
      </c>
      <c r="AK33" s="34">
        <v>441000</v>
      </c>
      <c r="AL33" s="34">
        <v>144000</v>
      </c>
      <c r="AM33" s="34">
        <v>95000</v>
      </c>
      <c r="AN33" s="34"/>
      <c r="AO33" s="34">
        <v>2476000</v>
      </c>
      <c r="AP33" s="34"/>
      <c r="AQ33" s="34">
        <v>2476000</v>
      </c>
    </row>
    <row r="34" spans="1:43" ht="30" x14ac:dyDescent="0.2">
      <c r="A34" s="16"/>
      <c r="B34" s="13"/>
      <c r="C34" s="22" t="s">
        <v>765</v>
      </c>
      <c r="D34" s="27" t="s">
        <v>47</v>
      </c>
      <c r="E34" s="34">
        <v>-61000</v>
      </c>
      <c r="F34" s="34"/>
      <c r="G34" s="34">
        <v>-2000</v>
      </c>
      <c r="H34" s="34">
        <v>-2000</v>
      </c>
      <c r="I34" s="34">
        <v>-6000</v>
      </c>
      <c r="J34" s="34">
        <v>-4000</v>
      </c>
      <c r="K34" s="34">
        <v>2000</v>
      </c>
      <c r="L34" s="34"/>
      <c r="M34" s="34">
        <v>-11000</v>
      </c>
      <c r="N34" s="34"/>
      <c r="O34" s="34">
        <v>-82000</v>
      </c>
      <c r="P34" s="34"/>
      <c r="Q34" s="34">
        <v>-82000</v>
      </c>
      <c r="R34" s="34">
        <v>-58000</v>
      </c>
      <c r="S34" s="34"/>
      <c r="T34" s="34">
        <v>-2000</v>
      </c>
      <c r="U34" s="34">
        <v>-2000</v>
      </c>
      <c r="V34" s="34">
        <v>-7000</v>
      </c>
      <c r="W34" s="34">
        <v>-4000</v>
      </c>
      <c r="X34" s="34">
        <v>-2000</v>
      </c>
      <c r="Y34" s="34"/>
      <c r="Z34" s="34">
        <v>-6000</v>
      </c>
      <c r="AA34" s="34"/>
      <c r="AB34" s="34">
        <v>-79000</v>
      </c>
      <c r="AC34" s="34"/>
      <c r="AD34" s="34">
        <v>-79000</v>
      </c>
      <c r="AE34" s="34">
        <v>-80000</v>
      </c>
      <c r="AF34" s="34"/>
      <c r="AG34" s="34">
        <v>-3000</v>
      </c>
      <c r="AH34" s="34">
        <v>-2000</v>
      </c>
      <c r="AI34" s="34">
        <v>-9000</v>
      </c>
      <c r="AJ34" s="34">
        <v>-5000</v>
      </c>
      <c r="AK34" s="34">
        <v>-3000</v>
      </c>
      <c r="AL34" s="34"/>
      <c r="AM34" s="34">
        <v>-6000</v>
      </c>
      <c r="AN34" s="34"/>
      <c r="AO34" s="34">
        <v>-105000</v>
      </c>
      <c r="AP34" s="34"/>
      <c r="AQ34" s="34">
        <v>-105000</v>
      </c>
    </row>
    <row r="35" spans="1:43" ht="15" x14ac:dyDescent="0.2">
      <c r="A35" s="16"/>
      <c r="B35" s="12"/>
      <c r="C35" s="22" t="s">
        <v>766</v>
      </c>
      <c r="D35" s="27" t="s">
        <v>49</v>
      </c>
      <c r="E35" s="34">
        <v>644000</v>
      </c>
      <c r="F35" s="34">
        <v>124000</v>
      </c>
      <c r="G35" s="34">
        <v>31000</v>
      </c>
      <c r="H35" s="34">
        <v>64000</v>
      </c>
      <c r="I35" s="34">
        <v>341000</v>
      </c>
      <c r="J35" s="34">
        <v>140000</v>
      </c>
      <c r="K35" s="34">
        <v>282000</v>
      </c>
      <c r="L35" s="34">
        <v>115000</v>
      </c>
      <c r="M35" s="34">
        <v>162000</v>
      </c>
      <c r="N35" s="34">
        <v>0</v>
      </c>
      <c r="O35" s="34">
        <v>1748000</v>
      </c>
      <c r="P35" s="34">
        <v>0</v>
      </c>
      <c r="Q35" s="34">
        <v>1748000</v>
      </c>
      <c r="R35" s="34">
        <v>771000</v>
      </c>
      <c r="S35" s="34">
        <v>163000</v>
      </c>
      <c r="T35" s="34">
        <v>29000</v>
      </c>
      <c r="U35" s="34">
        <v>66000</v>
      </c>
      <c r="V35" s="34">
        <v>326000</v>
      </c>
      <c r="W35" s="34">
        <v>119000</v>
      </c>
      <c r="X35" s="34">
        <v>342000</v>
      </c>
      <c r="Y35" s="34">
        <v>105000</v>
      </c>
      <c r="Z35" s="34">
        <v>69000</v>
      </c>
      <c r="AA35" s="34">
        <v>0</v>
      </c>
      <c r="AB35" s="34">
        <v>1798000</v>
      </c>
      <c r="AC35" s="34">
        <v>0</v>
      </c>
      <c r="AD35" s="34">
        <v>1798000</v>
      </c>
      <c r="AE35" s="34">
        <v>1006000</v>
      </c>
      <c r="AF35" s="34">
        <v>225000</v>
      </c>
      <c r="AG35" s="34">
        <v>45000</v>
      </c>
      <c r="AH35" s="34">
        <v>88000</v>
      </c>
      <c r="AI35" s="34">
        <v>443000</v>
      </c>
      <c r="AJ35" s="34">
        <v>163000</v>
      </c>
      <c r="AK35" s="34">
        <v>438000</v>
      </c>
      <c r="AL35" s="34">
        <v>144000</v>
      </c>
      <c r="AM35" s="34">
        <v>89000</v>
      </c>
      <c r="AN35" s="34"/>
      <c r="AO35" s="34">
        <v>2371000</v>
      </c>
      <c r="AP35" s="34">
        <v>0</v>
      </c>
      <c r="AQ35" s="34">
        <v>2371000</v>
      </c>
    </row>
    <row r="36" spans="1:43" ht="15" x14ac:dyDescent="0.2">
      <c r="A36" s="16"/>
      <c r="B36" s="12" t="s">
        <v>954</v>
      </c>
      <c r="C36" s="12"/>
      <c r="D36" s="27" t="s">
        <v>65</v>
      </c>
      <c r="E36" s="34">
        <v>59343000</v>
      </c>
      <c r="F36" s="34">
        <v>37106000</v>
      </c>
      <c r="G36" s="34">
        <v>3267000</v>
      </c>
      <c r="H36" s="34">
        <v>127000</v>
      </c>
      <c r="I36" s="34">
        <v>18413000</v>
      </c>
      <c r="J36" s="34">
        <v>7632000</v>
      </c>
      <c r="K36" s="34">
        <v>46692000</v>
      </c>
      <c r="L36" s="34">
        <v>1350000</v>
      </c>
      <c r="M36" s="34">
        <v>124553000</v>
      </c>
      <c r="N36" s="34"/>
      <c r="O36" s="34">
        <v>258110000</v>
      </c>
      <c r="P36" s="34"/>
      <c r="Q36" s="34">
        <v>258110000</v>
      </c>
      <c r="R36" s="34">
        <v>57103000</v>
      </c>
      <c r="S36" s="34">
        <v>35659000</v>
      </c>
      <c r="T36" s="34">
        <v>3291000</v>
      </c>
      <c r="U36" s="34">
        <v>96000</v>
      </c>
      <c r="V36" s="34">
        <v>17907000</v>
      </c>
      <c r="W36" s="34">
        <v>7355000</v>
      </c>
      <c r="X36" s="34">
        <v>35345000</v>
      </c>
      <c r="Y36" s="34">
        <v>864000</v>
      </c>
      <c r="Z36" s="34">
        <v>109515000</v>
      </c>
      <c r="AA36" s="34"/>
      <c r="AB36" s="34">
        <v>228185000</v>
      </c>
      <c r="AC36" s="34"/>
      <c r="AD36" s="34">
        <v>228185000</v>
      </c>
      <c r="AE36" s="34">
        <v>57298000</v>
      </c>
      <c r="AF36" s="34">
        <v>35763000</v>
      </c>
      <c r="AG36" s="34">
        <v>3316000</v>
      </c>
      <c r="AH36" s="34">
        <v>101000</v>
      </c>
      <c r="AI36" s="34">
        <v>18196000</v>
      </c>
      <c r="AJ36" s="34">
        <v>7367000</v>
      </c>
      <c r="AK36" s="34">
        <v>36852000</v>
      </c>
      <c r="AL36" s="34">
        <v>914000</v>
      </c>
      <c r="AM36" s="34">
        <v>110734000</v>
      </c>
      <c r="AN36" s="34"/>
      <c r="AO36" s="34">
        <v>231462000</v>
      </c>
      <c r="AP36" s="34"/>
      <c r="AQ36" s="34">
        <v>231462000</v>
      </c>
    </row>
    <row r="37" spans="1:43" ht="15" x14ac:dyDescent="0.2">
      <c r="A37" s="16"/>
      <c r="B37" s="22"/>
      <c r="C37" s="22" t="s">
        <v>1041</v>
      </c>
      <c r="D37" s="27" t="s">
        <v>67</v>
      </c>
      <c r="E37" s="34"/>
      <c r="F37" s="34"/>
      <c r="G37" s="34"/>
      <c r="H37" s="34"/>
      <c r="I37" s="34"/>
      <c r="J37" s="34"/>
      <c r="K37" s="34"/>
      <c r="L37" s="34"/>
      <c r="M37" s="34">
        <v>864000</v>
      </c>
      <c r="N37" s="34"/>
      <c r="O37" s="34">
        <v>864000</v>
      </c>
      <c r="P37" s="34"/>
      <c r="Q37" s="34">
        <v>864000</v>
      </c>
      <c r="R37" s="34"/>
      <c r="S37" s="34"/>
      <c r="T37" s="34"/>
      <c r="U37" s="34"/>
      <c r="V37" s="34"/>
      <c r="W37" s="34"/>
      <c r="X37" s="34"/>
      <c r="Y37" s="34"/>
      <c r="Z37" s="34">
        <v>816000</v>
      </c>
      <c r="AA37" s="34"/>
      <c r="AB37" s="34">
        <v>816000</v>
      </c>
      <c r="AC37" s="34"/>
      <c r="AD37" s="34">
        <v>816000</v>
      </c>
      <c r="AE37" s="34"/>
      <c r="AF37" s="34"/>
      <c r="AG37" s="34"/>
      <c r="AH37" s="34"/>
      <c r="AI37" s="34"/>
      <c r="AJ37" s="34"/>
      <c r="AK37" s="34"/>
      <c r="AL37" s="34"/>
      <c r="AM37" s="34">
        <v>821000</v>
      </c>
      <c r="AN37" s="34"/>
      <c r="AO37" s="34">
        <v>821000</v>
      </c>
      <c r="AP37" s="34"/>
      <c r="AQ37" s="34">
        <v>821000</v>
      </c>
    </row>
    <row r="38" spans="1:43" ht="30" x14ac:dyDescent="0.2">
      <c r="A38" s="16"/>
      <c r="B38" s="22"/>
      <c r="C38" s="22" t="s">
        <v>1054</v>
      </c>
      <c r="D38" s="27" t="s">
        <v>68</v>
      </c>
      <c r="E38" s="34">
        <v>59343000</v>
      </c>
      <c r="F38" s="34">
        <v>37106000</v>
      </c>
      <c r="G38" s="34">
        <v>3267000</v>
      </c>
      <c r="H38" s="34">
        <v>127000</v>
      </c>
      <c r="I38" s="34">
        <v>18413000</v>
      </c>
      <c r="J38" s="34">
        <v>7632000</v>
      </c>
      <c r="K38" s="34">
        <v>46692000</v>
      </c>
      <c r="L38" s="34">
        <v>1350000</v>
      </c>
      <c r="M38" s="19"/>
      <c r="N38" s="34"/>
      <c r="O38" s="34">
        <v>133557000</v>
      </c>
      <c r="P38" s="34"/>
      <c r="Q38" s="34">
        <v>133557000</v>
      </c>
      <c r="R38" s="34">
        <v>57103000</v>
      </c>
      <c r="S38" s="34">
        <v>35659000</v>
      </c>
      <c r="T38" s="34">
        <v>3291000</v>
      </c>
      <c r="U38" s="34">
        <v>96000</v>
      </c>
      <c r="V38" s="34">
        <v>17907000</v>
      </c>
      <c r="W38" s="34">
        <v>7355000</v>
      </c>
      <c r="X38" s="34">
        <v>35345000</v>
      </c>
      <c r="Y38" s="34">
        <v>864000</v>
      </c>
      <c r="Z38" s="19"/>
      <c r="AA38" s="34"/>
      <c r="AB38" s="34">
        <v>118670000</v>
      </c>
      <c r="AC38" s="34"/>
      <c r="AD38" s="34">
        <v>118670000</v>
      </c>
      <c r="AE38" s="34">
        <v>57298000</v>
      </c>
      <c r="AF38" s="34">
        <v>35763000</v>
      </c>
      <c r="AG38" s="34">
        <v>3316000</v>
      </c>
      <c r="AH38" s="34">
        <v>101000</v>
      </c>
      <c r="AI38" s="34">
        <v>18196000</v>
      </c>
      <c r="AJ38" s="34">
        <v>7367000</v>
      </c>
      <c r="AK38" s="34">
        <v>36852000</v>
      </c>
      <c r="AL38" s="34">
        <v>914000</v>
      </c>
      <c r="AM38" s="19"/>
      <c r="AN38" s="34"/>
      <c r="AO38" s="34">
        <v>120728000</v>
      </c>
      <c r="AP38" s="34"/>
      <c r="AQ38" s="34">
        <v>120728000</v>
      </c>
    </row>
    <row r="39" spans="1:43" ht="15" x14ac:dyDescent="0.2">
      <c r="A39" s="16"/>
      <c r="B39" s="12" t="s">
        <v>962</v>
      </c>
      <c r="C39" s="12"/>
      <c r="D39" s="27" t="s">
        <v>69</v>
      </c>
      <c r="E39" s="34">
        <v>62208000</v>
      </c>
      <c r="F39" s="34">
        <v>38455000</v>
      </c>
      <c r="G39" s="34">
        <v>4708000</v>
      </c>
      <c r="H39" s="34">
        <v>167000</v>
      </c>
      <c r="I39" s="34">
        <v>18672000</v>
      </c>
      <c r="J39" s="34">
        <v>8777000</v>
      </c>
      <c r="K39" s="34">
        <v>49601000</v>
      </c>
      <c r="L39" s="34">
        <v>2007000</v>
      </c>
      <c r="M39" s="19"/>
      <c r="N39" s="34"/>
      <c r="O39" s="34">
        <v>141432000</v>
      </c>
      <c r="P39" s="34"/>
      <c r="Q39" s="34">
        <v>141432000</v>
      </c>
      <c r="R39" s="34">
        <v>59255000</v>
      </c>
      <c r="S39" s="34">
        <v>36161000</v>
      </c>
      <c r="T39" s="34">
        <v>4492000</v>
      </c>
      <c r="U39" s="34">
        <v>133000</v>
      </c>
      <c r="V39" s="34">
        <v>18273000</v>
      </c>
      <c r="W39" s="34">
        <v>7326000</v>
      </c>
      <c r="X39" s="34">
        <v>40441000</v>
      </c>
      <c r="Y39" s="34">
        <v>946000</v>
      </c>
      <c r="Z39" s="19"/>
      <c r="AA39" s="34"/>
      <c r="AB39" s="34">
        <v>126374000</v>
      </c>
      <c r="AC39" s="34"/>
      <c r="AD39" s="34">
        <v>126374000</v>
      </c>
      <c r="AE39" s="34">
        <v>59514000</v>
      </c>
      <c r="AF39" s="34">
        <v>36396000</v>
      </c>
      <c r="AG39" s="34">
        <v>4437000</v>
      </c>
      <c r="AH39" s="34">
        <v>137000</v>
      </c>
      <c r="AI39" s="34">
        <v>18160000</v>
      </c>
      <c r="AJ39" s="34">
        <v>7342000</v>
      </c>
      <c r="AK39" s="34">
        <v>44725000</v>
      </c>
      <c r="AL39" s="34">
        <v>1172000</v>
      </c>
      <c r="AM39" s="19"/>
      <c r="AN39" s="34"/>
      <c r="AO39" s="34">
        <v>131050000</v>
      </c>
      <c r="AP39" s="34"/>
      <c r="AQ39" s="34">
        <v>131050000</v>
      </c>
    </row>
    <row r="40" spans="1:43" ht="15" x14ac:dyDescent="0.2">
      <c r="A40" s="16"/>
      <c r="B40" s="12" t="s">
        <v>978</v>
      </c>
      <c r="C40" s="12"/>
      <c r="D40" s="27" t="s">
        <v>70</v>
      </c>
      <c r="E40" s="34">
        <v>328000</v>
      </c>
      <c r="F40" s="34">
        <v>211000</v>
      </c>
      <c r="G40" s="34">
        <v>1000</v>
      </c>
      <c r="H40" s="34"/>
      <c r="I40" s="34">
        <v>158000</v>
      </c>
      <c r="J40" s="34">
        <v>80000</v>
      </c>
      <c r="K40" s="34">
        <v>88000</v>
      </c>
      <c r="L40" s="34"/>
      <c r="M40" s="19"/>
      <c r="N40" s="34"/>
      <c r="O40" s="34">
        <v>654000</v>
      </c>
      <c r="P40" s="34"/>
      <c r="Q40" s="34">
        <v>654000</v>
      </c>
      <c r="R40" s="34">
        <v>302000</v>
      </c>
      <c r="S40" s="34">
        <v>187000</v>
      </c>
      <c r="T40" s="34"/>
      <c r="U40" s="34"/>
      <c r="V40" s="34">
        <v>204000</v>
      </c>
      <c r="W40" s="34">
        <v>113000</v>
      </c>
      <c r="X40" s="34">
        <v>106000</v>
      </c>
      <c r="Y40" s="34"/>
      <c r="Z40" s="19"/>
      <c r="AA40" s="34"/>
      <c r="AB40" s="34">
        <v>725000</v>
      </c>
      <c r="AC40" s="34"/>
      <c r="AD40" s="34">
        <v>725000</v>
      </c>
      <c r="AE40" s="34">
        <v>307000</v>
      </c>
      <c r="AF40" s="34">
        <v>183000</v>
      </c>
      <c r="AG40" s="34">
        <v>1000</v>
      </c>
      <c r="AH40" s="34"/>
      <c r="AI40" s="34">
        <v>180000</v>
      </c>
      <c r="AJ40" s="34">
        <v>106000</v>
      </c>
      <c r="AK40" s="34">
        <v>102000</v>
      </c>
      <c r="AL40" s="34"/>
      <c r="AM40" s="19"/>
      <c r="AN40" s="34"/>
      <c r="AO40" s="34">
        <v>695000</v>
      </c>
      <c r="AP40" s="34"/>
      <c r="AQ40" s="34">
        <v>695000</v>
      </c>
    </row>
    <row r="41" spans="1:43" ht="15" x14ac:dyDescent="0.2">
      <c r="A41" s="16"/>
      <c r="B41" s="12" t="s">
        <v>975</v>
      </c>
      <c r="C41" s="12"/>
      <c r="D41" s="27" t="s">
        <v>71</v>
      </c>
      <c r="E41" s="34">
        <v>221000</v>
      </c>
      <c r="F41" s="34">
        <v>67000</v>
      </c>
      <c r="G41" s="34">
        <v>5000</v>
      </c>
      <c r="H41" s="34"/>
      <c r="I41" s="34">
        <v>180000</v>
      </c>
      <c r="J41" s="34">
        <v>69000</v>
      </c>
      <c r="K41" s="34">
        <v>303000</v>
      </c>
      <c r="L41" s="34"/>
      <c r="M41" s="19"/>
      <c r="N41" s="34"/>
      <c r="O41" s="34">
        <v>773000</v>
      </c>
      <c r="P41" s="34"/>
      <c r="Q41" s="34">
        <v>773000</v>
      </c>
      <c r="R41" s="34">
        <v>190000</v>
      </c>
      <c r="S41" s="34">
        <v>45000</v>
      </c>
      <c r="T41" s="34"/>
      <c r="U41" s="34"/>
      <c r="V41" s="34">
        <v>228000</v>
      </c>
      <c r="W41" s="34">
        <v>221000</v>
      </c>
      <c r="X41" s="34">
        <v>373000</v>
      </c>
      <c r="Y41" s="34"/>
      <c r="Z41" s="19"/>
      <c r="AA41" s="34"/>
      <c r="AB41" s="34">
        <v>1012000</v>
      </c>
      <c r="AC41" s="34"/>
      <c r="AD41" s="34">
        <v>1012000</v>
      </c>
      <c r="AE41" s="34">
        <v>205000</v>
      </c>
      <c r="AF41" s="34">
        <v>56000</v>
      </c>
      <c r="AG41" s="34">
        <v>4000</v>
      </c>
      <c r="AH41" s="34"/>
      <c r="AI41" s="34">
        <v>263000</v>
      </c>
      <c r="AJ41" s="34">
        <v>242000</v>
      </c>
      <c r="AK41" s="34">
        <v>347000</v>
      </c>
      <c r="AL41" s="34"/>
      <c r="AM41" s="19"/>
      <c r="AN41" s="34"/>
      <c r="AO41" s="34">
        <v>1057000</v>
      </c>
      <c r="AP41" s="34"/>
      <c r="AQ41" s="34">
        <v>1057000</v>
      </c>
    </row>
    <row r="42" spans="1:43" ht="15" x14ac:dyDescent="0.2">
      <c r="A42" s="16"/>
      <c r="B42" s="12" t="s">
        <v>969</v>
      </c>
      <c r="C42" s="12"/>
      <c r="D42" s="27" t="s">
        <v>72</v>
      </c>
      <c r="E42" s="34">
        <v>625000</v>
      </c>
      <c r="F42" s="34">
        <v>152000</v>
      </c>
      <c r="G42" s="34">
        <v>14000</v>
      </c>
      <c r="H42" s="34"/>
      <c r="I42" s="34">
        <v>484000</v>
      </c>
      <c r="J42" s="34">
        <v>141000</v>
      </c>
      <c r="K42" s="34">
        <v>373000</v>
      </c>
      <c r="L42" s="34">
        <v>1000</v>
      </c>
      <c r="M42" s="19"/>
      <c r="N42" s="34"/>
      <c r="O42" s="34">
        <v>1626000</v>
      </c>
      <c r="P42" s="34"/>
      <c r="Q42" s="34">
        <v>1626000</v>
      </c>
      <c r="R42" s="34">
        <v>609000</v>
      </c>
      <c r="S42" s="34">
        <v>180000</v>
      </c>
      <c r="T42" s="34"/>
      <c r="U42" s="34"/>
      <c r="V42" s="34">
        <v>518000</v>
      </c>
      <c r="W42" s="34">
        <v>163000</v>
      </c>
      <c r="X42" s="34">
        <v>335000</v>
      </c>
      <c r="Y42" s="34"/>
      <c r="Z42" s="19"/>
      <c r="AA42" s="34"/>
      <c r="AB42" s="34">
        <v>1628000</v>
      </c>
      <c r="AC42" s="34"/>
      <c r="AD42" s="34">
        <v>1628000</v>
      </c>
      <c r="AE42" s="34">
        <v>628000</v>
      </c>
      <c r="AF42" s="34">
        <v>160000</v>
      </c>
      <c r="AG42" s="34">
        <v>13000</v>
      </c>
      <c r="AH42" s="34"/>
      <c r="AI42" s="34">
        <v>509000</v>
      </c>
      <c r="AJ42" s="34">
        <v>167000</v>
      </c>
      <c r="AK42" s="34">
        <v>330000</v>
      </c>
      <c r="AL42" s="34"/>
      <c r="AM42" s="19"/>
      <c r="AN42" s="34"/>
      <c r="AO42" s="34">
        <v>1637000</v>
      </c>
      <c r="AP42" s="34"/>
      <c r="AQ42" s="34">
        <v>1637000</v>
      </c>
    </row>
    <row r="43" spans="1:43" ht="15" x14ac:dyDescent="0.2">
      <c r="A43" s="16"/>
      <c r="B43" s="12" t="s">
        <v>1093</v>
      </c>
      <c r="C43" s="12"/>
      <c r="D43" s="27" t="s">
        <v>73</v>
      </c>
      <c r="E43" s="34">
        <v>11000</v>
      </c>
      <c r="F43" s="34">
        <v>-4000</v>
      </c>
      <c r="G43" s="34"/>
      <c r="H43" s="34"/>
      <c r="I43" s="34">
        <v>-17000</v>
      </c>
      <c r="J43" s="34">
        <v>-2000</v>
      </c>
      <c r="K43" s="34">
        <v>-21000</v>
      </c>
      <c r="L43" s="34"/>
      <c r="M43" s="19"/>
      <c r="N43" s="34"/>
      <c r="O43" s="34">
        <v>-29000</v>
      </c>
      <c r="P43" s="34"/>
      <c r="Q43" s="34">
        <v>-29000</v>
      </c>
      <c r="R43" s="34">
        <v>5000</v>
      </c>
      <c r="S43" s="34">
        <v>-6000</v>
      </c>
      <c r="T43" s="34"/>
      <c r="U43" s="34"/>
      <c r="V43" s="34">
        <v>-8000</v>
      </c>
      <c r="W43" s="34">
        <v>3000</v>
      </c>
      <c r="X43" s="34">
        <v>-54000</v>
      </c>
      <c r="Y43" s="34"/>
      <c r="Z43" s="19"/>
      <c r="AA43" s="34"/>
      <c r="AB43" s="34">
        <v>-54000</v>
      </c>
      <c r="AC43" s="34"/>
      <c r="AD43" s="34">
        <v>-54000</v>
      </c>
      <c r="AE43" s="34">
        <v>8000</v>
      </c>
      <c r="AF43" s="34">
        <v>-8000</v>
      </c>
      <c r="AG43" s="34"/>
      <c r="AH43" s="34"/>
      <c r="AI43" s="34">
        <v>-3000</v>
      </c>
      <c r="AJ43" s="34">
        <v>5000</v>
      </c>
      <c r="AK43" s="34">
        <v>-55000</v>
      </c>
      <c r="AL43" s="34"/>
      <c r="AM43" s="19"/>
      <c r="AN43" s="34"/>
      <c r="AO43" s="34">
        <v>-45000</v>
      </c>
      <c r="AP43" s="34"/>
      <c r="AQ43" s="34">
        <v>-45000</v>
      </c>
    </row>
    <row r="44" spans="1:43" ht="15" x14ac:dyDescent="0.2">
      <c r="A44" s="16"/>
      <c r="B44" s="12" t="s">
        <v>952</v>
      </c>
      <c r="C44" s="12"/>
      <c r="D44" s="27" t="s">
        <v>74</v>
      </c>
      <c r="E44" s="34">
        <v>71112000</v>
      </c>
      <c r="F44" s="34">
        <v>411000</v>
      </c>
      <c r="G44" s="34">
        <v>78000</v>
      </c>
      <c r="H44" s="34">
        <v>11778000</v>
      </c>
      <c r="I44" s="34">
        <v>25120000</v>
      </c>
      <c r="J44" s="34">
        <v>6534000</v>
      </c>
      <c r="K44" s="34">
        <v>25342000</v>
      </c>
      <c r="L44" s="34">
        <v>87494000</v>
      </c>
      <c r="M44" s="34">
        <v>16212000</v>
      </c>
      <c r="N44" s="34"/>
      <c r="O44" s="34">
        <v>243592000</v>
      </c>
      <c r="P44" s="34"/>
      <c r="Q44" s="34">
        <v>243592000</v>
      </c>
      <c r="R44" s="34">
        <v>73901000</v>
      </c>
      <c r="S44" s="34">
        <v>461000</v>
      </c>
      <c r="T44" s="34">
        <v>80000</v>
      </c>
      <c r="U44" s="34">
        <v>12106000</v>
      </c>
      <c r="V44" s="34">
        <v>26931000</v>
      </c>
      <c r="W44" s="34">
        <v>6544000</v>
      </c>
      <c r="X44" s="34">
        <v>19814000</v>
      </c>
      <c r="Y44" s="34">
        <v>62547000</v>
      </c>
      <c r="Z44" s="34">
        <v>13377000</v>
      </c>
      <c r="AA44" s="34"/>
      <c r="AB44" s="34">
        <v>215220000</v>
      </c>
      <c r="AC44" s="34"/>
      <c r="AD44" s="34">
        <v>215220000</v>
      </c>
      <c r="AE44" s="34">
        <v>73622000</v>
      </c>
      <c r="AF44" s="34">
        <v>454000</v>
      </c>
      <c r="AG44" s="34">
        <v>78000</v>
      </c>
      <c r="AH44" s="34">
        <v>12101000</v>
      </c>
      <c r="AI44" s="34">
        <v>26963000</v>
      </c>
      <c r="AJ44" s="34">
        <v>6506000</v>
      </c>
      <c r="AK44" s="34">
        <v>20253000</v>
      </c>
      <c r="AL44" s="34">
        <v>64797000</v>
      </c>
      <c r="AM44" s="34">
        <v>13921000</v>
      </c>
      <c r="AN44" s="34"/>
      <c r="AO44" s="34">
        <v>218163000</v>
      </c>
      <c r="AP44" s="34"/>
      <c r="AQ44" s="34">
        <v>218163000</v>
      </c>
    </row>
    <row r="45" spans="1:43" ht="30" x14ac:dyDescent="0.2">
      <c r="A45" s="16"/>
      <c r="B45" s="22"/>
      <c r="C45" s="22" t="s">
        <v>1055</v>
      </c>
      <c r="D45" s="27" t="s">
        <v>76</v>
      </c>
      <c r="E45" s="34">
        <v>70139000</v>
      </c>
      <c r="F45" s="34"/>
      <c r="G45" s="34"/>
      <c r="H45" s="34">
        <v>11732000</v>
      </c>
      <c r="I45" s="34">
        <v>24668000</v>
      </c>
      <c r="J45" s="34">
        <v>6332000</v>
      </c>
      <c r="K45" s="34">
        <v>24456000</v>
      </c>
      <c r="L45" s="34">
        <v>87146000</v>
      </c>
      <c r="M45" s="19"/>
      <c r="N45" s="34"/>
      <c r="O45" s="34">
        <v>224473000</v>
      </c>
      <c r="P45" s="34"/>
      <c r="Q45" s="34">
        <v>224473000</v>
      </c>
      <c r="R45" s="34">
        <v>73354000</v>
      </c>
      <c r="S45" s="34"/>
      <c r="T45" s="34"/>
      <c r="U45" s="34">
        <v>12095000</v>
      </c>
      <c r="V45" s="34">
        <v>26665000</v>
      </c>
      <c r="W45" s="34">
        <v>6367000</v>
      </c>
      <c r="X45" s="34">
        <v>19504000</v>
      </c>
      <c r="Y45" s="34">
        <v>62480000</v>
      </c>
      <c r="Z45" s="19"/>
      <c r="AA45" s="34"/>
      <c r="AB45" s="34">
        <v>200465000</v>
      </c>
      <c r="AC45" s="34"/>
      <c r="AD45" s="34">
        <v>200465000</v>
      </c>
      <c r="AE45" s="34">
        <v>73087000</v>
      </c>
      <c r="AF45" s="34"/>
      <c r="AG45" s="34"/>
      <c r="AH45" s="34">
        <v>12089000</v>
      </c>
      <c r="AI45" s="34">
        <v>26659000</v>
      </c>
      <c r="AJ45" s="34">
        <v>6325000</v>
      </c>
      <c r="AK45" s="34">
        <v>19828000</v>
      </c>
      <c r="AL45" s="34">
        <v>64729000</v>
      </c>
      <c r="AM45" s="19"/>
      <c r="AN45" s="34"/>
      <c r="AO45" s="34">
        <v>202717000</v>
      </c>
      <c r="AP45" s="34"/>
      <c r="AQ45" s="34">
        <v>202717000</v>
      </c>
    </row>
    <row r="46" spans="1:43" ht="15" x14ac:dyDescent="0.2">
      <c r="A46" s="16"/>
      <c r="B46" s="12" t="s">
        <v>981</v>
      </c>
      <c r="C46" s="12"/>
      <c r="D46" s="27" t="s">
        <v>77</v>
      </c>
      <c r="E46" s="34">
        <v>70371000</v>
      </c>
      <c r="F46" s="34"/>
      <c r="G46" s="34"/>
      <c r="H46" s="34">
        <v>11781000</v>
      </c>
      <c r="I46" s="34">
        <v>24702000</v>
      </c>
      <c r="J46" s="34">
        <v>6409000</v>
      </c>
      <c r="K46" s="34">
        <v>24808000</v>
      </c>
      <c r="L46" s="34">
        <v>94949000</v>
      </c>
      <c r="M46" s="19"/>
      <c r="N46" s="34"/>
      <c r="O46" s="34">
        <v>233020000</v>
      </c>
      <c r="P46" s="34"/>
      <c r="Q46" s="34">
        <v>233020000</v>
      </c>
      <c r="R46" s="34">
        <v>73772000</v>
      </c>
      <c r="S46" s="34"/>
      <c r="T46" s="34"/>
      <c r="U46" s="34">
        <v>12489000</v>
      </c>
      <c r="V46" s="34">
        <v>25734000</v>
      </c>
      <c r="W46" s="34">
        <v>6167000</v>
      </c>
      <c r="X46" s="34">
        <v>21089000</v>
      </c>
      <c r="Y46" s="34">
        <v>73656000</v>
      </c>
      <c r="Z46" s="19"/>
      <c r="AA46" s="34"/>
      <c r="AB46" s="34">
        <v>212907000</v>
      </c>
      <c r="AC46" s="34"/>
      <c r="AD46" s="34">
        <v>212907000</v>
      </c>
      <c r="AE46" s="34">
        <v>72216000</v>
      </c>
      <c r="AF46" s="34"/>
      <c r="AG46" s="34"/>
      <c r="AH46" s="34">
        <v>12449000</v>
      </c>
      <c r="AI46" s="34">
        <v>26553000</v>
      </c>
      <c r="AJ46" s="34">
        <v>6566000</v>
      </c>
      <c r="AK46" s="34">
        <v>24014000</v>
      </c>
      <c r="AL46" s="34">
        <v>72957000</v>
      </c>
      <c r="AM46" s="19"/>
      <c r="AN46" s="34"/>
      <c r="AO46" s="34">
        <v>214755000</v>
      </c>
      <c r="AP46" s="34"/>
      <c r="AQ46" s="34">
        <v>214755000</v>
      </c>
    </row>
    <row r="47" spans="1:43" ht="15" x14ac:dyDescent="0.2">
      <c r="A47" s="16"/>
      <c r="B47" s="12" t="s">
        <v>953</v>
      </c>
      <c r="C47" s="12"/>
      <c r="D47" s="27" t="s">
        <v>79</v>
      </c>
      <c r="E47" s="34">
        <v>41434000</v>
      </c>
      <c r="F47" s="34">
        <v>19248000</v>
      </c>
      <c r="G47" s="34">
        <v>3115000</v>
      </c>
      <c r="H47" s="34">
        <v>545000</v>
      </c>
      <c r="I47" s="34">
        <v>17898000</v>
      </c>
      <c r="J47" s="34">
        <v>8924000</v>
      </c>
      <c r="K47" s="34">
        <v>37647000</v>
      </c>
      <c r="L47" s="34">
        <v>3384000</v>
      </c>
      <c r="M47" s="34">
        <v>15096000</v>
      </c>
      <c r="N47" s="34"/>
      <c r="O47" s="34">
        <v>124928000</v>
      </c>
      <c r="P47" s="34"/>
      <c r="Q47" s="34">
        <v>124928000</v>
      </c>
      <c r="R47" s="34">
        <v>40342000</v>
      </c>
      <c r="S47" s="34">
        <v>18455000</v>
      </c>
      <c r="T47" s="34">
        <v>3061000</v>
      </c>
      <c r="U47" s="34">
        <v>472000</v>
      </c>
      <c r="V47" s="34">
        <v>16881000</v>
      </c>
      <c r="W47" s="34">
        <v>8751000</v>
      </c>
      <c r="X47" s="34">
        <v>30653000</v>
      </c>
      <c r="Y47" s="34">
        <v>2691000</v>
      </c>
      <c r="Z47" s="34">
        <v>11357000</v>
      </c>
      <c r="AA47" s="34"/>
      <c r="AB47" s="34">
        <v>111147000</v>
      </c>
      <c r="AC47" s="34"/>
      <c r="AD47" s="34">
        <v>111147000</v>
      </c>
      <c r="AE47" s="34">
        <v>40448000</v>
      </c>
      <c r="AF47" s="34">
        <v>18518000</v>
      </c>
      <c r="AG47" s="34">
        <v>3085000</v>
      </c>
      <c r="AH47" s="34">
        <v>478000</v>
      </c>
      <c r="AI47" s="34">
        <v>17038000</v>
      </c>
      <c r="AJ47" s="34">
        <v>8669000</v>
      </c>
      <c r="AK47" s="34">
        <v>32269000</v>
      </c>
      <c r="AL47" s="34">
        <v>2184000</v>
      </c>
      <c r="AM47" s="34">
        <v>12000000</v>
      </c>
      <c r="AN47" s="34"/>
      <c r="AO47" s="34">
        <v>113086000</v>
      </c>
      <c r="AP47" s="34"/>
      <c r="AQ47" s="34">
        <v>113086000</v>
      </c>
    </row>
    <row r="48" spans="1:43" ht="15" x14ac:dyDescent="0.2">
      <c r="A48" s="16"/>
      <c r="B48" s="12" t="s">
        <v>980</v>
      </c>
      <c r="C48" s="12"/>
      <c r="D48" s="27" t="s">
        <v>80</v>
      </c>
      <c r="E48" s="34">
        <v>42012000</v>
      </c>
      <c r="F48" s="34">
        <v>19846000</v>
      </c>
      <c r="G48" s="34">
        <v>4057000</v>
      </c>
      <c r="H48" s="34">
        <v>560000</v>
      </c>
      <c r="I48" s="34">
        <v>19088000</v>
      </c>
      <c r="J48" s="34">
        <v>9717000</v>
      </c>
      <c r="K48" s="34">
        <v>39137000</v>
      </c>
      <c r="L48" s="34">
        <v>3801000</v>
      </c>
      <c r="M48" s="34">
        <v>15312000</v>
      </c>
      <c r="N48" s="34"/>
      <c r="O48" s="34">
        <v>129627000</v>
      </c>
      <c r="P48" s="34"/>
      <c r="Q48" s="34">
        <v>129627000</v>
      </c>
      <c r="R48" s="34">
        <v>40770000</v>
      </c>
      <c r="S48" s="34">
        <v>18656000</v>
      </c>
      <c r="T48" s="34">
        <v>3846000</v>
      </c>
      <c r="U48" s="34">
        <v>508000</v>
      </c>
      <c r="V48" s="34">
        <v>17064000</v>
      </c>
      <c r="W48" s="34">
        <v>8824000</v>
      </c>
      <c r="X48" s="34">
        <v>33783000</v>
      </c>
      <c r="Y48" s="34">
        <v>2357000</v>
      </c>
      <c r="Z48" s="34">
        <v>13152000</v>
      </c>
      <c r="AA48" s="34"/>
      <c r="AB48" s="34">
        <v>116458000</v>
      </c>
      <c r="AC48" s="34"/>
      <c r="AD48" s="34">
        <v>116458000</v>
      </c>
      <c r="AE48" s="34">
        <v>41123000</v>
      </c>
      <c r="AF48" s="34">
        <v>18794000</v>
      </c>
      <c r="AG48" s="34">
        <v>3919000</v>
      </c>
      <c r="AH48" s="34">
        <v>484000</v>
      </c>
      <c r="AI48" s="34">
        <v>17621000</v>
      </c>
      <c r="AJ48" s="34">
        <v>8636000</v>
      </c>
      <c r="AK48" s="34">
        <v>36752000</v>
      </c>
      <c r="AL48" s="34">
        <v>2746000</v>
      </c>
      <c r="AM48" s="34">
        <v>13481000</v>
      </c>
      <c r="AN48" s="34"/>
      <c r="AO48" s="34">
        <v>120843000</v>
      </c>
      <c r="AP48" s="34"/>
      <c r="AQ48" s="34">
        <v>120843000</v>
      </c>
    </row>
    <row r="49" spans="1:43" ht="15" x14ac:dyDescent="0.2">
      <c r="A49" s="16"/>
      <c r="B49" s="12" t="s">
        <v>955</v>
      </c>
      <c r="C49" s="12"/>
      <c r="D49" s="27" t="s">
        <v>81</v>
      </c>
      <c r="E49" s="34">
        <v>53971000</v>
      </c>
      <c r="F49" s="34"/>
      <c r="G49" s="34"/>
      <c r="H49" s="34">
        <v>39851000</v>
      </c>
      <c r="I49" s="34">
        <v>31827000</v>
      </c>
      <c r="J49" s="34">
        <v>6605000</v>
      </c>
      <c r="K49" s="34">
        <v>20366000</v>
      </c>
      <c r="L49" s="34">
        <v>598495000</v>
      </c>
      <c r="M49" s="34"/>
      <c r="N49" s="34"/>
      <c r="O49" s="34">
        <v>751115000</v>
      </c>
      <c r="P49" s="34"/>
      <c r="Q49" s="34">
        <v>751115000</v>
      </c>
      <c r="R49" s="34">
        <v>45549000</v>
      </c>
      <c r="S49" s="34"/>
      <c r="T49" s="34"/>
      <c r="U49" s="34">
        <v>31046000</v>
      </c>
      <c r="V49" s="34">
        <v>28940000</v>
      </c>
      <c r="W49" s="34">
        <v>5647000</v>
      </c>
      <c r="X49" s="34">
        <v>16045000</v>
      </c>
      <c r="Y49" s="34">
        <v>406642000</v>
      </c>
      <c r="Z49" s="34"/>
      <c r="AA49" s="34"/>
      <c r="AB49" s="34">
        <v>533869000</v>
      </c>
      <c r="AC49" s="34"/>
      <c r="AD49" s="34">
        <v>533869000</v>
      </c>
      <c r="AE49" s="34">
        <v>46641000</v>
      </c>
      <c r="AF49" s="34"/>
      <c r="AG49" s="34"/>
      <c r="AH49" s="34">
        <v>32218000</v>
      </c>
      <c r="AI49" s="34">
        <v>28492000</v>
      </c>
      <c r="AJ49" s="34">
        <v>5823000</v>
      </c>
      <c r="AK49" s="34">
        <v>16300000</v>
      </c>
      <c r="AL49" s="34">
        <v>419379000</v>
      </c>
      <c r="AM49" s="34"/>
      <c r="AN49" s="34"/>
      <c r="AO49" s="34">
        <v>548853000</v>
      </c>
      <c r="AP49" s="34"/>
      <c r="AQ49" s="34">
        <v>548853000</v>
      </c>
    </row>
    <row r="50" spans="1:43" ht="15" x14ac:dyDescent="0.2">
      <c r="A50" s="16"/>
      <c r="B50" s="14" t="s">
        <v>1408</v>
      </c>
      <c r="C50" s="22" t="s">
        <v>1153</v>
      </c>
      <c r="D50" s="27" t="s">
        <v>82</v>
      </c>
      <c r="E50" s="34">
        <v>654000</v>
      </c>
      <c r="F50" s="34">
        <v>266000</v>
      </c>
      <c r="G50" s="34">
        <v>11000</v>
      </c>
      <c r="H50" s="34">
        <v>1000</v>
      </c>
      <c r="I50" s="34">
        <v>358000</v>
      </c>
      <c r="J50" s="34">
        <v>128000</v>
      </c>
      <c r="K50" s="34">
        <v>356000</v>
      </c>
      <c r="L50" s="34">
        <v>11000</v>
      </c>
      <c r="M50" s="34"/>
      <c r="N50" s="34"/>
      <c r="O50" s="34">
        <v>1508000</v>
      </c>
      <c r="P50" s="34"/>
      <c r="Q50" s="34">
        <v>1508000</v>
      </c>
      <c r="R50" s="34">
        <v>728000</v>
      </c>
      <c r="S50" s="34">
        <v>309000</v>
      </c>
      <c r="T50" s="34">
        <v>11000</v>
      </c>
      <c r="U50" s="34">
        <v>1000</v>
      </c>
      <c r="V50" s="34">
        <v>354000</v>
      </c>
      <c r="W50" s="34">
        <v>134000</v>
      </c>
      <c r="X50" s="34">
        <v>340000</v>
      </c>
      <c r="Y50" s="34">
        <v>7000</v>
      </c>
      <c r="Z50" s="34"/>
      <c r="AA50" s="34"/>
      <c r="AB50" s="34">
        <v>1564000</v>
      </c>
      <c r="AC50" s="34"/>
      <c r="AD50" s="34">
        <v>1564000</v>
      </c>
      <c r="AE50" s="34">
        <v>957000</v>
      </c>
      <c r="AF50" s="34">
        <v>405000</v>
      </c>
      <c r="AG50" s="34">
        <v>14000</v>
      </c>
      <c r="AH50" s="34">
        <v>1000</v>
      </c>
      <c r="AI50" s="34">
        <v>472000</v>
      </c>
      <c r="AJ50" s="34">
        <v>178000</v>
      </c>
      <c r="AK50" s="34">
        <v>456000</v>
      </c>
      <c r="AL50" s="34">
        <v>9000</v>
      </c>
      <c r="AM50" s="34"/>
      <c r="AN50" s="34"/>
      <c r="AO50" s="34">
        <v>2073000</v>
      </c>
      <c r="AP50" s="34"/>
      <c r="AQ50" s="34">
        <v>2073000</v>
      </c>
    </row>
    <row r="51" spans="1:43" ht="15" x14ac:dyDescent="0.2">
      <c r="A51" s="16"/>
      <c r="B51" s="13"/>
      <c r="C51" s="22" t="s">
        <v>1154</v>
      </c>
      <c r="D51" s="27" t="s">
        <v>83</v>
      </c>
      <c r="E51" s="34">
        <v>1139000</v>
      </c>
      <c r="F51" s="34"/>
      <c r="G51" s="34"/>
      <c r="H51" s="34">
        <v>89000</v>
      </c>
      <c r="I51" s="34">
        <v>353000</v>
      </c>
      <c r="J51" s="34">
        <v>71000</v>
      </c>
      <c r="K51" s="34">
        <v>75000</v>
      </c>
      <c r="L51" s="34">
        <v>165000</v>
      </c>
      <c r="M51" s="34"/>
      <c r="N51" s="34"/>
      <c r="O51" s="34">
        <v>1892000</v>
      </c>
      <c r="P51" s="34"/>
      <c r="Q51" s="34">
        <v>1892000</v>
      </c>
      <c r="R51" s="34">
        <v>1180000</v>
      </c>
      <c r="S51" s="34"/>
      <c r="T51" s="34"/>
      <c r="U51" s="34">
        <v>97000</v>
      </c>
      <c r="V51" s="34">
        <v>384000</v>
      </c>
      <c r="W51" s="34">
        <v>77000</v>
      </c>
      <c r="X51" s="34">
        <v>85000</v>
      </c>
      <c r="Y51" s="34">
        <v>143000</v>
      </c>
      <c r="Z51" s="34"/>
      <c r="AA51" s="34"/>
      <c r="AB51" s="34">
        <v>1966000</v>
      </c>
      <c r="AC51" s="34"/>
      <c r="AD51" s="34">
        <v>1966000</v>
      </c>
      <c r="AE51" s="34">
        <v>1575000</v>
      </c>
      <c r="AF51" s="34"/>
      <c r="AG51" s="34"/>
      <c r="AH51" s="34">
        <v>128000</v>
      </c>
      <c r="AI51" s="34">
        <v>508000</v>
      </c>
      <c r="AJ51" s="34">
        <v>103000</v>
      </c>
      <c r="AK51" s="34">
        <v>112000</v>
      </c>
      <c r="AL51" s="34">
        <v>188000</v>
      </c>
      <c r="AM51" s="34"/>
      <c r="AN51" s="34"/>
      <c r="AO51" s="34">
        <v>2614000</v>
      </c>
      <c r="AP51" s="34"/>
      <c r="AQ51" s="34">
        <v>2614000</v>
      </c>
    </row>
    <row r="52" spans="1:43" ht="15" x14ac:dyDescent="0.2">
      <c r="A52" s="16"/>
      <c r="B52" s="12"/>
      <c r="C52" s="22" t="s">
        <v>596</v>
      </c>
      <c r="D52" s="27" t="s">
        <v>84</v>
      </c>
      <c r="E52" s="34">
        <v>104000</v>
      </c>
      <c r="F52" s="34">
        <v>57000</v>
      </c>
      <c r="G52" s="34"/>
      <c r="H52" s="34">
        <v>1000</v>
      </c>
      <c r="I52" s="34">
        <v>49000</v>
      </c>
      <c r="J52" s="34">
        <v>24000</v>
      </c>
      <c r="K52" s="34">
        <v>107000</v>
      </c>
      <c r="L52" s="34">
        <v>10000</v>
      </c>
      <c r="M52" s="34">
        <v>39000</v>
      </c>
      <c r="N52" s="34"/>
      <c r="O52" s="34">
        <v>334000</v>
      </c>
      <c r="P52" s="34"/>
      <c r="Q52" s="34">
        <v>334000</v>
      </c>
      <c r="R52" s="34">
        <v>102000</v>
      </c>
      <c r="S52" s="34">
        <v>54000</v>
      </c>
      <c r="T52" s="34"/>
      <c r="U52" s="34">
        <v>1000</v>
      </c>
      <c r="V52" s="34">
        <v>47000</v>
      </c>
      <c r="W52" s="34">
        <v>24000</v>
      </c>
      <c r="X52" s="34">
        <v>87000</v>
      </c>
      <c r="Y52" s="34">
        <v>8000</v>
      </c>
      <c r="Z52" s="34">
        <v>-198000</v>
      </c>
      <c r="AA52" s="34"/>
      <c r="AB52" s="34">
        <v>71000</v>
      </c>
      <c r="AC52" s="34"/>
      <c r="AD52" s="34">
        <v>71000</v>
      </c>
      <c r="AE52" s="34">
        <v>135000</v>
      </c>
      <c r="AF52" s="34">
        <v>72000</v>
      </c>
      <c r="AG52" s="34"/>
      <c r="AH52" s="34">
        <v>2000</v>
      </c>
      <c r="AI52" s="34">
        <v>63000</v>
      </c>
      <c r="AJ52" s="34">
        <v>31000</v>
      </c>
      <c r="AK52" s="34">
        <v>119000</v>
      </c>
      <c r="AL52" s="34">
        <v>11000</v>
      </c>
      <c r="AM52" s="34">
        <v>-308000</v>
      </c>
      <c r="AN52" s="34"/>
      <c r="AO52" s="34">
        <v>53000</v>
      </c>
      <c r="AP52" s="34"/>
      <c r="AQ52" s="34">
        <v>53000</v>
      </c>
    </row>
    <row r="53" spans="1:43" ht="15" x14ac:dyDescent="0.2">
      <c r="A53" s="16"/>
      <c r="B53" s="12" t="s">
        <v>1299</v>
      </c>
      <c r="C53" s="12"/>
      <c r="D53" s="27" t="s">
        <v>85</v>
      </c>
      <c r="E53" s="34">
        <v>1897000</v>
      </c>
      <c r="F53" s="34">
        <v>323000</v>
      </c>
      <c r="G53" s="34">
        <v>11000</v>
      </c>
      <c r="H53" s="34">
        <v>91000</v>
      </c>
      <c r="I53" s="34">
        <v>760000</v>
      </c>
      <c r="J53" s="34">
        <v>223000</v>
      </c>
      <c r="K53" s="34">
        <v>538000</v>
      </c>
      <c r="L53" s="34">
        <v>186000</v>
      </c>
      <c r="M53" s="34">
        <v>39000</v>
      </c>
      <c r="N53" s="34">
        <v>0</v>
      </c>
      <c r="O53" s="34">
        <v>3734000</v>
      </c>
      <c r="P53" s="34">
        <v>0</v>
      </c>
      <c r="Q53" s="34">
        <v>3734000</v>
      </c>
      <c r="R53" s="34">
        <v>2010000</v>
      </c>
      <c r="S53" s="34">
        <v>363000</v>
      </c>
      <c r="T53" s="34">
        <v>11000</v>
      </c>
      <c r="U53" s="34">
        <v>99000</v>
      </c>
      <c r="V53" s="34">
        <v>785000</v>
      </c>
      <c r="W53" s="34">
        <v>235000</v>
      </c>
      <c r="X53" s="34">
        <v>512000</v>
      </c>
      <c r="Y53" s="34">
        <v>158000</v>
      </c>
      <c r="Z53" s="34">
        <v>-198000</v>
      </c>
      <c r="AA53" s="34">
        <v>0</v>
      </c>
      <c r="AB53" s="34">
        <v>3601000</v>
      </c>
      <c r="AC53" s="34">
        <v>0</v>
      </c>
      <c r="AD53" s="34">
        <v>3601000</v>
      </c>
      <c r="AE53" s="34">
        <v>2667000</v>
      </c>
      <c r="AF53" s="34">
        <v>477000</v>
      </c>
      <c r="AG53" s="34">
        <v>14000</v>
      </c>
      <c r="AH53" s="34">
        <v>131000</v>
      </c>
      <c r="AI53" s="34">
        <v>1043000</v>
      </c>
      <c r="AJ53" s="34">
        <v>312000</v>
      </c>
      <c r="AK53" s="34">
        <v>687000</v>
      </c>
      <c r="AL53" s="34">
        <v>208000</v>
      </c>
      <c r="AM53" s="34">
        <v>-308000</v>
      </c>
      <c r="AN53" s="34"/>
      <c r="AO53" s="34">
        <v>4740000</v>
      </c>
      <c r="AP53" s="34">
        <v>0</v>
      </c>
      <c r="AQ53" s="34">
        <v>4740000</v>
      </c>
    </row>
    <row r="54" spans="1:43" ht="15" x14ac:dyDescent="0.2">
      <c r="A54" s="16"/>
      <c r="B54" s="14" t="s">
        <v>966</v>
      </c>
      <c r="C54" s="45"/>
      <c r="D54" s="29" t="s">
        <v>86</v>
      </c>
      <c r="E54" s="33"/>
      <c r="F54" s="33"/>
      <c r="G54" s="33"/>
      <c r="H54" s="33"/>
      <c r="I54" s="33"/>
      <c r="J54" s="33"/>
      <c r="K54" s="33"/>
      <c r="L54" s="33"/>
      <c r="M54" s="33"/>
      <c r="N54" s="33"/>
      <c r="O54" s="37">
        <v>1994000</v>
      </c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7">
        <v>2007000</v>
      </c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  <c r="AO54" s="37">
        <v>1979000</v>
      </c>
      <c r="AP54" s="33"/>
      <c r="AQ54" s="33"/>
    </row>
  </sheetData>
  <mergeCells count="77">
    <mergeCell ref="A2:XFD2"/>
    <mergeCell ref="A1:XFD1"/>
    <mergeCell ref="A3:B3"/>
    <mergeCell ref="D3:E3"/>
    <mergeCell ref="A4:B4"/>
    <mergeCell ref="D4:AQ4"/>
    <mergeCell ref="F3:AQ3"/>
    <mergeCell ref="A5:B5"/>
    <mergeCell ref="A7:B7"/>
    <mergeCell ref="E11:Q11"/>
    <mergeCell ref="R11:AD11"/>
    <mergeCell ref="A10:XFD10"/>
    <mergeCell ref="A9:XFD9"/>
    <mergeCell ref="B8:AQ8"/>
    <mergeCell ref="D7:AQ7"/>
    <mergeCell ref="D5:AQ5"/>
    <mergeCell ref="D6:AQ6"/>
    <mergeCell ref="E12:O12"/>
    <mergeCell ref="Q12:Q14"/>
    <mergeCell ref="R12:AB12"/>
    <mergeCell ref="AD12:AD14"/>
    <mergeCell ref="AE12:AO12"/>
    <mergeCell ref="H13:H14"/>
    <mergeCell ref="I13:I14"/>
    <mergeCell ref="J13:J14"/>
    <mergeCell ref="K13:K14"/>
    <mergeCell ref="L13:L14"/>
    <mergeCell ref="M13:M14"/>
    <mergeCell ref="N13:N14"/>
    <mergeCell ref="O13:O14"/>
    <mergeCell ref="P13:P14"/>
    <mergeCell ref="V13:V14"/>
    <mergeCell ref="W13:W14"/>
    <mergeCell ref="AE11:AQ11"/>
    <mergeCell ref="AQ12:AQ14"/>
    <mergeCell ref="AN13:AN14"/>
    <mergeCell ref="AO13:AO14"/>
    <mergeCell ref="AP13:AP14"/>
    <mergeCell ref="AL13:AL14"/>
    <mergeCell ref="AM13:AM14"/>
    <mergeCell ref="B16:C16"/>
    <mergeCell ref="B17:C17"/>
    <mergeCell ref="AI13:AI14"/>
    <mergeCell ref="AJ13:AJ14"/>
    <mergeCell ref="AK13:AK14"/>
    <mergeCell ref="Z13:Z14"/>
    <mergeCell ref="AA13:AA14"/>
    <mergeCell ref="AB13:AB14"/>
    <mergeCell ref="AC13:AC14"/>
    <mergeCell ref="AH13:AH14"/>
    <mergeCell ref="U13:U14"/>
    <mergeCell ref="X13:X14"/>
    <mergeCell ref="Y13:Y14"/>
    <mergeCell ref="B18:B20"/>
    <mergeCell ref="B21:B23"/>
    <mergeCell ref="B24:C24"/>
    <mergeCell ref="B25:C25"/>
    <mergeCell ref="B26:B28"/>
    <mergeCell ref="B29:C29"/>
    <mergeCell ref="B30:C30"/>
    <mergeCell ref="B31:C31"/>
    <mergeCell ref="B32:C32"/>
    <mergeCell ref="B33:B35"/>
    <mergeCell ref="B36:C36"/>
    <mergeCell ref="B39:C39"/>
    <mergeCell ref="B40:C40"/>
    <mergeCell ref="B41:C41"/>
    <mergeCell ref="B42:C42"/>
    <mergeCell ref="B49:C49"/>
    <mergeCell ref="B50:B52"/>
    <mergeCell ref="B53:C53"/>
    <mergeCell ref="B54:C54"/>
    <mergeCell ref="B43:C43"/>
    <mergeCell ref="B44:C44"/>
    <mergeCell ref="B46:C46"/>
    <mergeCell ref="B47:C47"/>
    <mergeCell ref="B48:C48"/>
  </mergeCell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'@lists'!$A$34</xm:f>
          </x14:formula1>
          <xm:sqref>A8</xm:sqref>
        </x14:dataValidation>
      </x14:dataValidations>
    </ext>
  </extLst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Y29"/>
  <sheetViews>
    <sheetView rightToLeft="1" zoomScale="40" zoomScaleNormal="40" workbookViewId="0">
      <selection sqref="A1:XFD1"/>
    </sheetView>
  </sheetViews>
  <sheetFormatPr defaultColWidth="0" defaultRowHeight="12.75" zeroHeight="1" x14ac:dyDescent="0.2"/>
  <cols>
    <col min="1" max="1" width="2.85546875" customWidth="1"/>
    <col min="2" max="2" width="25.140625" customWidth="1"/>
    <col min="3" max="3" width="23.28515625" customWidth="1"/>
    <col min="4" max="4" width="8" customWidth="1"/>
    <col min="5" max="25" width="21.5703125" customWidth="1"/>
    <col min="26" max="16384" width="11.42578125" hidden="1"/>
  </cols>
  <sheetData>
    <row r="1" spans="1:25" s="2" customFormat="1" ht="15" x14ac:dyDescent="0.2">
      <c r="A1" s="2" t="s">
        <v>657</v>
      </c>
    </row>
    <row r="2" spans="1:25" s="2" customFormat="1" ht="15" x14ac:dyDescent="0.2">
      <c r="A2" s="2" t="s">
        <v>777</v>
      </c>
    </row>
    <row r="3" spans="1:25" ht="15" x14ac:dyDescent="0.2">
      <c r="A3" s="5" t="s">
        <v>656</v>
      </c>
      <c r="B3" s="4"/>
      <c r="C3" s="20" t="s">
        <v>78</v>
      </c>
      <c r="D3" s="3" t="s">
        <v>708</v>
      </c>
      <c r="E3" s="3"/>
      <c r="F3" s="6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</row>
    <row r="4" spans="1:25" ht="15" x14ac:dyDescent="0.2">
      <c r="A4" s="11" t="s">
        <v>1549</v>
      </c>
      <c r="B4" s="11"/>
      <c r="C4" s="23">
        <v>45930</v>
      </c>
      <c r="D4" s="6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</row>
    <row r="5" spans="1:25" ht="15" x14ac:dyDescent="0.2">
      <c r="A5" s="11" t="s">
        <v>1261</v>
      </c>
      <c r="B5" s="11"/>
      <c r="C5" s="24" t="s">
        <v>410</v>
      </c>
      <c r="D5" s="6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</row>
    <row r="6" spans="1:25" ht="15" x14ac:dyDescent="0.2">
      <c r="A6" s="17"/>
      <c r="B6" s="17"/>
      <c r="C6" s="25"/>
      <c r="D6" s="6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</row>
    <row r="7" spans="1:25" ht="15" x14ac:dyDescent="0.2">
      <c r="A7" s="10" t="s">
        <v>1131</v>
      </c>
      <c r="B7" s="10"/>
      <c r="C7" s="26" t="str">
        <f>A10</f>
        <v>660-43</v>
      </c>
      <c r="D7" s="6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</row>
    <row r="8" spans="1:25" ht="15" x14ac:dyDescent="0.2">
      <c r="A8" s="15" t="s">
        <v>183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</row>
    <row r="9" spans="1:25" s="8" customFormat="1" ht="12.75" customHeight="1" x14ac:dyDescent="0.2">
      <c r="A9" s="8" t="s">
        <v>184</v>
      </c>
    </row>
    <row r="10" spans="1:25" s="9" customFormat="1" ht="15" x14ac:dyDescent="0.2">
      <c r="A10" s="9" t="s">
        <v>183</v>
      </c>
    </row>
    <row r="11" spans="1:25" ht="15" x14ac:dyDescent="0.2">
      <c r="A11" s="16"/>
      <c r="B11" s="16"/>
      <c r="C11" s="16"/>
      <c r="D11" s="16"/>
      <c r="E11" s="47" t="s">
        <v>1556</v>
      </c>
      <c r="F11" s="46"/>
      <c r="G11" s="46"/>
      <c r="H11" s="46"/>
      <c r="I11" s="46"/>
      <c r="J11" s="46"/>
      <c r="K11" s="47"/>
      <c r="L11" s="47" t="s">
        <v>1450</v>
      </c>
      <c r="M11" s="46"/>
      <c r="N11" s="46"/>
      <c r="O11" s="46"/>
      <c r="P11" s="46"/>
      <c r="Q11" s="46"/>
      <c r="R11" s="47"/>
      <c r="S11" s="47" t="s">
        <v>1545</v>
      </c>
      <c r="T11" s="46"/>
      <c r="U11" s="46"/>
      <c r="V11" s="46"/>
      <c r="W11" s="46"/>
      <c r="X11" s="46"/>
      <c r="Y11" s="47"/>
    </row>
    <row r="12" spans="1:25" ht="15" x14ac:dyDescent="0.2">
      <c r="A12" s="16"/>
      <c r="B12" s="16"/>
      <c r="C12" s="16"/>
      <c r="D12" s="16"/>
      <c r="E12" s="50" t="s">
        <v>1557</v>
      </c>
      <c r="F12" s="47" t="s">
        <v>669</v>
      </c>
      <c r="G12" s="47"/>
      <c r="H12" s="50" t="s">
        <v>1290</v>
      </c>
      <c r="I12" s="47" t="s">
        <v>881</v>
      </c>
      <c r="J12" s="46"/>
      <c r="K12" s="47"/>
      <c r="L12" s="50" t="s">
        <v>1557</v>
      </c>
      <c r="M12" s="47" t="s">
        <v>669</v>
      </c>
      <c r="N12" s="47"/>
      <c r="O12" s="50" t="s">
        <v>1290</v>
      </c>
      <c r="P12" s="47" t="s">
        <v>881</v>
      </c>
      <c r="Q12" s="46"/>
      <c r="R12" s="47"/>
      <c r="S12" s="50" t="s">
        <v>1557</v>
      </c>
      <c r="T12" s="47" t="s">
        <v>669</v>
      </c>
      <c r="U12" s="47"/>
      <c r="V12" s="50" t="s">
        <v>1290</v>
      </c>
      <c r="W12" s="47" t="s">
        <v>881</v>
      </c>
      <c r="X12" s="46"/>
      <c r="Y12" s="47"/>
    </row>
    <row r="13" spans="1:25" ht="30" x14ac:dyDescent="0.2">
      <c r="A13" s="16"/>
      <c r="B13" s="16"/>
      <c r="C13" s="16"/>
      <c r="D13" s="16"/>
      <c r="E13" s="13"/>
      <c r="F13" s="47" t="s">
        <v>1442</v>
      </c>
      <c r="G13" s="47" t="s">
        <v>991</v>
      </c>
      <c r="H13" s="13"/>
      <c r="I13" s="47" t="s">
        <v>679</v>
      </c>
      <c r="J13" s="18" t="s">
        <v>677</v>
      </c>
      <c r="K13" s="41"/>
      <c r="L13" s="13"/>
      <c r="M13" s="47" t="s">
        <v>1442</v>
      </c>
      <c r="N13" s="47" t="s">
        <v>991</v>
      </c>
      <c r="O13" s="13"/>
      <c r="P13" s="47" t="s">
        <v>679</v>
      </c>
      <c r="Q13" s="18" t="s">
        <v>677</v>
      </c>
      <c r="R13" s="41"/>
      <c r="S13" s="13"/>
      <c r="T13" s="47" t="s">
        <v>1442</v>
      </c>
      <c r="U13" s="47" t="s">
        <v>991</v>
      </c>
      <c r="V13" s="13"/>
      <c r="W13" s="47" t="s">
        <v>679</v>
      </c>
      <c r="X13" s="18" t="s">
        <v>677</v>
      </c>
      <c r="Y13" s="41"/>
    </row>
    <row r="14" spans="1:25" ht="30" x14ac:dyDescent="0.2">
      <c r="A14" s="16"/>
      <c r="B14" s="16"/>
      <c r="C14" s="16"/>
      <c r="D14" s="16"/>
      <c r="E14" s="47"/>
      <c r="F14" s="47"/>
      <c r="G14" s="47"/>
      <c r="H14" s="47"/>
      <c r="I14" s="47"/>
      <c r="J14" s="39"/>
      <c r="K14" s="30" t="s">
        <v>1044</v>
      </c>
      <c r="L14" s="47"/>
      <c r="M14" s="47"/>
      <c r="N14" s="47"/>
      <c r="O14" s="47"/>
      <c r="P14" s="47"/>
      <c r="Q14" s="39"/>
      <c r="R14" s="30" t="s">
        <v>1044</v>
      </c>
      <c r="S14" s="47"/>
      <c r="T14" s="47"/>
      <c r="U14" s="47"/>
      <c r="V14" s="47"/>
      <c r="W14" s="47"/>
      <c r="X14" s="39"/>
      <c r="Y14" s="30" t="s">
        <v>1044</v>
      </c>
    </row>
    <row r="15" spans="1:25" ht="15" x14ac:dyDescent="0.2">
      <c r="A15" s="16"/>
      <c r="B15" s="16"/>
      <c r="C15" s="16"/>
      <c r="D15" s="16"/>
      <c r="E15" s="27" t="s">
        <v>34</v>
      </c>
      <c r="F15" s="27" t="s">
        <v>48</v>
      </c>
      <c r="G15" s="27" t="s">
        <v>75</v>
      </c>
      <c r="H15" s="27" t="s">
        <v>87</v>
      </c>
      <c r="I15" s="27" t="s">
        <v>92</v>
      </c>
      <c r="J15" s="27" t="s">
        <v>93</v>
      </c>
      <c r="K15" s="27" t="s">
        <v>303</v>
      </c>
      <c r="L15" s="27" t="s">
        <v>34</v>
      </c>
      <c r="M15" s="27" t="s">
        <v>48</v>
      </c>
      <c r="N15" s="27" t="s">
        <v>75</v>
      </c>
      <c r="O15" s="27" t="s">
        <v>87</v>
      </c>
      <c r="P15" s="27" t="s">
        <v>92</v>
      </c>
      <c r="Q15" s="27" t="s">
        <v>93</v>
      </c>
      <c r="R15" s="27" t="s">
        <v>303</v>
      </c>
      <c r="S15" s="27" t="s">
        <v>34</v>
      </c>
      <c r="T15" s="27" t="s">
        <v>48</v>
      </c>
      <c r="U15" s="27" t="s">
        <v>75</v>
      </c>
      <c r="V15" s="27" t="s">
        <v>87</v>
      </c>
      <c r="W15" s="27" t="s">
        <v>92</v>
      </c>
      <c r="X15" s="27" t="s">
        <v>93</v>
      </c>
      <c r="Y15" s="27" t="s">
        <v>303</v>
      </c>
    </row>
    <row r="16" spans="1:25" ht="15" x14ac:dyDescent="0.2">
      <c r="A16" s="16"/>
      <c r="B16" s="14" t="s">
        <v>1429</v>
      </c>
      <c r="C16" s="22" t="s">
        <v>649</v>
      </c>
      <c r="D16" s="27" t="s">
        <v>34</v>
      </c>
      <c r="E16" s="34">
        <v>13628000</v>
      </c>
      <c r="F16" s="34">
        <v>266000</v>
      </c>
      <c r="G16" s="34">
        <v>15000</v>
      </c>
      <c r="H16" s="34">
        <v>13909000</v>
      </c>
      <c r="I16" s="34"/>
      <c r="J16" s="34">
        <v>5000</v>
      </c>
      <c r="K16" s="19"/>
      <c r="L16" s="34">
        <v>10875000</v>
      </c>
      <c r="M16" s="34">
        <v>276000</v>
      </c>
      <c r="N16" s="34">
        <v>12000</v>
      </c>
      <c r="O16" s="34">
        <v>11163000</v>
      </c>
      <c r="P16" s="34">
        <v>1000</v>
      </c>
      <c r="Q16" s="34">
        <v>3000</v>
      </c>
      <c r="R16" s="19"/>
      <c r="S16" s="34">
        <v>11069000</v>
      </c>
      <c r="T16" s="34">
        <v>264000</v>
      </c>
      <c r="U16" s="34">
        <v>12000</v>
      </c>
      <c r="V16" s="34">
        <v>11345000</v>
      </c>
      <c r="W16" s="34">
        <v>1000</v>
      </c>
      <c r="X16" s="34">
        <v>16000</v>
      </c>
      <c r="Y16" s="19"/>
    </row>
    <row r="17" spans="1:25" ht="30" x14ac:dyDescent="0.2">
      <c r="A17" s="16"/>
      <c r="B17" s="13"/>
      <c r="C17" s="22" t="s">
        <v>650</v>
      </c>
      <c r="D17" s="27" t="s">
        <v>48</v>
      </c>
      <c r="E17" s="34">
        <v>7277000</v>
      </c>
      <c r="F17" s="34">
        <v>19000</v>
      </c>
      <c r="G17" s="34">
        <v>34000</v>
      </c>
      <c r="H17" s="34">
        <v>7330000</v>
      </c>
      <c r="I17" s="34">
        <v>1000</v>
      </c>
      <c r="J17" s="34">
        <v>4000</v>
      </c>
      <c r="K17" s="19"/>
      <c r="L17" s="34">
        <v>6993000</v>
      </c>
      <c r="M17" s="34">
        <v>83000</v>
      </c>
      <c r="N17" s="34">
        <v>31000</v>
      </c>
      <c r="O17" s="34">
        <v>7107000</v>
      </c>
      <c r="P17" s="34"/>
      <c r="Q17" s="34">
        <v>3000</v>
      </c>
      <c r="R17" s="19"/>
      <c r="S17" s="34">
        <v>7358000</v>
      </c>
      <c r="T17" s="34">
        <v>120000</v>
      </c>
      <c r="U17" s="34">
        <v>32000</v>
      </c>
      <c r="V17" s="34">
        <v>7510000</v>
      </c>
      <c r="W17" s="34"/>
      <c r="X17" s="34">
        <v>27000</v>
      </c>
      <c r="Y17" s="19"/>
    </row>
    <row r="18" spans="1:25" ht="15" x14ac:dyDescent="0.2">
      <c r="A18" s="16"/>
      <c r="B18" s="13"/>
      <c r="C18" s="22" t="s">
        <v>1532</v>
      </c>
      <c r="D18" s="27" t="s">
        <v>75</v>
      </c>
      <c r="E18" s="34">
        <v>28320000</v>
      </c>
      <c r="F18" s="34">
        <v>1000</v>
      </c>
      <c r="G18" s="34">
        <v>3000</v>
      </c>
      <c r="H18" s="34">
        <v>28324000</v>
      </c>
      <c r="I18" s="34"/>
      <c r="J18" s="34">
        <v>23000</v>
      </c>
      <c r="K18" s="19"/>
      <c r="L18" s="34">
        <v>21061000</v>
      </c>
      <c r="M18" s="34">
        <v>2000</v>
      </c>
      <c r="N18" s="34">
        <v>7000</v>
      </c>
      <c r="O18" s="34">
        <v>21070000</v>
      </c>
      <c r="P18" s="34"/>
      <c r="Q18" s="34">
        <v>2000</v>
      </c>
      <c r="R18" s="19"/>
      <c r="S18" s="34">
        <v>24298000</v>
      </c>
      <c r="T18" s="34">
        <v>6000</v>
      </c>
      <c r="U18" s="34">
        <v>6000</v>
      </c>
      <c r="V18" s="34">
        <v>24310000</v>
      </c>
      <c r="W18" s="34">
        <v>1000</v>
      </c>
      <c r="X18" s="34">
        <v>2000</v>
      </c>
      <c r="Y18" s="19"/>
    </row>
    <row r="19" spans="1:25" ht="15" x14ac:dyDescent="0.2">
      <c r="A19" s="16"/>
      <c r="B19" s="13"/>
      <c r="C19" s="22" t="s">
        <v>1127</v>
      </c>
      <c r="D19" s="27" t="s">
        <v>87</v>
      </c>
      <c r="E19" s="34">
        <v>28360000</v>
      </c>
      <c r="F19" s="34">
        <v>238000</v>
      </c>
      <c r="G19" s="34">
        <v>233000</v>
      </c>
      <c r="H19" s="34">
        <v>28831000</v>
      </c>
      <c r="I19" s="34">
        <v>4000</v>
      </c>
      <c r="J19" s="34">
        <v>33000</v>
      </c>
      <c r="K19" s="19"/>
      <c r="L19" s="34">
        <v>26252000</v>
      </c>
      <c r="M19" s="34">
        <v>464000</v>
      </c>
      <c r="N19" s="34">
        <v>367000</v>
      </c>
      <c r="O19" s="34">
        <v>27083000</v>
      </c>
      <c r="P19" s="34">
        <v>4000</v>
      </c>
      <c r="Q19" s="34">
        <v>15000</v>
      </c>
      <c r="R19" s="19"/>
      <c r="S19" s="34">
        <v>26861000</v>
      </c>
      <c r="T19" s="34">
        <v>470000</v>
      </c>
      <c r="U19" s="34">
        <v>329000</v>
      </c>
      <c r="V19" s="34">
        <v>27660000</v>
      </c>
      <c r="W19" s="34">
        <v>7000</v>
      </c>
      <c r="X19" s="34">
        <v>20000</v>
      </c>
      <c r="Y19" s="19"/>
    </row>
    <row r="20" spans="1:25" ht="15" x14ac:dyDescent="0.2">
      <c r="A20" s="16"/>
      <c r="B20" s="13"/>
      <c r="C20" s="22" t="s">
        <v>1241</v>
      </c>
      <c r="D20" s="27" t="s">
        <v>92</v>
      </c>
      <c r="E20" s="34">
        <v>77585000</v>
      </c>
      <c r="F20" s="34">
        <v>524000</v>
      </c>
      <c r="G20" s="34">
        <v>285000</v>
      </c>
      <c r="H20" s="34">
        <v>78394000</v>
      </c>
      <c r="I20" s="34">
        <v>5000</v>
      </c>
      <c r="J20" s="34">
        <v>65000</v>
      </c>
      <c r="K20" s="19"/>
      <c r="L20" s="34">
        <v>65181000</v>
      </c>
      <c r="M20" s="34">
        <v>825000</v>
      </c>
      <c r="N20" s="34">
        <v>417000</v>
      </c>
      <c r="O20" s="34">
        <v>66423000</v>
      </c>
      <c r="P20" s="34">
        <v>5000</v>
      </c>
      <c r="Q20" s="34">
        <v>23000</v>
      </c>
      <c r="R20" s="19"/>
      <c r="S20" s="34">
        <v>69586000</v>
      </c>
      <c r="T20" s="34">
        <v>860000</v>
      </c>
      <c r="U20" s="34">
        <v>379000</v>
      </c>
      <c r="V20" s="34">
        <v>70825000</v>
      </c>
      <c r="W20" s="34">
        <v>9000</v>
      </c>
      <c r="X20" s="34">
        <v>65000</v>
      </c>
      <c r="Y20" s="19"/>
    </row>
    <row r="21" spans="1:25" ht="30" x14ac:dyDescent="0.2">
      <c r="A21" s="16"/>
      <c r="B21" s="13"/>
      <c r="C21" s="22" t="s">
        <v>609</v>
      </c>
      <c r="D21" s="27" t="s">
        <v>93</v>
      </c>
      <c r="E21" s="34">
        <v>38177000</v>
      </c>
      <c r="F21" s="34">
        <v>67000</v>
      </c>
      <c r="G21" s="34">
        <v>211000</v>
      </c>
      <c r="H21" s="34">
        <v>38455000</v>
      </c>
      <c r="I21" s="34"/>
      <c r="J21" s="34">
        <v>186000</v>
      </c>
      <c r="K21" s="19"/>
      <c r="L21" s="34">
        <v>35929000</v>
      </c>
      <c r="M21" s="34">
        <v>45000</v>
      </c>
      <c r="N21" s="34">
        <v>187000</v>
      </c>
      <c r="O21" s="34">
        <v>36161000</v>
      </c>
      <c r="P21" s="34"/>
      <c r="Q21" s="34">
        <v>161000</v>
      </c>
      <c r="R21" s="19"/>
      <c r="S21" s="34">
        <v>36157000</v>
      </c>
      <c r="T21" s="34">
        <v>56000</v>
      </c>
      <c r="U21" s="34">
        <v>183000</v>
      </c>
      <c r="V21" s="34">
        <v>36396000</v>
      </c>
      <c r="W21" s="34"/>
      <c r="X21" s="34">
        <v>159000</v>
      </c>
      <c r="Y21" s="19"/>
    </row>
    <row r="22" spans="1:25" ht="15" x14ac:dyDescent="0.2">
      <c r="A22" s="16"/>
      <c r="B22" s="13"/>
      <c r="C22" s="22" t="s">
        <v>607</v>
      </c>
      <c r="D22" s="27" t="s">
        <v>300</v>
      </c>
      <c r="E22" s="34">
        <v>23649000</v>
      </c>
      <c r="F22" s="34">
        <v>169000</v>
      </c>
      <c r="G22" s="34">
        <v>102000</v>
      </c>
      <c r="H22" s="34">
        <v>23920000</v>
      </c>
      <c r="I22" s="34">
        <v>15000</v>
      </c>
      <c r="J22" s="34">
        <v>45000</v>
      </c>
      <c r="K22" s="19"/>
      <c r="L22" s="34">
        <v>22967000</v>
      </c>
      <c r="M22" s="34">
        <v>160000</v>
      </c>
      <c r="N22" s="34">
        <v>100000</v>
      </c>
      <c r="O22" s="34">
        <v>23227000</v>
      </c>
      <c r="P22" s="34">
        <v>15000</v>
      </c>
      <c r="Q22" s="34">
        <v>40000</v>
      </c>
      <c r="R22" s="19"/>
      <c r="S22" s="34">
        <v>22982000</v>
      </c>
      <c r="T22" s="34">
        <v>167000</v>
      </c>
      <c r="U22" s="34">
        <v>106000</v>
      </c>
      <c r="V22" s="34">
        <v>23255000</v>
      </c>
      <c r="W22" s="34">
        <v>18000</v>
      </c>
      <c r="X22" s="34">
        <v>44000</v>
      </c>
      <c r="Y22" s="19"/>
    </row>
    <row r="23" spans="1:25" ht="30" x14ac:dyDescent="0.2">
      <c r="A23" s="16"/>
      <c r="B23" s="12"/>
      <c r="C23" s="22" t="s">
        <v>1260</v>
      </c>
      <c r="D23" s="27" t="s">
        <v>301</v>
      </c>
      <c r="E23" s="34">
        <v>139411000</v>
      </c>
      <c r="F23" s="34">
        <v>760000</v>
      </c>
      <c r="G23" s="34">
        <v>598000</v>
      </c>
      <c r="H23" s="34">
        <v>140769000</v>
      </c>
      <c r="I23" s="34">
        <v>20000</v>
      </c>
      <c r="J23" s="34">
        <v>296000</v>
      </c>
      <c r="K23" s="19"/>
      <c r="L23" s="34">
        <v>124077000</v>
      </c>
      <c r="M23" s="34">
        <v>1030000</v>
      </c>
      <c r="N23" s="34">
        <v>704000</v>
      </c>
      <c r="O23" s="34">
        <v>125811000</v>
      </c>
      <c r="P23" s="34">
        <v>20000</v>
      </c>
      <c r="Q23" s="34">
        <v>224000</v>
      </c>
      <c r="R23" s="19"/>
      <c r="S23" s="34">
        <v>128725000</v>
      </c>
      <c r="T23" s="34">
        <v>1083000</v>
      </c>
      <c r="U23" s="34">
        <v>668000</v>
      </c>
      <c r="V23" s="34">
        <v>130476000</v>
      </c>
      <c r="W23" s="34">
        <v>27000</v>
      </c>
      <c r="X23" s="34">
        <v>268000</v>
      </c>
      <c r="Y23" s="19"/>
    </row>
    <row r="24" spans="1:25" ht="15" x14ac:dyDescent="0.2">
      <c r="A24" s="16"/>
      <c r="B24" s="14" t="s">
        <v>1428</v>
      </c>
      <c r="C24" s="22" t="s">
        <v>648</v>
      </c>
      <c r="D24" s="27" t="s">
        <v>302</v>
      </c>
      <c r="E24" s="34">
        <v>23000</v>
      </c>
      <c r="F24" s="34"/>
      <c r="G24" s="34"/>
      <c r="H24" s="34">
        <v>23000</v>
      </c>
      <c r="I24" s="34"/>
      <c r="J24" s="34"/>
      <c r="K24" s="19"/>
      <c r="L24" s="34">
        <v>29000</v>
      </c>
      <c r="M24" s="34"/>
      <c r="N24" s="34"/>
      <c r="O24" s="34">
        <v>29000</v>
      </c>
      <c r="P24" s="34"/>
      <c r="Q24" s="34"/>
      <c r="R24" s="19"/>
      <c r="S24" s="34">
        <v>16000</v>
      </c>
      <c r="T24" s="34"/>
      <c r="U24" s="34"/>
      <c r="V24" s="34">
        <v>16000</v>
      </c>
      <c r="W24" s="34"/>
      <c r="X24" s="34"/>
      <c r="Y24" s="19"/>
    </row>
    <row r="25" spans="1:25" ht="15" x14ac:dyDescent="0.2">
      <c r="A25" s="16"/>
      <c r="B25" s="13"/>
      <c r="C25" s="22" t="s">
        <v>1127</v>
      </c>
      <c r="D25" s="27" t="s">
        <v>36</v>
      </c>
      <c r="E25" s="34">
        <v>571000</v>
      </c>
      <c r="F25" s="34">
        <v>33000</v>
      </c>
      <c r="G25" s="34">
        <v>36000</v>
      </c>
      <c r="H25" s="34">
        <v>640000</v>
      </c>
      <c r="I25" s="34"/>
      <c r="J25" s="34">
        <v>1000</v>
      </c>
      <c r="K25" s="19"/>
      <c r="L25" s="34">
        <v>531000</v>
      </c>
      <c r="M25" s="34">
        <v>2000</v>
      </c>
      <c r="N25" s="34">
        <v>1000</v>
      </c>
      <c r="O25" s="34">
        <v>534000</v>
      </c>
      <c r="P25" s="34"/>
      <c r="Q25" s="34">
        <v>2000</v>
      </c>
      <c r="R25" s="19"/>
      <c r="S25" s="34">
        <v>557000</v>
      </c>
      <c r="T25" s="34">
        <v>1000</v>
      </c>
      <c r="U25" s="34"/>
      <c r="V25" s="34">
        <v>558000</v>
      </c>
      <c r="W25" s="34"/>
      <c r="X25" s="34">
        <v>2000</v>
      </c>
      <c r="Y25" s="19"/>
    </row>
    <row r="26" spans="1:25" ht="15" x14ac:dyDescent="0.2">
      <c r="A26" s="16"/>
      <c r="B26" s="13"/>
      <c r="C26" s="22" t="s">
        <v>1242</v>
      </c>
      <c r="D26" s="27" t="s">
        <v>38</v>
      </c>
      <c r="E26" s="34">
        <v>594000</v>
      </c>
      <c r="F26" s="34">
        <v>33000</v>
      </c>
      <c r="G26" s="34">
        <v>36000</v>
      </c>
      <c r="H26" s="34">
        <v>663000</v>
      </c>
      <c r="I26" s="34">
        <v>0</v>
      </c>
      <c r="J26" s="34">
        <v>1000</v>
      </c>
      <c r="K26" s="19"/>
      <c r="L26" s="34">
        <v>560000</v>
      </c>
      <c r="M26" s="34">
        <v>2000</v>
      </c>
      <c r="N26" s="34">
        <v>1000</v>
      </c>
      <c r="O26" s="34">
        <v>563000</v>
      </c>
      <c r="P26" s="34">
        <v>0</v>
      </c>
      <c r="Q26" s="34">
        <v>2000</v>
      </c>
      <c r="R26" s="19"/>
      <c r="S26" s="34">
        <v>573000</v>
      </c>
      <c r="T26" s="34">
        <v>1000</v>
      </c>
      <c r="U26" s="34">
        <v>0</v>
      </c>
      <c r="V26" s="34">
        <v>574000</v>
      </c>
      <c r="W26" s="34">
        <v>0</v>
      </c>
      <c r="X26" s="34">
        <v>2000</v>
      </c>
      <c r="Y26" s="19"/>
    </row>
    <row r="27" spans="1:25" ht="15" x14ac:dyDescent="0.2">
      <c r="A27" s="16"/>
      <c r="B27" s="13"/>
      <c r="C27" s="22" t="s">
        <v>606</v>
      </c>
      <c r="D27" s="27" t="s">
        <v>39</v>
      </c>
      <c r="E27" s="34"/>
      <c r="F27" s="34"/>
      <c r="G27" s="34"/>
      <c r="H27" s="34">
        <v>0</v>
      </c>
      <c r="I27" s="34"/>
      <c r="J27" s="34"/>
      <c r="K27" s="19"/>
      <c r="L27" s="34"/>
      <c r="M27" s="34"/>
      <c r="N27" s="34"/>
      <c r="O27" s="34">
        <v>0</v>
      </c>
      <c r="P27" s="34"/>
      <c r="Q27" s="34"/>
      <c r="R27" s="19"/>
      <c r="S27" s="34"/>
      <c r="T27" s="34"/>
      <c r="U27" s="34"/>
      <c r="V27" s="34">
        <v>0</v>
      </c>
      <c r="W27" s="34"/>
      <c r="X27" s="34"/>
      <c r="Y27" s="19"/>
    </row>
    <row r="28" spans="1:25" ht="15" x14ac:dyDescent="0.2">
      <c r="A28" s="16"/>
      <c r="B28" s="12"/>
      <c r="C28" s="22" t="s">
        <v>1259</v>
      </c>
      <c r="D28" s="27" t="s">
        <v>41</v>
      </c>
      <c r="E28" s="34">
        <v>594000</v>
      </c>
      <c r="F28" s="34">
        <v>33000</v>
      </c>
      <c r="G28" s="34">
        <v>36000</v>
      </c>
      <c r="H28" s="34">
        <v>663000</v>
      </c>
      <c r="I28" s="34">
        <v>0</v>
      </c>
      <c r="J28" s="34">
        <v>1000</v>
      </c>
      <c r="K28" s="19"/>
      <c r="L28" s="34">
        <v>560000</v>
      </c>
      <c r="M28" s="34">
        <v>2000</v>
      </c>
      <c r="N28" s="34">
        <v>1000</v>
      </c>
      <c r="O28" s="34">
        <v>563000</v>
      </c>
      <c r="P28" s="34">
        <v>0</v>
      </c>
      <c r="Q28" s="34">
        <v>2000</v>
      </c>
      <c r="R28" s="19"/>
      <c r="S28" s="34">
        <v>573000</v>
      </c>
      <c r="T28" s="34">
        <v>1000</v>
      </c>
      <c r="U28" s="34">
        <v>0</v>
      </c>
      <c r="V28" s="34">
        <v>574000</v>
      </c>
      <c r="W28" s="34">
        <v>0</v>
      </c>
      <c r="X28" s="34">
        <v>2000</v>
      </c>
      <c r="Y28" s="19"/>
    </row>
    <row r="29" spans="1:25" ht="15" x14ac:dyDescent="0.2">
      <c r="A29" s="16"/>
      <c r="B29" s="14" t="s">
        <v>1210</v>
      </c>
      <c r="C29" s="14"/>
      <c r="D29" s="29" t="s">
        <v>42</v>
      </c>
      <c r="E29" s="37">
        <v>140005000</v>
      </c>
      <c r="F29" s="37">
        <v>793000</v>
      </c>
      <c r="G29" s="37">
        <v>634000</v>
      </c>
      <c r="H29" s="37">
        <v>141432000</v>
      </c>
      <c r="I29" s="37">
        <v>20000</v>
      </c>
      <c r="J29" s="37">
        <v>297000</v>
      </c>
      <c r="K29" s="37">
        <v>112000</v>
      </c>
      <c r="L29" s="37">
        <v>124637000</v>
      </c>
      <c r="M29" s="37">
        <v>1032000</v>
      </c>
      <c r="N29" s="37">
        <v>705000</v>
      </c>
      <c r="O29" s="37">
        <v>126374000</v>
      </c>
      <c r="P29" s="37">
        <v>20000</v>
      </c>
      <c r="Q29" s="37">
        <v>226000</v>
      </c>
      <c r="R29" s="37">
        <v>75000</v>
      </c>
      <c r="S29" s="37">
        <v>129298000</v>
      </c>
      <c r="T29" s="37">
        <v>1084000</v>
      </c>
      <c r="U29" s="37">
        <v>668000</v>
      </c>
      <c r="V29" s="37">
        <v>131050000</v>
      </c>
      <c r="W29" s="37">
        <v>27000</v>
      </c>
      <c r="X29" s="37">
        <v>270000</v>
      </c>
      <c r="Y29" s="37">
        <v>89000</v>
      </c>
    </row>
  </sheetData>
  <mergeCells count="42">
    <mergeCell ref="A2:XFD2"/>
    <mergeCell ref="A1:XFD1"/>
    <mergeCell ref="A3:B3"/>
    <mergeCell ref="D3:E3"/>
    <mergeCell ref="A4:B4"/>
    <mergeCell ref="D4:Y4"/>
    <mergeCell ref="F3:Y3"/>
    <mergeCell ref="A5:B5"/>
    <mergeCell ref="A7:B7"/>
    <mergeCell ref="E11:K11"/>
    <mergeCell ref="L11:R11"/>
    <mergeCell ref="A10:XFD10"/>
    <mergeCell ref="A9:XFD9"/>
    <mergeCell ref="B8:Y8"/>
    <mergeCell ref="D7:Y7"/>
    <mergeCell ref="D5:Y5"/>
    <mergeCell ref="D6:Y6"/>
    <mergeCell ref="S11:Y11"/>
    <mergeCell ref="E12:E14"/>
    <mergeCell ref="F12:G12"/>
    <mergeCell ref="H12:H14"/>
    <mergeCell ref="I12:K12"/>
    <mergeCell ref="L12:L14"/>
    <mergeCell ref="M12:N12"/>
    <mergeCell ref="O12:O14"/>
    <mergeCell ref="P12:R12"/>
    <mergeCell ref="S12:S14"/>
    <mergeCell ref="T12:U12"/>
    <mergeCell ref="V12:V14"/>
    <mergeCell ref="W12:Y12"/>
    <mergeCell ref="F13:F14"/>
    <mergeCell ref="G13:G14"/>
    <mergeCell ref="I13:I14"/>
    <mergeCell ref="W13:W14"/>
    <mergeCell ref="B16:B23"/>
    <mergeCell ref="B24:B28"/>
    <mergeCell ref="B29:C29"/>
    <mergeCell ref="M13:M14"/>
    <mergeCell ref="N13:N14"/>
    <mergeCell ref="P13:P14"/>
    <mergeCell ref="T13:T14"/>
    <mergeCell ref="U13:U14"/>
  </mergeCell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'@lists'!$A$35:$B$35</xm:f>
          </x14:formula1>
          <xm:sqref>A8</xm:sqref>
        </x14:dataValidation>
      </x14:dataValidations>
    </ext>
  </extLst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W45"/>
  <sheetViews>
    <sheetView rightToLeft="1" zoomScale="50" zoomScaleNormal="50" workbookViewId="0">
      <selection sqref="A1:XFD1"/>
    </sheetView>
  </sheetViews>
  <sheetFormatPr defaultColWidth="0" defaultRowHeight="12.75" zeroHeight="1" x14ac:dyDescent="0.2"/>
  <cols>
    <col min="1" max="1" width="2.85546875" customWidth="1"/>
    <col min="2" max="2" width="25.140625" customWidth="1"/>
    <col min="3" max="3" width="22.140625" customWidth="1"/>
    <col min="4" max="4" width="34.140625" customWidth="1"/>
    <col min="5" max="5" width="8" customWidth="1"/>
    <col min="6" max="23" width="21.5703125" customWidth="1"/>
    <col min="24" max="16384" width="11.42578125" hidden="1"/>
  </cols>
  <sheetData>
    <row r="1" spans="1:23" s="2" customFormat="1" ht="15" x14ac:dyDescent="0.2">
      <c r="A1" s="2" t="s">
        <v>657</v>
      </c>
    </row>
    <row r="2" spans="1:23" s="2" customFormat="1" ht="15" x14ac:dyDescent="0.2">
      <c r="A2" s="2" t="s">
        <v>777</v>
      </c>
    </row>
    <row r="3" spans="1:23" ht="15" x14ac:dyDescent="0.2">
      <c r="A3" s="5" t="s">
        <v>656</v>
      </c>
      <c r="B3" s="4"/>
      <c r="C3" s="20" t="s">
        <v>78</v>
      </c>
      <c r="D3" s="3" t="s">
        <v>708</v>
      </c>
      <c r="E3" s="3"/>
      <c r="F3" s="6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</row>
    <row r="4" spans="1:23" ht="15" x14ac:dyDescent="0.2">
      <c r="A4" s="11" t="s">
        <v>1549</v>
      </c>
      <c r="B4" s="11"/>
      <c r="C4" s="23">
        <v>45930</v>
      </c>
      <c r="D4" s="6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</row>
    <row r="5" spans="1:23" ht="15" x14ac:dyDescent="0.2">
      <c r="A5" s="11" t="s">
        <v>1261</v>
      </c>
      <c r="B5" s="11"/>
      <c r="C5" s="24" t="s">
        <v>410</v>
      </c>
      <c r="D5" s="6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</row>
    <row r="6" spans="1:23" ht="15" x14ac:dyDescent="0.2">
      <c r="A6" s="17"/>
      <c r="B6" s="17"/>
      <c r="C6" s="25"/>
      <c r="D6" s="6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15" x14ac:dyDescent="0.2">
      <c r="A7" s="10" t="s">
        <v>1131</v>
      </c>
      <c r="B7" s="10"/>
      <c r="C7" s="26" t="str">
        <f>A10</f>
        <v>660-43.1</v>
      </c>
      <c r="D7" s="6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5" x14ac:dyDescent="0.2">
      <c r="A8" s="15" t="s">
        <v>185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s="8" customFormat="1" ht="12.75" customHeight="1" x14ac:dyDescent="0.2">
      <c r="A9" s="8" t="s">
        <v>186</v>
      </c>
    </row>
    <row r="10" spans="1:23" s="9" customFormat="1" ht="15" x14ac:dyDescent="0.2">
      <c r="A10" s="9" t="s">
        <v>185</v>
      </c>
    </row>
    <row r="11" spans="1:23" ht="15" x14ac:dyDescent="0.2">
      <c r="A11" s="16"/>
      <c r="B11" s="16"/>
      <c r="C11" s="16"/>
      <c r="D11" s="16"/>
      <c r="E11" s="16"/>
      <c r="F11" s="47" t="s">
        <v>1556</v>
      </c>
      <c r="G11" s="46"/>
      <c r="H11" s="46"/>
      <c r="I11" s="46"/>
      <c r="J11" s="46"/>
      <c r="K11" s="46"/>
      <c r="L11" s="46"/>
      <c r="M11" s="46"/>
      <c r="N11" s="47"/>
      <c r="O11" s="47" t="s">
        <v>1450</v>
      </c>
      <c r="P11" s="46"/>
      <c r="Q11" s="46"/>
      <c r="R11" s="46"/>
      <c r="S11" s="46"/>
      <c r="T11" s="46"/>
      <c r="U11" s="46"/>
      <c r="V11" s="46"/>
      <c r="W11" s="47"/>
    </row>
    <row r="12" spans="1:23" ht="15" x14ac:dyDescent="0.2">
      <c r="A12" s="16"/>
      <c r="B12" s="16"/>
      <c r="C12" s="16"/>
      <c r="D12" s="16"/>
      <c r="E12" s="16"/>
      <c r="F12" s="47" t="s">
        <v>972</v>
      </c>
      <c r="G12" s="46"/>
      <c r="H12" s="46"/>
      <c r="I12" s="46"/>
      <c r="J12" s="46"/>
      <c r="K12" s="47"/>
      <c r="L12" s="47" t="s">
        <v>973</v>
      </c>
      <c r="M12" s="47" t="s">
        <v>974</v>
      </c>
      <c r="N12" s="47" t="s">
        <v>1210</v>
      </c>
      <c r="O12" s="47" t="s">
        <v>972</v>
      </c>
      <c r="P12" s="46"/>
      <c r="Q12" s="46"/>
      <c r="R12" s="46"/>
      <c r="S12" s="46"/>
      <c r="T12" s="47"/>
      <c r="U12" s="47" t="s">
        <v>973</v>
      </c>
      <c r="V12" s="47" t="s">
        <v>974</v>
      </c>
      <c r="W12" s="47" t="s">
        <v>1210</v>
      </c>
    </row>
    <row r="13" spans="1:23" ht="15" x14ac:dyDescent="0.2">
      <c r="A13" s="16"/>
      <c r="B13" s="16"/>
      <c r="C13" s="16"/>
      <c r="D13" s="16"/>
      <c r="E13" s="16"/>
      <c r="F13" s="30" t="s">
        <v>64</v>
      </c>
      <c r="G13" s="30" t="s">
        <v>60</v>
      </c>
      <c r="H13" s="30" t="s">
        <v>61</v>
      </c>
      <c r="I13" s="30" t="s">
        <v>62</v>
      </c>
      <c r="J13" s="30" t="s">
        <v>63</v>
      </c>
      <c r="K13" s="30" t="s">
        <v>1446</v>
      </c>
      <c r="L13" s="47"/>
      <c r="M13" s="47"/>
      <c r="N13" s="47"/>
      <c r="O13" s="30" t="s">
        <v>64</v>
      </c>
      <c r="P13" s="30" t="s">
        <v>60</v>
      </c>
      <c r="Q13" s="30" t="s">
        <v>61</v>
      </c>
      <c r="R13" s="30" t="s">
        <v>62</v>
      </c>
      <c r="S13" s="30" t="s">
        <v>63</v>
      </c>
      <c r="T13" s="30" t="s">
        <v>1446</v>
      </c>
      <c r="U13" s="47"/>
      <c r="V13" s="47"/>
      <c r="W13" s="47"/>
    </row>
    <row r="14" spans="1:23" ht="15" x14ac:dyDescent="0.2">
      <c r="A14" s="16"/>
      <c r="B14" s="16"/>
      <c r="C14" s="16"/>
      <c r="D14" s="16"/>
      <c r="E14" s="16"/>
      <c r="F14" s="27" t="s">
        <v>34</v>
      </c>
      <c r="G14" s="27" t="s">
        <v>48</v>
      </c>
      <c r="H14" s="27" t="s">
        <v>75</v>
      </c>
      <c r="I14" s="27" t="s">
        <v>87</v>
      </c>
      <c r="J14" s="27" t="s">
        <v>92</v>
      </c>
      <c r="K14" s="27" t="s">
        <v>93</v>
      </c>
      <c r="L14" s="27" t="s">
        <v>300</v>
      </c>
      <c r="M14" s="27" t="s">
        <v>301</v>
      </c>
      <c r="N14" s="27" t="s">
        <v>302</v>
      </c>
      <c r="O14" s="27" t="s">
        <v>34</v>
      </c>
      <c r="P14" s="27" t="s">
        <v>48</v>
      </c>
      <c r="Q14" s="27" t="s">
        <v>75</v>
      </c>
      <c r="R14" s="27" t="s">
        <v>87</v>
      </c>
      <c r="S14" s="27" t="s">
        <v>92</v>
      </c>
      <c r="T14" s="27" t="s">
        <v>93</v>
      </c>
      <c r="U14" s="27" t="s">
        <v>300</v>
      </c>
      <c r="V14" s="27" t="s">
        <v>301</v>
      </c>
      <c r="W14" s="27" t="s">
        <v>302</v>
      </c>
    </row>
    <row r="15" spans="1:23" ht="15" x14ac:dyDescent="0.2">
      <c r="A15" s="16"/>
      <c r="B15" s="14" t="s">
        <v>1429</v>
      </c>
      <c r="C15" s="14" t="s">
        <v>648</v>
      </c>
      <c r="D15" s="22" t="s">
        <v>651</v>
      </c>
      <c r="E15" s="27" t="s">
        <v>34</v>
      </c>
      <c r="F15" s="34">
        <v>8393000</v>
      </c>
      <c r="G15" s="34">
        <v>3536000</v>
      </c>
      <c r="H15" s="34">
        <v>1391000</v>
      </c>
      <c r="I15" s="34">
        <v>1449000</v>
      </c>
      <c r="J15" s="34">
        <v>681000</v>
      </c>
      <c r="K15" s="34">
        <v>1707000</v>
      </c>
      <c r="L15" s="34">
        <v>4079000</v>
      </c>
      <c r="M15" s="34">
        <v>3000</v>
      </c>
      <c r="N15" s="34">
        <v>21239000</v>
      </c>
      <c r="O15" s="34">
        <v>7903000</v>
      </c>
      <c r="P15" s="34">
        <v>2561000</v>
      </c>
      <c r="Q15" s="34">
        <v>2102000</v>
      </c>
      <c r="R15" s="34">
        <v>870000</v>
      </c>
      <c r="S15" s="34">
        <v>791000</v>
      </c>
      <c r="T15" s="34">
        <v>1322000</v>
      </c>
      <c r="U15" s="34">
        <v>2718000</v>
      </c>
      <c r="V15" s="34">
        <v>3000</v>
      </c>
      <c r="W15" s="34">
        <v>18270000</v>
      </c>
    </row>
    <row r="16" spans="1:23" ht="15" x14ac:dyDescent="0.2">
      <c r="A16" s="16"/>
      <c r="B16" s="13"/>
      <c r="C16" s="13"/>
      <c r="D16" s="22" t="s">
        <v>612</v>
      </c>
      <c r="E16" s="27" t="s">
        <v>48</v>
      </c>
      <c r="F16" s="34">
        <v>8256000</v>
      </c>
      <c r="G16" s="34">
        <v>3455000</v>
      </c>
      <c r="H16" s="34">
        <v>1333000</v>
      </c>
      <c r="I16" s="34">
        <v>1186000</v>
      </c>
      <c r="J16" s="34">
        <v>667000</v>
      </c>
      <c r="K16" s="34">
        <v>1385000</v>
      </c>
      <c r="L16" s="34">
        <v>3812000</v>
      </c>
      <c r="M16" s="34">
        <v>3000</v>
      </c>
      <c r="N16" s="34">
        <v>20097000</v>
      </c>
      <c r="O16" s="34">
        <v>7812000</v>
      </c>
      <c r="P16" s="34">
        <v>2429000</v>
      </c>
      <c r="Q16" s="34">
        <v>1830000</v>
      </c>
      <c r="R16" s="34">
        <v>826000</v>
      </c>
      <c r="S16" s="34">
        <v>764000</v>
      </c>
      <c r="T16" s="34">
        <v>1278000</v>
      </c>
      <c r="U16" s="34">
        <v>2324000</v>
      </c>
      <c r="V16" s="34">
        <v>3000</v>
      </c>
      <c r="W16" s="34">
        <v>17266000</v>
      </c>
    </row>
    <row r="17" spans="1:23" ht="15" x14ac:dyDescent="0.2">
      <c r="A17" s="16"/>
      <c r="B17" s="13"/>
      <c r="C17" s="13"/>
      <c r="D17" s="22" t="s">
        <v>623</v>
      </c>
      <c r="E17" s="27" t="s">
        <v>75</v>
      </c>
      <c r="F17" s="34">
        <v>125000</v>
      </c>
      <c r="G17" s="34">
        <v>49000</v>
      </c>
      <c r="H17" s="34">
        <v>39000</v>
      </c>
      <c r="I17" s="34">
        <v>17000</v>
      </c>
      <c r="J17" s="34">
        <v>5000</v>
      </c>
      <c r="K17" s="34">
        <v>308000</v>
      </c>
      <c r="L17" s="34">
        <v>265000</v>
      </c>
      <c r="M17" s="34"/>
      <c r="N17" s="34">
        <v>808000</v>
      </c>
      <c r="O17" s="34">
        <v>83000</v>
      </c>
      <c r="P17" s="34">
        <v>117000</v>
      </c>
      <c r="Q17" s="34">
        <v>25000</v>
      </c>
      <c r="R17" s="34">
        <v>28000</v>
      </c>
      <c r="S17" s="34">
        <v>24000</v>
      </c>
      <c r="T17" s="34">
        <v>25000</v>
      </c>
      <c r="U17" s="34">
        <v>300000</v>
      </c>
      <c r="V17" s="34">
        <v>0</v>
      </c>
      <c r="W17" s="34">
        <v>602000</v>
      </c>
    </row>
    <row r="18" spans="1:23" ht="15" x14ac:dyDescent="0.2">
      <c r="A18" s="16"/>
      <c r="B18" s="13"/>
      <c r="C18" s="13"/>
      <c r="D18" s="22" t="s">
        <v>613</v>
      </c>
      <c r="E18" s="27" t="s">
        <v>87</v>
      </c>
      <c r="F18" s="34">
        <v>2000</v>
      </c>
      <c r="G18" s="34">
        <v>18000</v>
      </c>
      <c r="H18" s="34">
        <v>7000</v>
      </c>
      <c r="I18" s="34">
        <v>245000</v>
      </c>
      <c r="J18" s="34">
        <v>4000</v>
      </c>
      <c r="K18" s="34">
        <v>7000</v>
      </c>
      <c r="L18" s="34">
        <v>2000</v>
      </c>
      <c r="M18" s="34"/>
      <c r="N18" s="34">
        <v>285000</v>
      </c>
      <c r="O18" s="34">
        <v>4000</v>
      </c>
      <c r="P18" s="34">
        <v>7000</v>
      </c>
      <c r="Q18" s="34">
        <v>246000</v>
      </c>
      <c r="R18" s="34">
        <v>9000</v>
      </c>
      <c r="S18" s="34">
        <v>3000</v>
      </c>
      <c r="T18" s="34">
        <v>10000</v>
      </c>
      <c r="U18" s="34">
        <v>80000</v>
      </c>
      <c r="V18" s="34">
        <v>0</v>
      </c>
      <c r="W18" s="34">
        <v>359000</v>
      </c>
    </row>
    <row r="19" spans="1:23" ht="15" x14ac:dyDescent="0.2">
      <c r="A19" s="16"/>
      <c r="B19" s="13"/>
      <c r="C19" s="12"/>
      <c r="D19" s="22" t="s">
        <v>627</v>
      </c>
      <c r="E19" s="27" t="s">
        <v>92</v>
      </c>
      <c r="F19" s="34">
        <v>10000</v>
      </c>
      <c r="G19" s="34">
        <v>14000</v>
      </c>
      <c r="H19" s="34">
        <v>12000</v>
      </c>
      <c r="I19" s="34">
        <v>1000</v>
      </c>
      <c r="J19" s="34">
        <v>5000</v>
      </c>
      <c r="K19" s="34">
        <v>7000</v>
      </c>
      <c r="L19" s="34"/>
      <c r="M19" s="34">
        <v>0</v>
      </c>
      <c r="N19" s="34">
        <v>49000</v>
      </c>
      <c r="O19" s="34">
        <v>4000</v>
      </c>
      <c r="P19" s="34">
        <v>8000</v>
      </c>
      <c r="Q19" s="34">
        <v>1000</v>
      </c>
      <c r="R19" s="34">
        <v>7000</v>
      </c>
      <c r="S19" s="34"/>
      <c r="T19" s="34">
        <v>9000</v>
      </c>
      <c r="U19" s="34">
        <v>14000</v>
      </c>
      <c r="V19" s="34">
        <v>0</v>
      </c>
      <c r="W19" s="34">
        <v>43000</v>
      </c>
    </row>
    <row r="20" spans="1:23" ht="15" x14ac:dyDescent="0.2">
      <c r="A20" s="16"/>
      <c r="B20" s="13"/>
      <c r="C20" s="14" t="s">
        <v>1128</v>
      </c>
      <c r="D20" s="22" t="s">
        <v>1129</v>
      </c>
      <c r="E20" s="27" t="s">
        <v>93</v>
      </c>
      <c r="F20" s="34">
        <v>11069000</v>
      </c>
      <c r="G20" s="34">
        <v>4886000</v>
      </c>
      <c r="H20" s="34">
        <v>1894000</v>
      </c>
      <c r="I20" s="34">
        <v>2176000</v>
      </c>
      <c r="J20" s="34">
        <v>1114000</v>
      </c>
      <c r="K20" s="34">
        <v>2730000</v>
      </c>
      <c r="L20" s="34">
        <v>33279000</v>
      </c>
      <c r="M20" s="34">
        <v>7000</v>
      </c>
      <c r="N20" s="34">
        <v>57155000</v>
      </c>
      <c r="O20" s="34">
        <v>10435000</v>
      </c>
      <c r="P20" s="34">
        <v>3018000</v>
      </c>
      <c r="Q20" s="34">
        <v>3467000</v>
      </c>
      <c r="R20" s="34">
        <v>1629000</v>
      </c>
      <c r="S20" s="34">
        <v>1320000</v>
      </c>
      <c r="T20" s="34">
        <v>2573000</v>
      </c>
      <c r="U20" s="34">
        <v>25703000</v>
      </c>
      <c r="V20" s="34">
        <v>8000</v>
      </c>
      <c r="W20" s="34">
        <v>48153000</v>
      </c>
    </row>
    <row r="21" spans="1:23" ht="15" x14ac:dyDescent="0.2">
      <c r="A21" s="16"/>
      <c r="B21" s="13"/>
      <c r="C21" s="13"/>
      <c r="D21" s="22" t="s">
        <v>612</v>
      </c>
      <c r="E21" s="27" t="s">
        <v>300</v>
      </c>
      <c r="F21" s="34">
        <v>10795000</v>
      </c>
      <c r="G21" s="34">
        <v>4620000</v>
      </c>
      <c r="H21" s="34">
        <v>1796000</v>
      </c>
      <c r="I21" s="34">
        <v>2136000</v>
      </c>
      <c r="J21" s="34">
        <v>1077000</v>
      </c>
      <c r="K21" s="34">
        <v>2639000</v>
      </c>
      <c r="L21" s="34">
        <v>32890000</v>
      </c>
      <c r="M21" s="34">
        <v>7000</v>
      </c>
      <c r="N21" s="34">
        <v>55960000</v>
      </c>
      <c r="O21" s="34">
        <v>10069000</v>
      </c>
      <c r="P21" s="34">
        <v>2875000</v>
      </c>
      <c r="Q21" s="34">
        <v>3310000</v>
      </c>
      <c r="R21" s="34">
        <v>1564000</v>
      </c>
      <c r="S21" s="34">
        <v>1239000</v>
      </c>
      <c r="T21" s="34">
        <v>2425000</v>
      </c>
      <c r="U21" s="34">
        <v>24933000</v>
      </c>
      <c r="V21" s="34">
        <v>7000</v>
      </c>
      <c r="W21" s="34">
        <v>46422000</v>
      </c>
    </row>
    <row r="22" spans="1:23" ht="15" x14ac:dyDescent="0.2">
      <c r="A22" s="16"/>
      <c r="B22" s="13"/>
      <c r="C22" s="13"/>
      <c r="D22" s="22" t="s">
        <v>623</v>
      </c>
      <c r="E22" s="27" t="s">
        <v>301</v>
      </c>
      <c r="F22" s="34">
        <v>250000</v>
      </c>
      <c r="G22" s="34">
        <v>201000</v>
      </c>
      <c r="H22" s="34">
        <v>40000</v>
      </c>
      <c r="I22" s="34">
        <v>26000</v>
      </c>
      <c r="J22" s="34">
        <v>25000</v>
      </c>
      <c r="K22" s="34">
        <v>35000</v>
      </c>
      <c r="L22" s="34">
        <v>143000</v>
      </c>
      <c r="M22" s="34"/>
      <c r="N22" s="34">
        <v>720000</v>
      </c>
      <c r="O22" s="34">
        <v>298000</v>
      </c>
      <c r="P22" s="34">
        <v>54000</v>
      </c>
      <c r="Q22" s="34">
        <v>112000</v>
      </c>
      <c r="R22" s="34">
        <v>25000</v>
      </c>
      <c r="S22" s="34">
        <v>22000</v>
      </c>
      <c r="T22" s="34">
        <v>46000</v>
      </c>
      <c r="U22" s="34">
        <v>333000</v>
      </c>
      <c r="V22" s="34">
        <v>1000</v>
      </c>
      <c r="W22" s="34">
        <v>891000</v>
      </c>
    </row>
    <row r="23" spans="1:23" ht="15" x14ac:dyDescent="0.2">
      <c r="A23" s="16"/>
      <c r="B23" s="13"/>
      <c r="C23" s="13"/>
      <c r="D23" s="22" t="s">
        <v>613</v>
      </c>
      <c r="E23" s="27" t="s">
        <v>302</v>
      </c>
      <c r="F23" s="34">
        <v>10000</v>
      </c>
      <c r="G23" s="34">
        <v>35000</v>
      </c>
      <c r="H23" s="34">
        <v>35000</v>
      </c>
      <c r="I23" s="34">
        <v>8000</v>
      </c>
      <c r="J23" s="34">
        <v>3000</v>
      </c>
      <c r="K23" s="34">
        <v>28000</v>
      </c>
      <c r="L23" s="34">
        <v>120000</v>
      </c>
      <c r="M23" s="34"/>
      <c r="N23" s="34">
        <v>239000</v>
      </c>
      <c r="O23" s="34">
        <v>56000</v>
      </c>
      <c r="P23" s="34">
        <v>45000</v>
      </c>
      <c r="Q23" s="34">
        <v>27000</v>
      </c>
      <c r="R23" s="34">
        <v>14000</v>
      </c>
      <c r="S23" s="34">
        <v>35000</v>
      </c>
      <c r="T23" s="34">
        <v>56000</v>
      </c>
      <c r="U23" s="34">
        <v>233000</v>
      </c>
      <c r="V23" s="34">
        <v>0</v>
      </c>
      <c r="W23" s="34">
        <v>466000</v>
      </c>
    </row>
    <row r="24" spans="1:23" ht="15" x14ac:dyDescent="0.2">
      <c r="A24" s="16"/>
      <c r="B24" s="13"/>
      <c r="C24" s="12"/>
      <c r="D24" s="22" t="s">
        <v>627</v>
      </c>
      <c r="E24" s="27" t="s">
        <v>36</v>
      </c>
      <c r="F24" s="34">
        <v>14000</v>
      </c>
      <c r="G24" s="34">
        <v>30000</v>
      </c>
      <c r="H24" s="34">
        <v>23000</v>
      </c>
      <c r="I24" s="34">
        <v>6000</v>
      </c>
      <c r="J24" s="34">
        <v>9000</v>
      </c>
      <c r="K24" s="34">
        <v>28000</v>
      </c>
      <c r="L24" s="34">
        <v>126000</v>
      </c>
      <c r="M24" s="34">
        <v>0</v>
      </c>
      <c r="N24" s="34">
        <v>236000</v>
      </c>
      <c r="O24" s="34">
        <v>12000</v>
      </c>
      <c r="P24" s="34">
        <v>44000</v>
      </c>
      <c r="Q24" s="34">
        <v>18000</v>
      </c>
      <c r="R24" s="34">
        <v>26000</v>
      </c>
      <c r="S24" s="34">
        <v>24000</v>
      </c>
      <c r="T24" s="34">
        <v>46000</v>
      </c>
      <c r="U24" s="34">
        <v>204000</v>
      </c>
      <c r="V24" s="34">
        <v>0</v>
      </c>
      <c r="W24" s="34">
        <v>374000</v>
      </c>
    </row>
    <row r="25" spans="1:23" ht="15" x14ac:dyDescent="0.2">
      <c r="A25" s="16"/>
      <c r="B25" s="13"/>
      <c r="C25" s="14" t="s">
        <v>610</v>
      </c>
      <c r="D25" s="22" t="s">
        <v>611</v>
      </c>
      <c r="E25" s="27" t="s">
        <v>38</v>
      </c>
      <c r="F25" s="34">
        <v>4194000</v>
      </c>
      <c r="G25" s="34">
        <v>3889000</v>
      </c>
      <c r="H25" s="34">
        <v>2639000</v>
      </c>
      <c r="I25" s="34">
        <v>5000000</v>
      </c>
      <c r="J25" s="34">
        <v>6044000</v>
      </c>
      <c r="K25" s="34">
        <v>16689000</v>
      </c>
      <c r="L25" s="34">
        <v>0</v>
      </c>
      <c r="M25" s="34">
        <v>0</v>
      </c>
      <c r="N25" s="34">
        <v>38455000</v>
      </c>
      <c r="O25" s="34">
        <v>2498000</v>
      </c>
      <c r="P25" s="34">
        <v>2798000</v>
      </c>
      <c r="Q25" s="34">
        <v>5425000</v>
      </c>
      <c r="R25" s="34">
        <v>6558000</v>
      </c>
      <c r="S25" s="34">
        <v>4613000</v>
      </c>
      <c r="T25" s="34">
        <v>14269000</v>
      </c>
      <c r="U25" s="34">
        <v>0</v>
      </c>
      <c r="V25" s="34">
        <v>0</v>
      </c>
      <c r="W25" s="34">
        <v>36161000</v>
      </c>
    </row>
    <row r="26" spans="1:23" ht="15" x14ac:dyDescent="0.2">
      <c r="A26" s="16"/>
      <c r="B26" s="13"/>
      <c r="C26" s="13"/>
      <c r="D26" s="22" t="s">
        <v>443</v>
      </c>
      <c r="E26" s="27" t="s">
        <v>39</v>
      </c>
      <c r="F26" s="34">
        <v>2436000</v>
      </c>
      <c r="G26" s="34">
        <v>2447000</v>
      </c>
      <c r="H26" s="34">
        <v>1673000</v>
      </c>
      <c r="I26" s="34">
        <v>3192000</v>
      </c>
      <c r="J26" s="34">
        <v>3987000</v>
      </c>
      <c r="K26" s="34">
        <v>12415000</v>
      </c>
      <c r="L26" s="34"/>
      <c r="M26" s="34">
        <v>0</v>
      </c>
      <c r="N26" s="34">
        <v>26150000</v>
      </c>
      <c r="O26" s="34">
        <v>1560000</v>
      </c>
      <c r="P26" s="34">
        <v>1783000</v>
      </c>
      <c r="Q26" s="34">
        <v>3411000</v>
      </c>
      <c r="R26" s="34">
        <v>4275000</v>
      </c>
      <c r="S26" s="34">
        <v>3070000</v>
      </c>
      <c r="T26" s="34">
        <v>10830000</v>
      </c>
      <c r="U26" s="34"/>
      <c r="V26" s="34">
        <v>0</v>
      </c>
      <c r="W26" s="34">
        <v>24929000</v>
      </c>
    </row>
    <row r="27" spans="1:23" ht="15" x14ac:dyDescent="0.2">
      <c r="A27" s="16"/>
      <c r="B27" s="13"/>
      <c r="C27" s="13"/>
      <c r="D27" s="22" t="s">
        <v>441</v>
      </c>
      <c r="E27" s="27" t="s">
        <v>41</v>
      </c>
      <c r="F27" s="34">
        <v>1758000</v>
      </c>
      <c r="G27" s="34">
        <v>1438000</v>
      </c>
      <c r="H27" s="34">
        <v>944000</v>
      </c>
      <c r="I27" s="34">
        <v>1778000</v>
      </c>
      <c r="J27" s="34">
        <v>2010000</v>
      </c>
      <c r="K27" s="34">
        <v>3973000</v>
      </c>
      <c r="L27" s="34"/>
      <c r="M27" s="34">
        <v>0</v>
      </c>
      <c r="N27" s="34">
        <v>11901000</v>
      </c>
      <c r="O27" s="34">
        <v>926000</v>
      </c>
      <c r="P27" s="34">
        <v>999000</v>
      </c>
      <c r="Q27" s="34">
        <v>1982000</v>
      </c>
      <c r="R27" s="34">
        <v>2230000</v>
      </c>
      <c r="S27" s="34">
        <v>1487000</v>
      </c>
      <c r="T27" s="34">
        <v>3093000</v>
      </c>
      <c r="U27" s="34"/>
      <c r="V27" s="34">
        <v>0</v>
      </c>
      <c r="W27" s="34">
        <v>10717000</v>
      </c>
    </row>
    <row r="28" spans="1:23" ht="15" x14ac:dyDescent="0.2">
      <c r="A28" s="16"/>
      <c r="B28" s="13"/>
      <c r="C28" s="13"/>
      <c r="D28" s="22" t="s">
        <v>442</v>
      </c>
      <c r="E28" s="27" t="s">
        <v>42</v>
      </c>
      <c r="F28" s="34"/>
      <c r="G28" s="34">
        <v>4000</v>
      </c>
      <c r="H28" s="34">
        <v>22000</v>
      </c>
      <c r="I28" s="34">
        <v>30000</v>
      </c>
      <c r="J28" s="34">
        <v>47000</v>
      </c>
      <c r="K28" s="34">
        <v>301000</v>
      </c>
      <c r="L28" s="34"/>
      <c r="M28" s="34">
        <v>0</v>
      </c>
      <c r="N28" s="34">
        <v>404000</v>
      </c>
      <c r="O28" s="34">
        <v>12000</v>
      </c>
      <c r="P28" s="34">
        <v>16000</v>
      </c>
      <c r="Q28" s="34">
        <v>32000</v>
      </c>
      <c r="R28" s="34">
        <v>53000</v>
      </c>
      <c r="S28" s="34">
        <v>56000</v>
      </c>
      <c r="T28" s="34">
        <v>346000</v>
      </c>
      <c r="U28" s="34"/>
      <c r="V28" s="34">
        <v>0</v>
      </c>
      <c r="W28" s="34">
        <v>515000</v>
      </c>
    </row>
    <row r="29" spans="1:23" ht="30" x14ac:dyDescent="0.2">
      <c r="A29" s="16"/>
      <c r="B29" s="13"/>
      <c r="C29" s="13"/>
      <c r="D29" s="22" t="s">
        <v>626</v>
      </c>
      <c r="E29" s="27" t="s">
        <v>43</v>
      </c>
      <c r="F29" s="34">
        <v>4185000</v>
      </c>
      <c r="G29" s="34">
        <v>3847000</v>
      </c>
      <c r="H29" s="34">
        <v>2594000</v>
      </c>
      <c r="I29" s="34">
        <v>4944000</v>
      </c>
      <c r="J29" s="34">
        <v>5966000</v>
      </c>
      <c r="K29" s="34">
        <v>16376000</v>
      </c>
      <c r="L29" s="34"/>
      <c r="M29" s="34">
        <v>0</v>
      </c>
      <c r="N29" s="34">
        <v>37912000</v>
      </c>
      <c r="O29" s="34">
        <v>2489000</v>
      </c>
      <c r="P29" s="34">
        <v>2776000</v>
      </c>
      <c r="Q29" s="34">
        <v>5380000</v>
      </c>
      <c r="R29" s="34">
        <v>6493000</v>
      </c>
      <c r="S29" s="34">
        <v>4556000</v>
      </c>
      <c r="T29" s="34">
        <v>13974000</v>
      </c>
      <c r="U29" s="34"/>
      <c r="V29" s="34">
        <v>0</v>
      </c>
      <c r="W29" s="34">
        <v>35668000</v>
      </c>
    </row>
    <row r="30" spans="1:23" ht="30" x14ac:dyDescent="0.2">
      <c r="A30" s="16"/>
      <c r="B30" s="13"/>
      <c r="C30" s="13"/>
      <c r="D30" s="22" t="s">
        <v>625</v>
      </c>
      <c r="E30" s="27" t="s">
        <v>44</v>
      </c>
      <c r="F30" s="34">
        <v>2000</v>
      </c>
      <c r="G30" s="34">
        <v>23000</v>
      </c>
      <c r="H30" s="34">
        <v>15000</v>
      </c>
      <c r="I30" s="34">
        <v>18000</v>
      </c>
      <c r="J30" s="34">
        <v>21000</v>
      </c>
      <c r="K30" s="34">
        <v>86000</v>
      </c>
      <c r="L30" s="34"/>
      <c r="M30" s="34">
        <v>0</v>
      </c>
      <c r="N30" s="34">
        <v>165000</v>
      </c>
      <c r="O30" s="34">
        <v>6000</v>
      </c>
      <c r="P30" s="34">
        <v>3000</v>
      </c>
      <c r="Q30" s="34">
        <v>10000</v>
      </c>
      <c r="R30" s="34">
        <v>20000</v>
      </c>
      <c r="S30" s="34">
        <v>14000</v>
      </c>
      <c r="T30" s="34">
        <v>103000</v>
      </c>
      <c r="U30" s="34"/>
      <c r="V30" s="34">
        <v>0</v>
      </c>
      <c r="W30" s="34">
        <v>156000</v>
      </c>
    </row>
    <row r="31" spans="1:23" ht="15" x14ac:dyDescent="0.2">
      <c r="A31" s="16"/>
      <c r="B31" s="13"/>
      <c r="C31" s="13"/>
      <c r="D31" s="22" t="s">
        <v>670</v>
      </c>
      <c r="E31" s="27" t="s">
        <v>45</v>
      </c>
      <c r="F31" s="34">
        <v>7000</v>
      </c>
      <c r="G31" s="34">
        <v>15000</v>
      </c>
      <c r="H31" s="34">
        <v>19000</v>
      </c>
      <c r="I31" s="34">
        <v>29000</v>
      </c>
      <c r="J31" s="34">
        <v>32000</v>
      </c>
      <c r="K31" s="34">
        <v>96000</v>
      </c>
      <c r="L31" s="34"/>
      <c r="M31" s="34">
        <v>0</v>
      </c>
      <c r="N31" s="34">
        <v>198000</v>
      </c>
      <c r="O31" s="34">
        <v>3000</v>
      </c>
      <c r="P31" s="34">
        <v>14000</v>
      </c>
      <c r="Q31" s="34">
        <v>26000</v>
      </c>
      <c r="R31" s="34">
        <v>23000</v>
      </c>
      <c r="S31" s="34">
        <v>23000</v>
      </c>
      <c r="T31" s="34">
        <v>82000</v>
      </c>
      <c r="U31" s="34"/>
      <c r="V31" s="34">
        <v>0</v>
      </c>
      <c r="W31" s="34">
        <v>171000</v>
      </c>
    </row>
    <row r="32" spans="1:23" ht="15" x14ac:dyDescent="0.2">
      <c r="A32" s="16"/>
      <c r="B32" s="13"/>
      <c r="C32" s="13"/>
      <c r="D32" s="22" t="s">
        <v>675</v>
      </c>
      <c r="E32" s="27" t="s">
        <v>46</v>
      </c>
      <c r="F32" s="34"/>
      <c r="G32" s="34">
        <v>4000</v>
      </c>
      <c r="H32" s="34">
        <v>11000</v>
      </c>
      <c r="I32" s="34">
        <v>9000</v>
      </c>
      <c r="J32" s="34">
        <v>25000</v>
      </c>
      <c r="K32" s="34">
        <v>131000</v>
      </c>
      <c r="L32" s="34"/>
      <c r="M32" s="34">
        <v>0</v>
      </c>
      <c r="N32" s="34">
        <v>180000</v>
      </c>
      <c r="O32" s="34"/>
      <c r="P32" s="34">
        <v>5000</v>
      </c>
      <c r="Q32" s="34">
        <v>9000</v>
      </c>
      <c r="R32" s="34">
        <v>22000</v>
      </c>
      <c r="S32" s="34">
        <v>20000</v>
      </c>
      <c r="T32" s="34">
        <v>110000</v>
      </c>
      <c r="U32" s="34"/>
      <c r="V32" s="34">
        <v>0</v>
      </c>
      <c r="W32" s="34">
        <v>166000</v>
      </c>
    </row>
    <row r="33" spans="1:23" ht="15" x14ac:dyDescent="0.2">
      <c r="A33" s="16"/>
      <c r="B33" s="13"/>
      <c r="C33" s="12"/>
      <c r="D33" s="22" t="s">
        <v>627</v>
      </c>
      <c r="E33" s="27" t="s">
        <v>47</v>
      </c>
      <c r="F33" s="34"/>
      <c r="G33" s="34">
        <v>6000</v>
      </c>
      <c r="H33" s="34">
        <v>14000</v>
      </c>
      <c r="I33" s="34">
        <v>14000</v>
      </c>
      <c r="J33" s="34">
        <v>30000</v>
      </c>
      <c r="K33" s="34">
        <v>147000</v>
      </c>
      <c r="L33" s="34"/>
      <c r="M33" s="34">
        <v>0</v>
      </c>
      <c r="N33" s="34">
        <v>211000</v>
      </c>
      <c r="O33" s="34"/>
      <c r="P33" s="34">
        <v>6000</v>
      </c>
      <c r="Q33" s="34">
        <v>11000</v>
      </c>
      <c r="R33" s="34">
        <v>25000</v>
      </c>
      <c r="S33" s="34">
        <v>23000</v>
      </c>
      <c r="T33" s="34">
        <v>122000</v>
      </c>
      <c r="U33" s="34"/>
      <c r="V33" s="34">
        <v>0</v>
      </c>
      <c r="W33" s="34">
        <v>187000</v>
      </c>
    </row>
    <row r="34" spans="1:23" ht="15" x14ac:dyDescent="0.2">
      <c r="A34" s="16"/>
      <c r="B34" s="13"/>
      <c r="C34" s="14" t="s">
        <v>607</v>
      </c>
      <c r="D34" s="22" t="s">
        <v>608</v>
      </c>
      <c r="E34" s="27" t="s">
        <v>49</v>
      </c>
      <c r="F34" s="34">
        <v>3912000</v>
      </c>
      <c r="G34" s="34">
        <v>3275000</v>
      </c>
      <c r="H34" s="34">
        <v>1955000</v>
      </c>
      <c r="I34" s="34">
        <v>1754000</v>
      </c>
      <c r="J34" s="34">
        <v>1388000</v>
      </c>
      <c r="K34" s="34">
        <v>5330000</v>
      </c>
      <c r="L34" s="34">
        <v>6181000</v>
      </c>
      <c r="M34" s="34">
        <v>125000</v>
      </c>
      <c r="N34" s="34">
        <v>23920000</v>
      </c>
      <c r="O34" s="34">
        <v>3686000</v>
      </c>
      <c r="P34" s="34">
        <v>2811000</v>
      </c>
      <c r="Q34" s="34">
        <v>2423000</v>
      </c>
      <c r="R34" s="34">
        <v>1824000</v>
      </c>
      <c r="S34" s="34">
        <v>1386000</v>
      </c>
      <c r="T34" s="34">
        <v>5081000</v>
      </c>
      <c r="U34" s="34">
        <v>5885000</v>
      </c>
      <c r="V34" s="34">
        <v>131000</v>
      </c>
      <c r="W34" s="34">
        <v>23227000</v>
      </c>
    </row>
    <row r="35" spans="1:23" ht="30" x14ac:dyDescent="0.2">
      <c r="A35" s="16"/>
      <c r="B35" s="13"/>
      <c r="C35" s="13"/>
      <c r="D35" s="22" t="s">
        <v>626</v>
      </c>
      <c r="E35" s="27" t="s">
        <v>65</v>
      </c>
      <c r="F35" s="34">
        <v>3824000</v>
      </c>
      <c r="G35" s="34">
        <v>3142000</v>
      </c>
      <c r="H35" s="34">
        <v>1834000</v>
      </c>
      <c r="I35" s="34">
        <v>1677000</v>
      </c>
      <c r="J35" s="34">
        <v>1327000</v>
      </c>
      <c r="K35" s="34">
        <v>5001000</v>
      </c>
      <c r="L35" s="34">
        <v>6031000</v>
      </c>
      <c r="M35" s="34">
        <v>115000</v>
      </c>
      <c r="N35" s="34">
        <v>22951000</v>
      </c>
      <c r="O35" s="34">
        <v>3604000</v>
      </c>
      <c r="P35" s="34">
        <v>2697000</v>
      </c>
      <c r="Q35" s="34">
        <v>2334000</v>
      </c>
      <c r="R35" s="34">
        <v>1751000</v>
      </c>
      <c r="S35" s="34">
        <v>1330000</v>
      </c>
      <c r="T35" s="34">
        <v>4805000</v>
      </c>
      <c r="U35" s="34">
        <v>5789000</v>
      </c>
      <c r="V35" s="34">
        <v>120000</v>
      </c>
      <c r="W35" s="34">
        <v>22430000</v>
      </c>
    </row>
    <row r="36" spans="1:23" ht="30" x14ac:dyDescent="0.2">
      <c r="A36" s="16"/>
      <c r="B36" s="13"/>
      <c r="C36" s="13"/>
      <c r="D36" s="22" t="s">
        <v>624</v>
      </c>
      <c r="E36" s="27" t="s">
        <v>67</v>
      </c>
      <c r="F36" s="34">
        <v>78000</v>
      </c>
      <c r="G36" s="34">
        <v>112000</v>
      </c>
      <c r="H36" s="34">
        <v>100000</v>
      </c>
      <c r="I36" s="34">
        <v>65000</v>
      </c>
      <c r="J36" s="34">
        <v>52000</v>
      </c>
      <c r="K36" s="34">
        <v>292000</v>
      </c>
      <c r="L36" s="34">
        <v>126000</v>
      </c>
      <c r="M36" s="34">
        <v>8000</v>
      </c>
      <c r="N36" s="34">
        <v>833000</v>
      </c>
      <c r="O36" s="34">
        <v>69000</v>
      </c>
      <c r="P36" s="34">
        <v>91000</v>
      </c>
      <c r="Q36" s="34">
        <v>75000</v>
      </c>
      <c r="R36" s="34">
        <v>62000</v>
      </c>
      <c r="S36" s="34">
        <v>48000</v>
      </c>
      <c r="T36" s="34">
        <v>239000</v>
      </c>
      <c r="U36" s="34">
        <v>80000</v>
      </c>
      <c r="V36" s="34">
        <v>10000</v>
      </c>
      <c r="W36" s="34">
        <v>674000</v>
      </c>
    </row>
    <row r="37" spans="1:23" ht="15" x14ac:dyDescent="0.2">
      <c r="A37" s="16"/>
      <c r="B37" s="13"/>
      <c r="C37" s="13"/>
      <c r="D37" s="22" t="s">
        <v>670</v>
      </c>
      <c r="E37" s="27" t="s">
        <v>68</v>
      </c>
      <c r="F37" s="34">
        <v>7000</v>
      </c>
      <c r="G37" s="34">
        <v>13000</v>
      </c>
      <c r="H37" s="34">
        <v>15000</v>
      </c>
      <c r="I37" s="34">
        <v>9000</v>
      </c>
      <c r="J37" s="34">
        <v>6000</v>
      </c>
      <c r="K37" s="34">
        <v>29000</v>
      </c>
      <c r="L37" s="34">
        <v>13000</v>
      </c>
      <c r="M37" s="34">
        <v>1000</v>
      </c>
      <c r="N37" s="34">
        <v>93000</v>
      </c>
      <c r="O37" s="34">
        <v>8000</v>
      </c>
      <c r="P37" s="34">
        <v>16000</v>
      </c>
      <c r="Q37" s="34">
        <v>9000</v>
      </c>
      <c r="R37" s="34">
        <v>8000</v>
      </c>
      <c r="S37" s="34">
        <v>6000</v>
      </c>
      <c r="T37" s="34">
        <v>31000</v>
      </c>
      <c r="U37" s="34">
        <v>6000</v>
      </c>
      <c r="V37" s="34">
        <v>1000</v>
      </c>
      <c r="W37" s="34">
        <v>85000</v>
      </c>
    </row>
    <row r="38" spans="1:23" ht="15" x14ac:dyDescent="0.2">
      <c r="A38" s="16"/>
      <c r="B38" s="13"/>
      <c r="C38" s="13"/>
      <c r="D38" s="22" t="s">
        <v>675</v>
      </c>
      <c r="E38" s="27" t="s">
        <v>69</v>
      </c>
      <c r="F38" s="34">
        <v>3000</v>
      </c>
      <c r="G38" s="34">
        <v>8000</v>
      </c>
      <c r="H38" s="34">
        <v>6000</v>
      </c>
      <c r="I38" s="34">
        <v>3000</v>
      </c>
      <c r="J38" s="34">
        <v>3000</v>
      </c>
      <c r="K38" s="34">
        <v>8000</v>
      </c>
      <c r="L38" s="34">
        <v>11000</v>
      </c>
      <c r="M38" s="34">
        <v>1000</v>
      </c>
      <c r="N38" s="34">
        <v>43000</v>
      </c>
      <c r="O38" s="34">
        <v>5000</v>
      </c>
      <c r="P38" s="34">
        <v>7000</v>
      </c>
      <c r="Q38" s="34">
        <v>5000</v>
      </c>
      <c r="R38" s="34">
        <v>3000</v>
      </c>
      <c r="S38" s="34">
        <v>2000</v>
      </c>
      <c r="T38" s="34">
        <v>6000</v>
      </c>
      <c r="U38" s="34">
        <v>10000</v>
      </c>
      <c r="V38" s="34"/>
      <c r="W38" s="34">
        <v>38000</v>
      </c>
    </row>
    <row r="39" spans="1:23" ht="15" x14ac:dyDescent="0.2">
      <c r="A39" s="16"/>
      <c r="B39" s="13"/>
      <c r="C39" s="12"/>
      <c r="D39" s="22" t="s">
        <v>627</v>
      </c>
      <c r="E39" s="27" t="s">
        <v>70</v>
      </c>
      <c r="F39" s="34">
        <v>9000</v>
      </c>
      <c r="G39" s="34">
        <v>14000</v>
      </c>
      <c r="H39" s="34">
        <v>16000</v>
      </c>
      <c r="I39" s="34">
        <v>11000</v>
      </c>
      <c r="J39" s="34">
        <v>8000</v>
      </c>
      <c r="K39" s="34">
        <v>30000</v>
      </c>
      <c r="L39" s="34">
        <v>13000</v>
      </c>
      <c r="M39" s="34">
        <v>1000</v>
      </c>
      <c r="N39" s="34">
        <v>102000</v>
      </c>
      <c r="O39" s="34">
        <v>10000</v>
      </c>
      <c r="P39" s="34">
        <v>16000</v>
      </c>
      <c r="Q39" s="34">
        <v>11000</v>
      </c>
      <c r="R39" s="34">
        <v>10000</v>
      </c>
      <c r="S39" s="34">
        <v>8000</v>
      </c>
      <c r="T39" s="34">
        <v>37000</v>
      </c>
      <c r="U39" s="34">
        <v>7000</v>
      </c>
      <c r="V39" s="34">
        <v>1000</v>
      </c>
      <c r="W39" s="34">
        <v>100000</v>
      </c>
    </row>
    <row r="40" spans="1:23" ht="15" x14ac:dyDescent="0.2">
      <c r="A40" s="16"/>
      <c r="B40" s="12"/>
      <c r="C40" s="12" t="s">
        <v>1214</v>
      </c>
      <c r="D40" s="12"/>
      <c r="E40" s="27" t="s">
        <v>71</v>
      </c>
      <c r="F40" s="34">
        <v>27568000</v>
      </c>
      <c r="G40" s="34">
        <v>15586000</v>
      </c>
      <c r="H40" s="34">
        <v>7879000</v>
      </c>
      <c r="I40" s="34">
        <v>10379000</v>
      </c>
      <c r="J40" s="34">
        <v>9227000</v>
      </c>
      <c r="K40" s="34">
        <v>26456000</v>
      </c>
      <c r="L40" s="34">
        <v>43539000</v>
      </c>
      <c r="M40" s="34">
        <v>135000</v>
      </c>
      <c r="N40" s="34">
        <v>140769000</v>
      </c>
      <c r="O40" s="34">
        <v>24522000</v>
      </c>
      <c r="P40" s="34">
        <v>11188000</v>
      </c>
      <c r="Q40" s="34">
        <v>13417000</v>
      </c>
      <c r="R40" s="34">
        <v>10881000</v>
      </c>
      <c r="S40" s="34">
        <v>8110000</v>
      </c>
      <c r="T40" s="34">
        <v>23245000</v>
      </c>
      <c r="U40" s="34">
        <v>34306000</v>
      </c>
      <c r="V40" s="34">
        <v>142000</v>
      </c>
      <c r="W40" s="34">
        <v>125811000</v>
      </c>
    </row>
    <row r="41" spans="1:23" ht="15" x14ac:dyDescent="0.2">
      <c r="A41" s="16"/>
      <c r="B41" s="14" t="s">
        <v>1428</v>
      </c>
      <c r="C41" s="12" t="s">
        <v>1213</v>
      </c>
      <c r="D41" s="12"/>
      <c r="E41" s="27" t="s">
        <v>72</v>
      </c>
      <c r="F41" s="34">
        <v>287000</v>
      </c>
      <c r="G41" s="34">
        <v>7000</v>
      </c>
      <c r="H41" s="34">
        <v>13000</v>
      </c>
      <c r="I41" s="34">
        <v>19000</v>
      </c>
      <c r="J41" s="34">
        <v>31000</v>
      </c>
      <c r="K41" s="34">
        <v>77000</v>
      </c>
      <c r="L41" s="34">
        <v>229000</v>
      </c>
      <c r="M41" s="34">
        <v>0</v>
      </c>
      <c r="N41" s="34">
        <v>663000</v>
      </c>
      <c r="O41" s="34">
        <v>274000</v>
      </c>
      <c r="P41" s="34">
        <v>21000</v>
      </c>
      <c r="Q41" s="34">
        <v>12000</v>
      </c>
      <c r="R41" s="34">
        <v>1000</v>
      </c>
      <c r="S41" s="34">
        <v>0</v>
      </c>
      <c r="T41" s="34">
        <v>15000</v>
      </c>
      <c r="U41" s="34">
        <v>240000</v>
      </c>
      <c r="V41" s="34">
        <v>0</v>
      </c>
      <c r="W41" s="34">
        <v>563000</v>
      </c>
    </row>
    <row r="42" spans="1:23" ht="15" x14ac:dyDescent="0.2">
      <c r="A42" s="16"/>
      <c r="B42" s="13"/>
      <c r="C42" s="12" t="s">
        <v>614</v>
      </c>
      <c r="D42" s="12"/>
      <c r="E42" s="27" t="s">
        <v>73</v>
      </c>
      <c r="F42" s="34">
        <v>285000</v>
      </c>
      <c r="G42" s="34">
        <v>6000</v>
      </c>
      <c r="H42" s="34">
        <v>13000</v>
      </c>
      <c r="I42" s="34">
        <v>8000</v>
      </c>
      <c r="J42" s="34">
        <v>30000</v>
      </c>
      <c r="K42" s="34">
        <v>23000</v>
      </c>
      <c r="L42" s="34">
        <v>229000</v>
      </c>
      <c r="M42" s="34">
        <v>0</v>
      </c>
      <c r="N42" s="34">
        <v>594000</v>
      </c>
      <c r="O42" s="34">
        <v>272000</v>
      </c>
      <c r="P42" s="34">
        <v>21000</v>
      </c>
      <c r="Q42" s="34">
        <v>12000</v>
      </c>
      <c r="R42" s="34"/>
      <c r="S42" s="34"/>
      <c r="T42" s="34">
        <v>15000</v>
      </c>
      <c r="U42" s="34">
        <v>240000</v>
      </c>
      <c r="V42" s="34"/>
      <c r="W42" s="34">
        <v>560000</v>
      </c>
    </row>
    <row r="43" spans="1:23" ht="15" x14ac:dyDescent="0.2">
      <c r="A43" s="16"/>
      <c r="B43" s="13"/>
      <c r="C43" s="12" t="s">
        <v>613</v>
      </c>
      <c r="D43" s="12"/>
      <c r="E43" s="27" t="s">
        <v>74</v>
      </c>
      <c r="F43" s="34">
        <v>2000</v>
      </c>
      <c r="G43" s="34">
        <v>1000</v>
      </c>
      <c r="H43" s="34"/>
      <c r="I43" s="34"/>
      <c r="J43" s="34"/>
      <c r="K43" s="34">
        <v>30000</v>
      </c>
      <c r="L43" s="34"/>
      <c r="M43" s="34">
        <v>0</v>
      </c>
      <c r="N43" s="34">
        <v>33000</v>
      </c>
      <c r="O43" s="34">
        <v>2000</v>
      </c>
      <c r="P43" s="34"/>
      <c r="Q43" s="34"/>
      <c r="R43" s="34"/>
      <c r="S43" s="34"/>
      <c r="T43" s="34"/>
      <c r="U43" s="34"/>
      <c r="V43" s="34">
        <v>0</v>
      </c>
      <c r="W43" s="34">
        <v>2000</v>
      </c>
    </row>
    <row r="44" spans="1:23" ht="15" x14ac:dyDescent="0.2">
      <c r="A44" s="16"/>
      <c r="B44" s="12"/>
      <c r="C44" s="12" t="s">
        <v>627</v>
      </c>
      <c r="D44" s="12"/>
      <c r="E44" s="27" t="s">
        <v>76</v>
      </c>
      <c r="F44" s="34"/>
      <c r="G44" s="34"/>
      <c r="H44" s="34"/>
      <c r="I44" s="34">
        <v>11000</v>
      </c>
      <c r="J44" s="34">
        <v>1000</v>
      </c>
      <c r="K44" s="34">
        <v>24000</v>
      </c>
      <c r="L44" s="34"/>
      <c r="M44" s="34">
        <v>0</v>
      </c>
      <c r="N44" s="34">
        <v>36000</v>
      </c>
      <c r="O44" s="34"/>
      <c r="P44" s="34"/>
      <c r="Q44" s="34"/>
      <c r="R44" s="34">
        <v>1000</v>
      </c>
      <c r="S44" s="34"/>
      <c r="T44" s="34"/>
      <c r="U44" s="34"/>
      <c r="V44" s="34">
        <v>0</v>
      </c>
      <c r="W44" s="34">
        <v>1000</v>
      </c>
    </row>
    <row r="45" spans="1:23" ht="15" x14ac:dyDescent="0.2">
      <c r="A45" s="16"/>
      <c r="B45" s="14" t="s">
        <v>1212</v>
      </c>
      <c r="C45" s="49"/>
      <c r="D45" s="14"/>
      <c r="E45" s="29" t="s">
        <v>77</v>
      </c>
      <c r="F45" s="37">
        <v>27855000</v>
      </c>
      <c r="G45" s="37">
        <v>15593000</v>
      </c>
      <c r="H45" s="37">
        <v>7892000</v>
      </c>
      <c r="I45" s="37">
        <v>10398000</v>
      </c>
      <c r="J45" s="37">
        <v>9258000</v>
      </c>
      <c r="K45" s="37">
        <v>26533000</v>
      </c>
      <c r="L45" s="37">
        <v>43768000</v>
      </c>
      <c r="M45" s="37">
        <v>135000</v>
      </c>
      <c r="N45" s="37">
        <v>141432000</v>
      </c>
      <c r="O45" s="37">
        <v>24796000</v>
      </c>
      <c r="P45" s="37">
        <v>11209000</v>
      </c>
      <c r="Q45" s="37">
        <v>13429000</v>
      </c>
      <c r="R45" s="37">
        <v>10882000</v>
      </c>
      <c r="S45" s="37">
        <v>8110000</v>
      </c>
      <c r="T45" s="37">
        <v>23260000</v>
      </c>
      <c r="U45" s="37">
        <v>34546000</v>
      </c>
      <c r="V45" s="37">
        <v>142000</v>
      </c>
      <c r="W45" s="37">
        <v>126374000</v>
      </c>
    </row>
  </sheetData>
  <mergeCells count="37">
    <mergeCell ref="A2:XFD2"/>
    <mergeCell ref="A1:XFD1"/>
    <mergeCell ref="A3:B3"/>
    <mergeCell ref="D3:E3"/>
    <mergeCell ref="A4:B4"/>
    <mergeCell ref="D4:W4"/>
    <mergeCell ref="F3:W3"/>
    <mergeCell ref="A5:B5"/>
    <mergeCell ref="A7:B7"/>
    <mergeCell ref="F11:N11"/>
    <mergeCell ref="O11:W11"/>
    <mergeCell ref="A10:XFD10"/>
    <mergeCell ref="A9:XFD9"/>
    <mergeCell ref="B8:W8"/>
    <mergeCell ref="D7:W7"/>
    <mergeCell ref="D5:W5"/>
    <mergeCell ref="D6:W6"/>
    <mergeCell ref="U12:U13"/>
    <mergeCell ref="V12:V13"/>
    <mergeCell ref="W12:W13"/>
    <mergeCell ref="B15:B40"/>
    <mergeCell ref="C15:C19"/>
    <mergeCell ref="C20:C24"/>
    <mergeCell ref="C25:C33"/>
    <mergeCell ref="C34:C39"/>
    <mergeCell ref="C40:D40"/>
    <mergeCell ref="F12:K12"/>
    <mergeCell ref="L12:L13"/>
    <mergeCell ref="M12:M13"/>
    <mergeCell ref="N12:N13"/>
    <mergeCell ref="O12:T12"/>
    <mergeCell ref="B45:D45"/>
    <mergeCell ref="B41:B44"/>
    <mergeCell ref="C41:D41"/>
    <mergeCell ref="C42:D42"/>
    <mergeCell ref="C43:D43"/>
    <mergeCell ref="C44:D44"/>
  </mergeCell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'@lists'!$A$36:$B$36</xm:f>
          </x14:formula1>
          <xm:sqref>A8</xm:sqref>
        </x14:dataValidation>
      </x14:dataValidations>
    </ext>
  </extLst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V26"/>
  <sheetViews>
    <sheetView rightToLeft="1" zoomScale="50" zoomScaleNormal="50" workbookViewId="0">
      <selection sqref="A1:XFD1"/>
    </sheetView>
  </sheetViews>
  <sheetFormatPr defaultColWidth="0" defaultRowHeight="12.75" zeroHeight="1" x14ac:dyDescent="0.2"/>
  <cols>
    <col min="1" max="1" width="2.85546875" customWidth="1"/>
    <col min="2" max="2" width="25.140625" customWidth="1"/>
    <col min="3" max="3" width="40.5703125" customWidth="1"/>
    <col min="4" max="4" width="8" customWidth="1"/>
    <col min="5" max="22" width="21.5703125" customWidth="1"/>
    <col min="23" max="16384" width="11.42578125" hidden="1"/>
  </cols>
  <sheetData>
    <row r="1" spans="1:22" s="2" customFormat="1" ht="15" x14ac:dyDescent="0.2">
      <c r="A1" s="2" t="s">
        <v>657</v>
      </c>
    </row>
    <row r="2" spans="1:22" s="2" customFormat="1" ht="15" x14ac:dyDescent="0.2">
      <c r="A2" s="2" t="s">
        <v>777</v>
      </c>
    </row>
    <row r="3" spans="1:22" ht="15" x14ac:dyDescent="0.2">
      <c r="A3" s="5" t="s">
        <v>656</v>
      </c>
      <c r="B3" s="4"/>
      <c r="C3" s="20" t="s">
        <v>78</v>
      </c>
      <c r="D3" s="3" t="s">
        <v>708</v>
      </c>
      <c r="E3" s="3"/>
      <c r="F3" s="6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22" ht="15" x14ac:dyDescent="0.2">
      <c r="A4" s="11" t="s">
        <v>1549</v>
      </c>
      <c r="B4" s="11"/>
      <c r="C4" s="23">
        <v>45930</v>
      </c>
      <c r="D4" s="6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</row>
    <row r="5" spans="1:22" ht="15" x14ac:dyDescent="0.2">
      <c r="A5" s="11" t="s">
        <v>1261</v>
      </c>
      <c r="B5" s="11"/>
      <c r="C5" s="24" t="s">
        <v>410</v>
      </c>
      <c r="D5" s="6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</row>
    <row r="6" spans="1:22" ht="15" x14ac:dyDescent="0.2">
      <c r="A6" s="17"/>
      <c r="B6" s="17"/>
      <c r="C6" s="25"/>
      <c r="D6" s="6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</row>
    <row r="7" spans="1:22" ht="15" x14ac:dyDescent="0.2">
      <c r="A7" s="10" t="s">
        <v>1131</v>
      </c>
      <c r="B7" s="10"/>
      <c r="C7" s="26" t="str">
        <f>A10</f>
        <v>660-44</v>
      </c>
      <c r="D7" s="6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</row>
    <row r="8" spans="1:22" ht="15" x14ac:dyDescent="0.2">
      <c r="A8" s="15" t="s">
        <v>189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</row>
    <row r="9" spans="1:22" s="8" customFormat="1" ht="12.75" customHeight="1" x14ac:dyDescent="0.2">
      <c r="A9" s="8" t="s">
        <v>190</v>
      </c>
    </row>
    <row r="10" spans="1:22" s="9" customFormat="1" ht="15" x14ac:dyDescent="0.2">
      <c r="A10" s="9" t="s">
        <v>189</v>
      </c>
    </row>
    <row r="11" spans="1:22" ht="15" x14ac:dyDescent="0.2">
      <c r="A11" s="16"/>
      <c r="B11" s="16"/>
      <c r="C11" s="16"/>
      <c r="D11" s="16"/>
      <c r="E11" s="47" t="s">
        <v>1556</v>
      </c>
      <c r="F11" s="46"/>
      <c r="G11" s="46"/>
      <c r="H11" s="46"/>
      <c r="I11" s="46"/>
      <c r="J11" s="47"/>
      <c r="K11" s="47" t="s">
        <v>1450</v>
      </c>
      <c r="L11" s="46"/>
      <c r="M11" s="46"/>
      <c r="N11" s="46"/>
      <c r="O11" s="46"/>
      <c r="P11" s="47"/>
      <c r="Q11" s="47" t="s">
        <v>1545</v>
      </c>
      <c r="R11" s="46"/>
      <c r="S11" s="46"/>
      <c r="T11" s="46"/>
      <c r="U11" s="46"/>
      <c r="V11" s="47"/>
    </row>
    <row r="12" spans="1:22" ht="30" x14ac:dyDescent="0.2">
      <c r="A12" s="16"/>
      <c r="B12" s="16"/>
      <c r="C12" s="16"/>
      <c r="D12" s="16"/>
      <c r="E12" s="30" t="s">
        <v>977</v>
      </c>
      <c r="F12" s="30" t="s">
        <v>967</v>
      </c>
      <c r="G12" s="30" t="s">
        <v>976</v>
      </c>
      <c r="H12" s="30" t="s">
        <v>1304</v>
      </c>
      <c r="I12" s="30" t="s">
        <v>982</v>
      </c>
      <c r="J12" s="30" t="s">
        <v>751</v>
      </c>
      <c r="K12" s="30" t="s">
        <v>977</v>
      </c>
      <c r="L12" s="30" t="s">
        <v>967</v>
      </c>
      <c r="M12" s="30" t="s">
        <v>976</v>
      </c>
      <c r="N12" s="30" t="s">
        <v>1304</v>
      </c>
      <c r="O12" s="30" t="s">
        <v>982</v>
      </c>
      <c r="P12" s="30" t="s">
        <v>751</v>
      </c>
      <c r="Q12" s="30" t="s">
        <v>977</v>
      </c>
      <c r="R12" s="30" t="s">
        <v>967</v>
      </c>
      <c r="S12" s="30" t="s">
        <v>976</v>
      </c>
      <c r="T12" s="30" t="s">
        <v>1304</v>
      </c>
      <c r="U12" s="30" t="s">
        <v>982</v>
      </c>
      <c r="V12" s="30" t="s">
        <v>751</v>
      </c>
    </row>
    <row r="13" spans="1:22" ht="15" x14ac:dyDescent="0.2">
      <c r="A13" s="16"/>
      <c r="B13" s="16"/>
      <c r="C13" s="16"/>
      <c r="D13" s="16"/>
      <c r="E13" s="27" t="s">
        <v>34</v>
      </c>
      <c r="F13" s="27" t="s">
        <v>48</v>
      </c>
      <c r="G13" s="27" t="s">
        <v>75</v>
      </c>
      <c r="H13" s="27" t="s">
        <v>87</v>
      </c>
      <c r="I13" s="27" t="s">
        <v>92</v>
      </c>
      <c r="J13" s="27" t="s">
        <v>93</v>
      </c>
      <c r="K13" s="27" t="s">
        <v>34</v>
      </c>
      <c r="L13" s="27" t="s">
        <v>48</v>
      </c>
      <c r="M13" s="27" t="s">
        <v>75</v>
      </c>
      <c r="N13" s="27" t="s">
        <v>87</v>
      </c>
      <c r="O13" s="27" t="s">
        <v>92</v>
      </c>
      <c r="P13" s="27" t="s">
        <v>93</v>
      </c>
      <c r="Q13" s="27" t="s">
        <v>34</v>
      </c>
      <c r="R13" s="27" t="s">
        <v>48</v>
      </c>
      <c r="S13" s="27" t="s">
        <v>75</v>
      </c>
      <c r="T13" s="27" t="s">
        <v>87</v>
      </c>
      <c r="U13" s="27" t="s">
        <v>92</v>
      </c>
      <c r="V13" s="27" t="s">
        <v>93</v>
      </c>
    </row>
    <row r="14" spans="1:22" ht="15" x14ac:dyDescent="0.2">
      <c r="A14" s="16"/>
      <c r="B14" s="14" t="s">
        <v>1429</v>
      </c>
      <c r="C14" s="22" t="s">
        <v>648</v>
      </c>
      <c r="D14" s="27" t="s">
        <v>34</v>
      </c>
      <c r="E14" s="34">
        <v>43000</v>
      </c>
      <c r="F14" s="34">
        <v>8000</v>
      </c>
      <c r="G14" s="34">
        <v>6000</v>
      </c>
      <c r="H14" s="34">
        <v>49000</v>
      </c>
      <c r="I14" s="34">
        <v>1497000</v>
      </c>
      <c r="J14" s="34"/>
      <c r="K14" s="34">
        <v>24000</v>
      </c>
      <c r="L14" s="34">
        <v>2000</v>
      </c>
      <c r="M14" s="34">
        <v>19000</v>
      </c>
      <c r="N14" s="34">
        <v>43000</v>
      </c>
      <c r="O14" s="34">
        <v>1300000</v>
      </c>
      <c r="P14" s="34"/>
      <c r="Q14" s="34">
        <v>26000</v>
      </c>
      <c r="R14" s="34">
        <v>3000</v>
      </c>
      <c r="S14" s="34">
        <v>18000</v>
      </c>
      <c r="T14" s="34">
        <v>44000</v>
      </c>
      <c r="U14" s="34">
        <v>1357000</v>
      </c>
      <c r="V14" s="34"/>
    </row>
    <row r="15" spans="1:22" ht="15" x14ac:dyDescent="0.2">
      <c r="A15" s="16"/>
      <c r="B15" s="13"/>
      <c r="C15" s="22" t="s">
        <v>1127</v>
      </c>
      <c r="D15" s="27" t="s">
        <v>48</v>
      </c>
      <c r="E15" s="34">
        <v>216000</v>
      </c>
      <c r="F15" s="34">
        <v>116000</v>
      </c>
      <c r="G15" s="34">
        <v>20000</v>
      </c>
      <c r="H15" s="34">
        <v>236000</v>
      </c>
      <c r="I15" s="34">
        <v>2131000</v>
      </c>
      <c r="J15" s="34"/>
      <c r="K15" s="34">
        <v>348000</v>
      </c>
      <c r="L15" s="34">
        <v>140000</v>
      </c>
      <c r="M15" s="34">
        <v>26000</v>
      </c>
      <c r="N15" s="34">
        <v>374000</v>
      </c>
      <c r="O15" s="34">
        <v>2115000</v>
      </c>
      <c r="P15" s="34"/>
      <c r="Q15" s="34">
        <v>311000</v>
      </c>
      <c r="R15" s="34">
        <v>129000</v>
      </c>
      <c r="S15" s="34">
        <v>24000</v>
      </c>
      <c r="T15" s="34">
        <v>335000</v>
      </c>
      <c r="U15" s="34">
        <v>2070000</v>
      </c>
      <c r="V15" s="34"/>
    </row>
    <row r="16" spans="1:22" ht="15" x14ac:dyDescent="0.2">
      <c r="A16" s="16"/>
      <c r="B16" s="13"/>
      <c r="C16" s="22" t="s">
        <v>1241</v>
      </c>
      <c r="D16" s="27" t="s">
        <v>75</v>
      </c>
      <c r="E16" s="34">
        <v>259000</v>
      </c>
      <c r="F16" s="34">
        <v>124000</v>
      </c>
      <c r="G16" s="34">
        <v>26000</v>
      </c>
      <c r="H16" s="34">
        <v>285000</v>
      </c>
      <c r="I16" s="34">
        <v>3628000</v>
      </c>
      <c r="J16" s="34">
        <v>0</v>
      </c>
      <c r="K16" s="34">
        <v>372000</v>
      </c>
      <c r="L16" s="34">
        <v>142000</v>
      </c>
      <c r="M16" s="34">
        <v>45000</v>
      </c>
      <c r="N16" s="34">
        <v>417000</v>
      </c>
      <c r="O16" s="34">
        <v>3415000</v>
      </c>
      <c r="P16" s="34"/>
      <c r="Q16" s="34">
        <v>337000</v>
      </c>
      <c r="R16" s="34">
        <v>132000</v>
      </c>
      <c r="S16" s="34">
        <v>42000</v>
      </c>
      <c r="T16" s="34">
        <v>379000</v>
      </c>
      <c r="U16" s="34">
        <v>3427000</v>
      </c>
      <c r="V16" s="34">
        <v>0</v>
      </c>
    </row>
    <row r="17" spans="1:22" ht="15" x14ac:dyDescent="0.2">
      <c r="A17" s="16"/>
      <c r="B17" s="13"/>
      <c r="C17" s="22" t="s">
        <v>609</v>
      </c>
      <c r="D17" s="27" t="s">
        <v>87</v>
      </c>
      <c r="E17" s="34">
        <v>211000</v>
      </c>
      <c r="F17" s="34">
        <v>10000</v>
      </c>
      <c r="G17" s="34"/>
      <c r="H17" s="34">
        <v>211000</v>
      </c>
      <c r="I17" s="34">
        <v>263000</v>
      </c>
      <c r="J17" s="34"/>
      <c r="K17" s="34">
        <v>186000</v>
      </c>
      <c r="L17" s="34">
        <v>8000</v>
      </c>
      <c r="M17" s="34">
        <v>1000</v>
      </c>
      <c r="N17" s="34">
        <v>187000</v>
      </c>
      <c r="O17" s="34">
        <v>229000</v>
      </c>
      <c r="P17" s="34"/>
      <c r="Q17" s="34">
        <v>182000</v>
      </c>
      <c r="R17" s="34">
        <v>8000</v>
      </c>
      <c r="S17" s="34">
        <v>1000</v>
      </c>
      <c r="T17" s="34">
        <v>183000</v>
      </c>
      <c r="U17" s="34">
        <v>230000</v>
      </c>
      <c r="V17" s="34"/>
    </row>
    <row r="18" spans="1:22" ht="15" x14ac:dyDescent="0.2">
      <c r="A18" s="16"/>
      <c r="B18" s="13"/>
      <c r="C18" s="22" t="s">
        <v>607</v>
      </c>
      <c r="D18" s="27" t="s">
        <v>92</v>
      </c>
      <c r="E18" s="34">
        <v>100000</v>
      </c>
      <c r="F18" s="34">
        <v>35000</v>
      </c>
      <c r="G18" s="34">
        <v>2000</v>
      </c>
      <c r="H18" s="34">
        <v>102000</v>
      </c>
      <c r="I18" s="34">
        <v>370000</v>
      </c>
      <c r="J18" s="34"/>
      <c r="K18" s="34">
        <v>95000</v>
      </c>
      <c r="L18" s="34">
        <v>33000</v>
      </c>
      <c r="M18" s="34">
        <v>5000</v>
      </c>
      <c r="N18" s="34">
        <v>100000</v>
      </c>
      <c r="O18" s="34">
        <v>343000</v>
      </c>
      <c r="P18" s="34">
        <v>1000</v>
      </c>
      <c r="Q18" s="34">
        <v>101000</v>
      </c>
      <c r="R18" s="34">
        <v>36000</v>
      </c>
      <c r="S18" s="34">
        <v>5000</v>
      </c>
      <c r="T18" s="34">
        <v>106000</v>
      </c>
      <c r="U18" s="34">
        <v>352000</v>
      </c>
      <c r="V18" s="34">
        <v>1000</v>
      </c>
    </row>
    <row r="19" spans="1:22" ht="15" x14ac:dyDescent="0.2">
      <c r="A19" s="16"/>
      <c r="B19" s="12"/>
      <c r="C19" s="22" t="s">
        <v>1260</v>
      </c>
      <c r="D19" s="27" t="s">
        <v>93</v>
      </c>
      <c r="E19" s="34">
        <v>570000</v>
      </c>
      <c r="F19" s="34">
        <v>169000</v>
      </c>
      <c r="G19" s="34">
        <v>28000</v>
      </c>
      <c r="H19" s="34">
        <v>598000</v>
      </c>
      <c r="I19" s="34">
        <v>4261000</v>
      </c>
      <c r="J19" s="34">
        <v>0</v>
      </c>
      <c r="K19" s="34">
        <v>653000</v>
      </c>
      <c r="L19" s="34">
        <v>183000</v>
      </c>
      <c r="M19" s="34">
        <v>51000</v>
      </c>
      <c r="N19" s="34">
        <v>704000</v>
      </c>
      <c r="O19" s="34">
        <v>3987000</v>
      </c>
      <c r="P19" s="34">
        <v>1000</v>
      </c>
      <c r="Q19" s="34">
        <v>620000</v>
      </c>
      <c r="R19" s="34">
        <v>176000</v>
      </c>
      <c r="S19" s="34">
        <v>48000</v>
      </c>
      <c r="T19" s="34">
        <v>668000</v>
      </c>
      <c r="U19" s="34">
        <v>4009000</v>
      </c>
      <c r="V19" s="34">
        <v>1000</v>
      </c>
    </row>
    <row r="20" spans="1:22" ht="15" x14ac:dyDescent="0.2">
      <c r="A20" s="16"/>
      <c r="B20" s="22" t="s">
        <v>1428</v>
      </c>
      <c r="C20" s="22" t="s">
        <v>1259</v>
      </c>
      <c r="D20" s="27" t="s">
        <v>300</v>
      </c>
      <c r="E20" s="34">
        <v>36000</v>
      </c>
      <c r="F20" s="34">
        <v>10000</v>
      </c>
      <c r="G20" s="34"/>
      <c r="H20" s="34">
        <v>36000</v>
      </c>
      <c r="I20" s="34">
        <v>36000</v>
      </c>
      <c r="J20" s="34"/>
      <c r="K20" s="34">
        <v>1000</v>
      </c>
      <c r="L20" s="34"/>
      <c r="M20" s="34"/>
      <c r="N20" s="34">
        <v>1000</v>
      </c>
      <c r="O20" s="34">
        <v>23000</v>
      </c>
      <c r="P20" s="34"/>
      <c r="Q20" s="34"/>
      <c r="R20" s="34"/>
      <c r="S20" s="34"/>
      <c r="T20" s="34">
        <v>0</v>
      </c>
      <c r="U20" s="34">
        <v>22000</v>
      </c>
      <c r="V20" s="34"/>
    </row>
    <row r="21" spans="1:22" ht="15" x14ac:dyDescent="0.2">
      <c r="A21" s="16"/>
      <c r="B21" s="12" t="s">
        <v>1210</v>
      </c>
      <c r="C21" s="12"/>
      <c r="D21" s="27" t="s">
        <v>301</v>
      </c>
      <c r="E21" s="34">
        <v>606000</v>
      </c>
      <c r="F21" s="34">
        <v>179000</v>
      </c>
      <c r="G21" s="34">
        <v>28000</v>
      </c>
      <c r="H21" s="34">
        <v>634000</v>
      </c>
      <c r="I21" s="34">
        <v>4297000</v>
      </c>
      <c r="J21" s="34">
        <v>0</v>
      </c>
      <c r="K21" s="34">
        <v>654000</v>
      </c>
      <c r="L21" s="34">
        <v>183000</v>
      </c>
      <c r="M21" s="34">
        <v>51000</v>
      </c>
      <c r="N21" s="34">
        <v>705000</v>
      </c>
      <c r="O21" s="34">
        <v>4010000</v>
      </c>
      <c r="P21" s="34">
        <v>1000</v>
      </c>
      <c r="Q21" s="34">
        <v>620000</v>
      </c>
      <c r="R21" s="34">
        <v>176000</v>
      </c>
      <c r="S21" s="34">
        <v>48000</v>
      </c>
      <c r="T21" s="34">
        <v>668000</v>
      </c>
      <c r="U21" s="34">
        <v>4031000</v>
      </c>
      <c r="V21" s="34">
        <v>1000</v>
      </c>
    </row>
    <row r="22" spans="1:22" ht="30" x14ac:dyDescent="0.2">
      <c r="A22" s="16"/>
      <c r="B22" s="22"/>
      <c r="C22" s="22" t="s">
        <v>1064</v>
      </c>
      <c r="D22" s="27" t="s">
        <v>302</v>
      </c>
      <c r="E22" s="34">
        <v>295000</v>
      </c>
      <c r="F22" s="34">
        <v>134000</v>
      </c>
      <c r="G22" s="34">
        <v>18000</v>
      </c>
      <c r="H22" s="34">
        <v>313000</v>
      </c>
      <c r="I22" s="34"/>
      <c r="J22" s="19"/>
      <c r="K22" s="34">
        <v>373000</v>
      </c>
      <c r="L22" s="34">
        <v>142000</v>
      </c>
      <c r="M22" s="34">
        <v>30000</v>
      </c>
      <c r="N22" s="34">
        <v>403000</v>
      </c>
      <c r="O22" s="34"/>
      <c r="P22" s="19"/>
      <c r="Q22" s="34">
        <v>337000</v>
      </c>
      <c r="R22" s="34">
        <v>132000</v>
      </c>
      <c r="S22" s="34">
        <v>29000</v>
      </c>
      <c r="T22" s="34">
        <v>366000</v>
      </c>
      <c r="U22" s="34"/>
      <c r="V22" s="19"/>
    </row>
    <row r="23" spans="1:22" ht="15" x14ac:dyDescent="0.2">
      <c r="A23" s="16"/>
      <c r="B23" s="22"/>
      <c r="C23" s="22" t="s">
        <v>1065</v>
      </c>
      <c r="D23" s="27" t="s">
        <v>36</v>
      </c>
      <c r="E23" s="34"/>
      <c r="F23" s="34"/>
      <c r="G23" s="34">
        <v>7000</v>
      </c>
      <c r="H23" s="34">
        <v>7000</v>
      </c>
      <c r="I23" s="34"/>
      <c r="J23" s="19"/>
      <c r="K23" s="34"/>
      <c r="L23" s="34"/>
      <c r="M23" s="34">
        <v>12000</v>
      </c>
      <c r="N23" s="34">
        <v>12000</v>
      </c>
      <c r="O23" s="34"/>
      <c r="P23" s="19"/>
      <c r="Q23" s="34"/>
      <c r="R23" s="34"/>
      <c r="S23" s="34">
        <v>12000</v>
      </c>
      <c r="T23" s="34">
        <v>12000</v>
      </c>
      <c r="U23" s="34"/>
      <c r="V23" s="19"/>
    </row>
    <row r="24" spans="1:22" ht="15" x14ac:dyDescent="0.2">
      <c r="A24" s="16"/>
      <c r="B24" s="22"/>
      <c r="C24" s="22" t="s">
        <v>1063</v>
      </c>
      <c r="D24" s="27" t="s">
        <v>38</v>
      </c>
      <c r="E24" s="34">
        <v>311000</v>
      </c>
      <c r="F24" s="34">
        <v>45000</v>
      </c>
      <c r="G24" s="34">
        <v>3000</v>
      </c>
      <c r="H24" s="34">
        <v>314000</v>
      </c>
      <c r="I24" s="34"/>
      <c r="J24" s="19"/>
      <c r="K24" s="34">
        <v>281000</v>
      </c>
      <c r="L24" s="34">
        <v>41000</v>
      </c>
      <c r="M24" s="34">
        <v>9000</v>
      </c>
      <c r="N24" s="34">
        <v>290000</v>
      </c>
      <c r="O24" s="34"/>
      <c r="P24" s="19"/>
      <c r="Q24" s="34">
        <v>283000</v>
      </c>
      <c r="R24" s="34">
        <v>44000</v>
      </c>
      <c r="S24" s="34">
        <v>7000</v>
      </c>
      <c r="T24" s="34">
        <v>290000</v>
      </c>
      <c r="U24" s="34"/>
      <c r="V24" s="19"/>
    </row>
    <row r="25" spans="1:22" ht="15" x14ac:dyDescent="0.2">
      <c r="A25" s="16"/>
      <c r="B25" s="12" t="s">
        <v>602</v>
      </c>
      <c r="C25" s="1"/>
      <c r="D25" s="27" t="s">
        <v>39</v>
      </c>
      <c r="E25" s="19"/>
      <c r="F25" s="19"/>
      <c r="G25" s="19"/>
      <c r="H25" s="19"/>
      <c r="I25" s="19"/>
      <c r="J25" s="34">
        <v>37000</v>
      </c>
      <c r="K25" s="19"/>
      <c r="L25" s="19"/>
      <c r="M25" s="19"/>
      <c r="N25" s="19"/>
      <c r="O25" s="19"/>
      <c r="P25" s="34">
        <v>44000</v>
      </c>
      <c r="Q25" s="19"/>
      <c r="R25" s="19"/>
      <c r="S25" s="19"/>
      <c r="T25" s="19"/>
      <c r="U25" s="19"/>
      <c r="V25" s="34">
        <v>55000</v>
      </c>
    </row>
    <row r="26" spans="1:22" ht="15" x14ac:dyDescent="0.2">
      <c r="A26" s="16"/>
      <c r="B26" s="14" t="s">
        <v>1334</v>
      </c>
      <c r="C26" s="45"/>
      <c r="D26" s="29" t="s">
        <v>41</v>
      </c>
      <c r="E26" s="33"/>
      <c r="F26" s="33"/>
      <c r="G26" s="33"/>
      <c r="H26" s="37">
        <v>624000</v>
      </c>
      <c r="I26" s="33"/>
      <c r="J26" s="33"/>
      <c r="K26" s="33"/>
      <c r="L26" s="33"/>
      <c r="M26" s="33"/>
      <c r="N26" s="37">
        <v>695000</v>
      </c>
      <c r="O26" s="33"/>
      <c r="P26" s="33"/>
      <c r="Q26" s="33"/>
      <c r="R26" s="33"/>
      <c r="S26" s="33"/>
      <c r="T26" s="37">
        <v>689000</v>
      </c>
      <c r="U26" s="33"/>
      <c r="V26" s="33"/>
    </row>
  </sheetData>
  <mergeCells count="22">
    <mergeCell ref="A2:XFD2"/>
    <mergeCell ref="A1:XFD1"/>
    <mergeCell ref="A3:B3"/>
    <mergeCell ref="D3:E3"/>
    <mergeCell ref="A4:B4"/>
    <mergeCell ref="D4:V4"/>
    <mergeCell ref="F3:V3"/>
    <mergeCell ref="A5:B5"/>
    <mergeCell ref="A7:B7"/>
    <mergeCell ref="E11:J11"/>
    <mergeCell ref="K11:P11"/>
    <mergeCell ref="A10:XFD10"/>
    <mergeCell ref="A9:XFD9"/>
    <mergeCell ref="B8:V8"/>
    <mergeCell ref="D7:V7"/>
    <mergeCell ref="D5:V5"/>
    <mergeCell ref="D6:V6"/>
    <mergeCell ref="Q11:V11"/>
    <mergeCell ref="B14:B19"/>
    <mergeCell ref="B21:C21"/>
    <mergeCell ref="B25:C25"/>
    <mergeCell ref="B26:C26"/>
  </mergeCell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'@lists'!$A$37</xm:f>
          </x14:formula1>
          <xm:sqref>A8</xm:sqref>
        </x14:dataValidation>
      </x14:dataValidations>
    </ext>
  </extLst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S22"/>
  <sheetViews>
    <sheetView rightToLeft="1" zoomScale="60" zoomScaleNormal="60" workbookViewId="0">
      <selection sqref="A1:XFD1"/>
    </sheetView>
  </sheetViews>
  <sheetFormatPr defaultColWidth="0" defaultRowHeight="12.75" zeroHeight="1" x14ac:dyDescent="0.2"/>
  <cols>
    <col min="1" max="1" width="2.85546875" customWidth="1"/>
    <col min="2" max="2" width="25.140625" customWidth="1"/>
    <col min="3" max="3" width="20.85546875" customWidth="1"/>
    <col min="4" max="4" width="8" customWidth="1"/>
    <col min="5" max="19" width="21.5703125" customWidth="1"/>
    <col min="20" max="16384" width="11.42578125" hidden="1"/>
  </cols>
  <sheetData>
    <row r="1" spans="1:19" s="2" customFormat="1" ht="15" x14ac:dyDescent="0.2">
      <c r="A1" s="2" t="s">
        <v>657</v>
      </c>
    </row>
    <row r="2" spans="1:19" s="2" customFormat="1" ht="15" x14ac:dyDescent="0.2">
      <c r="A2" s="2" t="s">
        <v>777</v>
      </c>
    </row>
    <row r="3" spans="1:19" ht="15" x14ac:dyDescent="0.2">
      <c r="A3" s="5" t="s">
        <v>656</v>
      </c>
      <c r="B3" s="4"/>
      <c r="C3" s="20" t="s">
        <v>78</v>
      </c>
      <c r="D3" s="3" t="s">
        <v>708</v>
      </c>
      <c r="E3" s="3"/>
      <c r="F3" s="6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</row>
    <row r="4" spans="1:19" ht="15" x14ac:dyDescent="0.2">
      <c r="A4" s="11" t="s">
        <v>1549</v>
      </c>
      <c r="B4" s="11"/>
      <c r="C4" s="23">
        <v>45930</v>
      </c>
      <c r="D4" s="6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</row>
    <row r="5" spans="1:19" ht="15" x14ac:dyDescent="0.2">
      <c r="A5" s="11" t="s">
        <v>1261</v>
      </c>
      <c r="B5" s="11"/>
      <c r="C5" s="24" t="s">
        <v>410</v>
      </c>
      <c r="D5" s="6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</row>
    <row r="6" spans="1:19" ht="15" x14ac:dyDescent="0.2">
      <c r="A6" s="17"/>
      <c r="B6" s="17"/>
      <c r="C6" s="25"/>
      <c r="D6" s="6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</row>
    <row r="7" spans="1:19" ht="15" x14ac:dyDescent="0.2">
      <c r="A7" s="10" t="s">
        <v>1131</v>
      </c>
      <c r="B7" s="10"/>
      <c r="C7" s="26" t="str">
        <f>A10</f>
        <v>660-46</v>
      </c>
      <c r="D7" s="6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</row>
    <row r="8" spans="1:19" ht="15" x14ac:dyDescent="0.2">
      <c r="A8" s="15" t="s">
        <v>191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</row>
    <row r="9" spans="1:19" s="8" customFormat="1" ht="12.75" customHeight="1" x14ac:dyDescent="0.2">
      <c r="A9" s="8" t="s">
        <v>207</v>
      </c>
    </row>
    <row r="10" spans="1:19" s="9" customFormat="1" ht="15" x14ac:dyDescent="0.2">
      <c r="A10" s="9" t="s">
        <v>191</v>
      </c>
    </row>
    <row r="11" spans="1:19" ht="15" x14ac:dyDescent="0.2">
      <c r="A11" s="16"/>
      <c r="B11" s="16"/>
      <c r="C11" s="16"/>
      <c r="D11" s="16"/>
      <c r="E11" s="47" t="s">
        <v>1556</v>
      </c>
      <c r="F11" s="46"/>
      <c r="G11" s="46"/>
      <c r="H11" s="46"/>
      <c r="I11" s="47"/>
      <c r="J11" s="47" t="s">
        <v>1450</v>
      </c>
      <c r="K11" s="46"/>
      <c r="L11" s="46"/>
      <c r="M11" s="46"/>
      <c r="N11" s="47"/>
      <c r="O11" s="47" t="s">
        <v>1545</v>
      </c>
      <c r="P11" s="46"/>
      <c r="Q11" s="46"/>
      <c r="R11" s="46"/>
      <c r="S11" s="47"/>
    </row>
    <row r="12" spans="1:19" ht="15" x14ac:dyDescent="0.2">
      <c r="A12" s="16"/>
      <c r="B12" s="16"/>
      <c r="C12" s="16"/>
      <c r="D12" s="16"/>
      <c r="E12" s="47" t="s">
        <v>666</v>
      </c>
      <c r="F12" s="47"/>
      <c r="G12" s="47" t="s">
        <v>987</v>
      </c>
      <c r="H12" s="47"/>
      <c r="I12" s="47" t="s">
        <v>1290</v>
      </c>
      <c r="J12" s="47" t="s">
        <v>666</v>
      </c>
      <c r="K12" s="47"/>
      <c r="L12" s="47" t="s">
        <v>987</v>
      </c>
      <c r="M12" s="47"/>
      <c r="N12" s="47" t="s">
        <v>1290</v>
      </c>
      <c r="O12" s="47" t="s">
        <v>666</v>
      </c>
      <c r="P12" s="47"/>
      <c r="Q12" s="47" t="s">
        <v>987</v>
      </c>
      <c r="R12" s="47"/>
      <c r="S12" s="47" t="s">
        <v>1290</v>
      </c>
    </row>
    <row r="13" spans="1:19" ht="30" x14ac:dyDescent="0.2">
      <c r="A13" s="16"/>
      <c r="B13" s="16"/>
      <c r="C13" s="16"/>
      <c r="D13" s="16"/>
      <c r="E13" s="30" t="s">
        <v>1494</v>
      </c>
      <c r="F13" s="30" t="s">
        <v>1441</v>
      </c>
      <c r="G13" s="30" t="s">
        <v>678</v>
      </c>
      <c r="H13" s="30" t="s">
        <v>988</v>
      </c>
      <c r="I13" s="47"/>
      <c r="J13" s="30" t="s">
        <v>1494</v>
      </c>
      <c r="K13" s="30" t="s">
        <v>1441</v>
      </c>
      <c r="L13" s="30" t="s">
        <v>678</v>
      </c>
      <c r="M13" s="30" t="s">
        <v>988</v>
      </c>
      <c r="N13" s="47"/>
      <c r="O13" s="30" t="s">
        <v>1494</v>
      </c>
      <c r="P13" s="30" t="s">
        <v>1441</v>
      </c>
      <c r="Q13" s="30" t="s">
        <v>678</v>
      </c>
      <c r="R13" s="30" t="s">
        <v>988</v>
      </c>
      <c r="S13" s="47"/>
    </row>
    <row r="14" spans="1:19" ht="15" x14ac:dyDescent="0.2">
      <c r="A14" s="16"/>
      <c r="B14" s="16"/>
      <c r="C14" s="16"/>
      <c r="D14" s="16"/>
      <c r="E14" s="27" t="s">
        <v>34</v>
      </c>
      <c r="F14" s="27" t="s">
        <v>48</v>
      </c>
      <c r="G14" s="27" t="s">
        <v>75</v>
      </c>
      <c r="H14" s="27" t="s">
        <v>87</v>
      </c>
      <c r="I14" s="27" t="s">
        <v>92</v>
      </c>
      <c r="J14" s="27" t="s">
        <v>34</v>
      </c>
      <c r="K14" s="27" t="s">
        <v>48</v>
      </c>
      <c r="L14" s="27" t="s">
        <v>75</v>
      </c>
      <c r="M14" s="27" t="s">
        <v>87</v>
      </c>
      <c r="N14" s="27" t="s">
        <v>92</v>
      </c>
      <c r="O14" s="27" t="s">
        <v>34</v>
      </c>
      <c r="P14" s="27" t="s">
        <v>48</v>
      </c>
      <c r="Q14" s="27" t="s">
        <v>75</v>
      </c>
      <c r="R14" s="27" t="s">
        <v>87</v>
      </c>
      <c r="S14" s="27" t="s">
        <v>92</v>
      </c>
    </row>
    <row r="15" spans="1:19" ht="15" x14ac:dyDescent="0.2">
      <c r="A15" s="16"/>
      <c r="B15" s="12" t="s">
        <v>1241</v>
      </c>
      <c r="C15" s="12"/>
      <c r="D15" s="27" t="s">
        <v>34</v>
      </c>
      <c r="E15" s="34">
        <v>65000</v>
      </c>
      <c r="F15" s="34">
        <v>9000</v>
      </c>
      <c r="G15" s="34"/>
      <c r="H15" s="34"/>
      <c r="I15" s="34">
        <v>74000</v>
      </c>
      <c r="J15" s="34">
        <v>60000</v>
      </c>
      <c r="K15" s="34">
        <v>10000</v>
      </c>
      <c r="L15" s="34"/>
      <c r="M15" s="34"/>
      <c r="N15" s="34">
        <v>70000</v>
      </c>
      <c r="O15" s="34">
        <v>74000</v>
      </c>
      <c r="P15" s="34">
        <v>9000</v>
      </c>
      <c r="Q15" s="34"/>
      <c r="R15" s="34"/>
      <c r="S15" s="34">
        <v>83000</v>
      </c>
    </row>
    <row r="16" spans="1:19" ht="15" x14ac:dyDescent="0.2">
      <c r="A16" s="16"/>
      <c r="B16" s="12" t="s">
        <v>609</v>
      </c>
      <c r="C16" s="12"/>
      <c r="D16" s="27" t="s">
        <v>48</v>
      </c>
      <c r="E16" s="34">
        <v>27000</v>
      </c>
      <c r="F16" s="34">
        <v>10000</v>
      </c>
      <c r="G16" s="34"/>
      <c r="H16" s="34"/>
      <c r="I16" s="34">
        <v>37000</v>
      </c>
      <c r="J16" s="34">
        <v>30000</v>
      </c>
      <c r="K16" s="34">
        <v>2000</v>
      </c>
      <c r="L16" s="34"/>
      <c r="M16" s="34"/>
      <c r="N16" s="34">
        <v>32000</v>
      </c>
      <c r="O16" s="34">
        <v>30000</v>
      </c>
      <c r="P16" s="34">
        <v>3000</v>
      </c>
      <c r="Q16" s="34"/>
      <c r="R16" s="34"/>
      <c r="S16" s="34">
        <v>33000</v>
      </c>
    </row>
    <row r="17" spans="1:19" ht="15" x14ac:dyDescent="0.2">
      <c r="A17" s="16"/>
      <c r="B17" s="12" t="s">
        <v>607</v>
      </c>
      <c r="C17" s="12"/>
      <c r="D17" s="27" t="s">
        <v>75</v>
      </c>
      <c r="E17" s="34">
        <v>71000</v>
      </c>
      <c r="F17" s="34">
        <v>19000</v>
      </c>
      <c r="G17" s="34"/>
      <c r="H17" s="34"/>
      <c r="I17" s="34">
        <v>90000</v>
      </c>
      <c r="J17" s="34">
        <v>71000</v>
      </c>
      <c r="K17" s="34">
        <v>19000</v>
      </c>
      <c r="L17" s="34"/>
      <c r="M17" s="34"/>
      <c r="N17" s="34">
        <v>90000</v>
      </c>
      <c r="O17" s="34">
        <v>73000</v>
      </c>
      <c r="P17" s="34">
        <v>19000</v>
      </c>
      <c r="Q17" s="34"/>
      <c r="R17" s="34"/>
      <c r="S17" s="34">
        <v>92000</v>
      </c>
    </row>
    <row r="18" spans="1:19" ht="15" x14ac:dyDescent="0.2">
      <c r="A18" s="16"/>
      <c r="B18" s="12" t="s">
        <v>1260</v>
      </c>
      <c r="C18" s="12"/>
      <c r="D18" s="27" t="s">
        <v>87</v>
      </c>
      <c r="E18" s="34">
        <v>163000</v>
      </c>
      <c r="F18" s="34">
        <v>38000</v>
      </c>
      <c r="G18" s="34">
        <v>0</v>
      </c>
      <c r="H18" s="34">
        <v>0</v>
      </c>
      <c r="I18" s="34">
        <v>201000</v>
      </c>
      <c r="J18" s="34">
        <v>161000</v>
      </c>
      <c r="K18" s="34">
        <v>31000</v>
      </c>
      <c r="L18" s="34">
        <v>0</v>
      </c>
      <c r="M18" s="34"/>
      <c r="N18" s="34">
        <v>192000</v>
      </c>
      <c r="O18" s="34">
        <v>177000</v>
      </c>
      <c r="P18" s="34">
        <v>31000</v>
      </c>
      <c r="Q18" s="34">
        <v>0</v>
      </c>
      <c r="R18" s="34">
        <v>0</v>
      </c>
      <c r="S18" s="34">
        <v>208000</v>
      </c>
    </row>
    <row r="19" spans="1:19" ht="30" x14ac:dyDescent="0.2">
      <c r="A19" s="16"/>
      <c r="B19" s="22" t="s">
        <v>1428</v>
      </c>
      <c r="C19" s="22" t="s">
        <v>1259</v>
      </c>
      <c r="D19" s="27" t="s">
        <v>92</v>
      </c>
      <c r="E19" s="34"/>
      <c r="F19" s="34"/>
      <c r="G19" s="34"/>
      <c r="H19" s="34"/>
      <c r="I19" s="34"/>
      <c r="J19" s="34"/>
      <c r="K19" s="34"/>
      <c r="L19" s="34"/>
      <c r="M19" s="34"/>
      <c r="N19" s="34">
        <v>0</v>
      </c>
      <c r="O19" s="34"/>
      <c r="P19" s="34"/>
      <c r="Q19" s="34"/>
      <c r="R19" s="34"/>
      <c r="S19" s="34"/>
    </row>
    <row r="20" spans="1:19" ht="15" x14ac:dyDescent="0.2">
      <c r="A20" s="16"/>
      <c r="B20" s="12" t="s">
        <v>1210</v>
      </c>
      <c r="C20" s="12"/>
      <c r="D20" s="27" t="s">
        <v>93</v>
      </c>
      <c r="E20" s="37">
        <v>163000</v>
      </c>
      <c r="F20" s="37">
        <v>38000</v>
      </c>
      <c r="G20" s="37">
        <v>0</v>
      </c>
      <c r="H20" s="37">
        <v>0</v>
      </c>
      <c r="I20" s="34">
        <v>201000</v>
      </c>
      <c r="J20" s="37">
        <v>161000</v>
      </c>
      <c r="K20" s="37">
        <v>31000</v>
      </c>
      <c r="L20" s="37">
        <v>0</v>
      </c>
      <c r="M20" s="37">
        <v>0</v>
      </c>
      <c r="N20" s="34">
        <v>192000</v>
      </c>
      <c r="O20" s="37">
        <v>177000</v>
      </c>
      <c r="P20" s="37">
        <v>31000</v>
      </c>
      <c r="Q20" s="37">
        <v>0</v>
      </c>
      <c r="R20" s="37">
        <v>0</v>
      </c>
      <c r="S20" s="34">
        <v>208000</v>
      </c>
    </row>
    <row r="21" spans="1:19" ht="15" x14ac:dyDescent="0.2">
      <c r="A21" s="16"/>
      <c r="B21" s="12" t="s">
        <v>882</v>
      </c>
      <c r="C21" s="1"/>
      <c r="D21" s="27" t="s">
        <v>300</v>
      </c>
      <c r="E21" s="38"/>
      <c r="F21" s="38"/>
      <c r="G21" s="38"/>
      <c r="H21" s="38"/>
      <c r="I21" s="34">
        <v>9000</v>
      </c>
      <c r="J21" s="38"/>
      <c r="K21" s="38"/>
      <c r="L21" s="38"/>
      <c r="M21" s="38"/>
      <c r="N21" s="34"/>
      <c r="O21" s="38"/>
      <c r="P21" s="38"/>
      <c r="Q21" s="38"/>
      <c r="R21" s="38"/>
      <c r="S21" s="34"/>
    </row>
    <row r="22" spans="1:19" ht="15" x14ac:dyDescent="0.2">
      <c r="A22" s="16"/>
      <c r="B22" s="14" t="s">
        <v>994</v>
      </c>
      <c r="C22" s="45"/>
      <c r="D22" s="29" t="s">
        <v>301</v>
      </c>
      <c r="E22" s="38"/>
      <c r="F22" s="38"/>
      <c r="G22" s="38"/>
      <c r="H22" s="38"/>
      <c r="I22" s="37">
        <v>8000</v>
      </c>
      <c r="J22" s="38"/>
      <c r="K22" s="38"/>
      <c r="L22" s="38"/>
      <c r="M22" s="38"/>
      <c r="N22" s="37">
        <v>6000</v>
      </c>
      <c r="O22" s="38"/>
      <c r="P22" s="38"/>
      <c r="Q22" s="38"/>
      <c r="R22" s="38"/>
      <c r="S22" s="37">
        <v>5000</v>
      </c>
    </row>
  </sheetData>
  <mergeCells count="34">
    <mergeCell ref="A2:XFD2"/>
    <mergeCell ref="A1:XFD1"/>
    <mergeCell ref="A3:B3"/>
    <mergeCell ref="D3:E3"/>
    <mergeCell ref="A4:B4"/>
    <mergeCell ref="D4:S4"/>
    <mergeCell ref="F3:S3"/>
    <mergeCell ref="A5:B5"/>
    <mergeCell ref="A7:B7"/>
    <mergeCell ref="E11:I11"/>
    <mergeCell ref="J11:N11"/>
    <mergeCell ref="A10:XFD10"/>
    <mergeCell ref="A9:XFD9"/>
    <mergeCell ref="B8:S8"/>
    <mergeCell ref="D7:S7"/>
    <mergeCell ref="D5:S5"/>
    <mergeCell ref="D6:S6"/>
    <mergeCell ref="O11:S11"/>
    <mergeCell ref="E12:F12"/>
    <mergeCell ref="G12:H12"/>
    <mergeCell ref="I12:I13"/>
    <mergeCell ref="J12:K12"/>
    <mergeCell ref="L12:M12"/>
    <mergeCell ref="N12:N13"/>
    <mergeCell ref="O12:P12"/>
    <mergeCell ref="Q12:R12"/>
    <mergeCell ref="S12:S13"/>
    <mergeCell ref="B21:C21"/>
    <mergeCell ref="B22:C22"/>
    <mergeCell ref="B15:C15"/>
    <mergeCell ref="B16:C16"/>
    <mergeCell ref="B17:C17"/>
    <mergeCell ref="B18:C18"/>
    <mergeCell ref="B20:C20"/>
  </mergeCell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'@lists'!$A$38</xm:f>
          </x14:formula1>
          <xm:sqref>A8</xm:sqref>
        </x14:dataValidation>
      </x14:dataValidations>
    </ext>
  </extLst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P21"/>
  <sheetViews>
    <sheetView rightToLeft="1" zoomScale="70" zoomScaleNormal="70" workbookViewId="0">
      <selection sqref="A1:XFD1"/>
    </sheetView>
  </sheetViews>
  <sheetFormatPr defaultColWidth="0" defaultRowHeight="12.75" zeroHeight="1" x14ac:dyDescent="0.2"/>
  <cols>
    <col min="1" max="1" width="2.85546875" customWidth="1"/>
    <col min="2" max="2" width="25.140625" customWidth="1"/>
    <col min="3" max="3" width="20.85546875" customWidth="1"/>
    <col min="4" max="4" width="8" customWidth="1"/>
    <col min="5" max="16" width="21.5703125" customWidth="1"/>
    <col min="17" max="16384" width="11.42578125" hidden="1"/>
  </cols>
  <sheetData>
    <row r="1" spans="1:16" s="2" customFormat="1" ht="15" x14ac:dyDescent="0.2">
      <c r="A1" s="2" t="s">
        <v>657</v>
      </c>
    </row>
    <row r="2" spans="1:16" s="2" customFormat="1" ht="15" x14ac:dyDescent="0.2">
      <c r="A2" s="2" t="s">
        <v>777</v>
      </c>
    </row>
    <row r="3" spans="1:16" ht="15" x14ac:dyDescent="0.2">
      <c r="A3" s="5" t="s">
        <v>656</v>
      </c>
      <c r="B3" s="4"/>
      <c r="C3" s="20" t="s">
        <v>78</v>
      </c>
      <c r="D3" s="3" t="s">
        <v>708</v>
      </c>
      <c r="E3" s="3"/>
      <c r="F3" s="6"/>
      <c r="G3" s="7"/>
      <c r="H3" s="7"/>
      <c r="I3" s="7"/>
      <c r="J3" s="7"/>
      <c r="K3" s="7"/>
      <c r="L3" s="7"/>
      <c r="M3" s="7"/>
      <c r="N3" s="7"/>
      <c r="O3" s="7"/>
      <c r="P3" s="7"/>
    </row>
    <row r="4" spans="1:16" ht="15" x14ac:dyDescent="0.2">
      <c r="A4" s="11" t="s">
        <v>1549</v>
      </c>
      <c r="B4" s="11"/>
      <c r="C4" s="23">
        <v>45930</v>
      </c>
      <c r="D4" s="6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</row>
    <row r="5" spans="1:16" ht="15" x14ac:dyDescent="0.2">
      <c r="A5" s="11" t="s">
        <v>1261</v>
      </c>
      <c r="B5" s="11"/>
      <c r="C5" s="24" t="s">
        <v>410</v>
      </c>
      <c r="D5" s="6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</row>
    <row r="6" spans="1:16" ht="15" x14ac:dyDescent="0.2">
      <c r="A6" s="17"/>
      <c r="B6" s="17"/>
      <c r="C6" s="25"/>
      <c r="D6" s="6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</row>
    <row r="7" spans="1:16" ht="15" x14ac:dyDescent="0.2">
      <c r="A7" s="10" t="s">
        <v>1131</v>
      </c>
      <c r="B7" s="10"/>
      <c r="C7" s="26" t="str">
        <f>A10</f>
        <v>660-46.1</v>
      </c>
      <c r="D7" s="6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</row>
    <row r="8" spans="1:16" ht="15" x14ac:dyDescent="0.2">
      <c r="A8" s="15" t="s">
        <v>192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</row>
    <row r="9" spans="1:16" s="8" customFormat="1" ht="12.75" customHeight="1" x14ac:dyDescent="0.2">
      <c r="A9" s="8" t="s">
        <v>193</v>
      </c>
    </row>
    <row r="10" spans="1:16" s="9" customFormat="1" ht="15" x14ac:dyDescent="0.2">
      <c r="A10" s="9" t="s">
        <v>192</v>
      </c>
    </row>
    <row r="11" spans="1:16" ht="15" x14ac:dyDescent="0.2">
      <c r="A11" s="16"/>
      <c r="B11" s="16"/>
      <c r="C11" s="16"/>
      <c r="D11" s="16"/>
      <c r="E11" s="47" t="s">
        <v>1556</v>
      </c>
      <c r="F11" s="46"/>
      <c r="G11" s="46"/>
      <c r="H11" s="46"/>
      <c r="I11" s="46"/>
      <c r="J11" s="47"/>
      <c r="K11" s="47" t="s">
        <v>1450</v>
      </c>
      <c r="L11" s="46"/>
      <c r="M11" s="46"/>
      <c r="N11" s="46"/>
      <c r="O11" s="46"/>
      <c r="P11" s="47"/>
    </row>
    <row r="12" spans="1:16" ht="15" x14ac:dyDescent="0.2">
      <c r="A12" s="16"/>
      <c r="B12" s="16"/>
      <c r="C12" s="16"/>
      <c r="D12" s="16"/>
      <c r="E12" s="47" t="s">
        <v>971</v>
      </c>
      <c r="F12" s="46"/>
      <c r="G12" s="46"/>
      <c r="H12" s="46"/>
      <c r="I12" s="46"/>
      <c r="J12" s="47"/>
      <c r="K12" s="47" t="s">
        <v>971</v>
      </c>
      <c r="L12" s="46"/>
      <c r="M12" s="46"/>
      <c r="N12" s="46"/>
      <c r="O12" s="46"/>
      <c r="P12" s="47"/>
    </row>
    <row r="13" spans="1:16" ht="15" x14ac:dyDescent="0.2">
      <c r="A13" s="16"/>
      <c r="B13" s="16"/>
      <c r="C13" s="16"/>
      <c r="D13" s="16"/>
      <c r="E13" s="47" t="s">
        <v>666</v>
      </c>
      <c r="F13" s="47"/>
      <c r="G13" s="47" t="s">
        <v>987</v>
      </c>
      <c r="H13" s="47"/>
      <c r="I13" s="47" t="s">
        <v>1290</v>
      </c>
      <c r="J13" s="47" t="s">
        <v>1090</v>
      </c>
      <c r="K13" s="47" t="s">
        <v>666</v>
      </c>
      <c r="L13" s="47"/>
      <c r="M13" s="47" t="s">
        <v>987</v>
      </c>
      <c r="N13" s="47"/>
      <c r="O13" s="47" t="s">
        <v>1290</v>
      </c>
      <c r="P13" s="47" t="s">
        <v>1090</v>
      </c>
    </row>
    <row r="14" spans="1:16" ht="30" x14ac:dyDescent="0.2">
      <c r="A14" s="16"/>
      <c r="B14" s="16"/>
      <c r="C14" s="16"/>
      <c r="D14" s="16"/>
      <c r="E14" s="30" t="s">
        <v>1494</v>
      </c>
      <c r="F14" s="30" t="s">
        <v>1441</v>
      </c>
      <c r="G14" s="30" t="s">
        <v>678</v>
      </c>
      <c r="H14" s="30" t="s">
        <v>988</v>
      </c>
      <c r="I14" s="47"/>
      <c r="J14" s="47"/>
      <c r="K14" s="30" t="s">
        <v>1494</v>
      </c>
      <c r="L14" s="30" t="s">
        <v>1441</v>
      </c>
      <c r="M14" s="30" t="s">
        <v>678</v>
      </c>
      <c r="N14" s="30" t="s">
        <v>988</v>
      </c>
      <c r="O14" s="47"/>
      <c r="P14" s="47"/>
    </row>
    <row r="15" spans="1:16" ht="15" x14ac:dyDescent="0.2">
      <c r="A15" s="16"/>
      <c r="B15" s="16"/>
      <c r="C15" s="16"/>
      <c r="D15" s="16"/>
      <c r="E15" s="27" t="s">
        <v>34</v>
      </c>
      <c r="F15" s="27" t="s">
        <v>48</v>
      </c>
      <c r="G15" s="27" t="s">
        <v>75</v>
      </c>
      <c r="H15" s="27" t="s">
        <v>87</v>
      </c>
      <c r="I15" s="27" t="s">
        <v>92</v>
      </c>
      <c r="J15" s="27" t="s">
        <v>93</v>
      </c>
      <c r="K15" s="27" t="s">
        <v>34</v>
      </c>
      <c r="L15" s="27" t="s">
        <v>48</v>
      </c>
      <c r="M15" s="27" t="s">
        <v>75</v>
      </c>
      <c r="N15" s="27" t="s">
        <v>87</v>
      </c>
      <c r="O15" s="27" t="s">
        <v>92</v>
      </c>
      <c r="P15" s="27" t="s">
        <v>93</v>
      </c>
    </row>
    <row r="16" spans="1:16" ht="15" x14ac:dyDescent="0.2">
      <c r="A16" s="16"/>
      <c r="B16" s="12" t="s">
        <v>1241</v>
      </c>
      <c r="C16" s="12"/>
      <c r="D16" s="27" t="s">
        <v>34</v>
      </c>
      <c r="E16" s="34">
        <v>17000</v>
      </c>
      <c r="F16" s="34"/>
      <c r="G16" s="34"/>
      <c r="H16" s="34"/>
      <c r="I16" s="34">
        <v>17000</v>
      </c>
      <c r="J16" s="34">
        <v>1000</v>
      </c>
      <c r="K16" s="34">
        <v>22000</v>
      </c>
      <c r="L16" s="34"/>
      <c r="M16" s="34"/>
      <c r="N16" s="34"/>
      <c r="O16" s="34">
        <v>22000</v>
      </c>
      <c r="P16" s="34">
        <v>1000</v>
      </c>
    </row>
    <row r="17" spans="1:16" ht="15" x14ac:dyDescent="0.2">
      <c r="A17" s="16"/>
      <c r="B17" s="12" t="s">
        <v>609</v>
      </c>
      <c r="C17" s="12"/>
      <c r="D17" s="27" t="s">
        <v>48</v>
      </c>
      <c r="E17" s="34">
        <v>3000</v>
      </c>
      <c r="F17" s="34"/>
      <c r="G17" s="34"/>
      <c r="H17" s="34"/>
      <c r="I17" s="34">
        <v>3000</v>
      </c>
      <c r="J17" s="34"/>
      <c r="K17" s="34">
        <v>11000</v>
      </c>
      <c r="L17" s="34"/>
      <c r="M17" s="34"/>
      <c r="N17" s="34"/>
      <c r="O17" s="34">
        <v>11000</v>
      </c>
      <c r="P17" s="34"/>
    </row>
    <row r="18" spans="1:16" ht="15" x14ac:dyDescent="0.2">
      <c r="A18" s="16"/>
      <c r="B18" s="12" t="s">
        <v>607</v>
      </c>
      <c r="C18" s="12"/>
      <c r="D18" s="27" t="s">
        <v>75</v>
      </c>
      <c r="E18" s="34">
        <v>14000</v>
      </c>
      <c r="F18" s="34"/>
      <c r="G18" s="34"/>
      <c r="H18" s="34"/>
      <c r="I18" s="34">
        <v>14000</v>
      </c>
      <c r="J18" s="34">
        <v>2000</v>
      </c>
      <c r="K18" s="34">
        <v>18000</v>
      </c>
      <c r="L18" s="34"/>
      <c r="M18" s="34"/>
      <c r="N18" s="34"/>
      <c r="O18" s="34">
        <v>18000</v>
      </c>
      <c r="P18" s="34">
        <v>2000</v>
      </c>
    </row>
    <row r="19" spans="1:16" ht="15" x14ac:dyDescent="0.2">
      <c r="A19" s="16"/>
      <c r="B19" s="12" t="s">
        <v>1260</v>
      </c>
      <c r="C19" s="12"/>
      <c r="D19" s="27" t="s">
        <v>87</v>
      </c>
      <c r="E19" s="34">
        <v>34000</v>
      </c>
      <c r="F19" s="34">
        <v>0</v>
      </c>
      <c r="G19" s="34">
        <v>0</v>
      </c>
      <c r="H19" s="34">
        <v>0</v>
      </c>
      <c r="I19" s="34">
        <v>34000</v>
      </c>
      <c r="J19" s="34">
        <v>3000</v>
      </c>
      <c r="K19" s="34">
        <v>51000</v>
      </c>
      <c r="L19" s="34">
        <v>0</v>
      </c>
      <c r="M19" s="34">
        <v>0</v>
      </c>
      <c r="N19" s="34">
        <v>0</v>
      </c>
      <c r="O19" s="34">
        <v>51000</v>
      </c>
      <c r="P19" s="34">
        <v>3000</v>
      </c>
    </row>
    <row r="20" spans="1:16" ht="30" x14ac:dyDescent="0.2">
      <c r="A20" s="16"/>
      <c r="B20" s="22" t="s">
        <v>1428</v>
      </c>
      <c r="C20" s="22" t="s">
        <v>1259</v>
      </c>
      <c r="D20" s="27" t="s">
        <v>92</v>
      </c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</row>
    <row r="21" spans="1:16" ht="15" x14ac:dyDescent="0.2">
      <c r="A21" s="16"/>
      <c r="B21" s="14" t="s">
        <v>1210</v>
      </c>
      <c r="C21" s="14"/>
      <c r="D21" s="29" t="s">
        <v>93</v>
      </c>
      <c r="E21" s="37">
        <v>34000</v>
      </c>
      <c r="F21" s="37">
        <v>0</v>
      </c>
      <c r="G21" s="37">
        <v>0</v>
      </c>
      <c r="H21" s="37">
        <v>0</v>
      </c>
      <c r="I21" s="37">
        <v>34000</v>
      </c>
      <c r="J21" s="37">
        <v>3000</v>
      </c>
      <c r="K21" s="37">
        <v>51000</v>
      </c>
      <c r="L21" s="37">
        <v>0</v>
      </c>
      <c r="M21" s="37">
        <v>0</v>
      </c>
      <c r="N21" s="37">
        <v>0</v>
      </c>
      <c r="O21" s="37">
        <v>51000</v>
      </c>
      <c r="P21" s="37">
        <v>3000</v>
      </c>
    </row>
  </sheetData>
  <mergeCells count="32">
    <mergeCell ref="A2:XFD2"/>
    <mergeCell ref="A1:XFD1"/>
    <mergeCell ref="A3:B3"/>
    <mergeCell ref="D3:E3"/>
    <mergeCell ref="A4:B4"/>
    <mergeCell ref="D4:P4"/>
    <mergeCell ref="F3:P3"/>
    <mergeCell ref="A5:B5"/>
    <mergeCell ref="A7:B7"/>
    <mergeCell ref="E11:J11"/>
    <mergeCell ref="K11:P11"/>
    <mergeCell ref="A10:XFD10"/>
    <mergeCell ref="A9:XFD9"/>
    <mergeCell ref="B8:P8"/>
    <mergeCell ref="D7:P7"/>
    <mergeCell ref="D5:P5"/>
    <mergeCell ref="D6:P6"/>
    <mergeCell ref="E12:J12"/>
    <mergeCell ref="K12:P12"/>
    <mergeCell ref="E13:F13"/>
    <mergeCell ref="G13:H13"/>
    <mergeCell ref="I13:I14"/>
    <mergeCell ref="J13:J14"/>
    <mergeCell ref="K13:L13"/>
    <mergeCell ref="M13:N13"/>
    <mergeCell ref="O13:O14"/>
    <mergeCell ref="P13:P14"/>
    <mergeCell ref="B16:C16"/>
    <mergeCell ref="B17:C17"/>
    <mergeCell ref="B18:C18"/>
    <mergeCell ref="B19:C19"/>
    <mergeCell ref="B21:C21"/>
  </mergeCell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'@lists'!$A$39:$B$39</xm:f>
          </x14:formula1>
          <xm:sqref>A8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P27"/>
  <sheetViews>
    <sheetView rightToLeft="1" zoomScale="70" zoomScaleNormal="70" workbookViewId="0">
      <selection sqref="A1:XFD1"/>
    </sheetView>
  </sheetViews>
  <sheetFormatPr defaultColWidth="0" defaultRowHeight="12.75" zeroHeight="1" x14ac:dyDescent="0.2"/>
  <cols>
    <col min="1" max="1" width="2.85546875" customWidth="1"/>
    <col min="2" max="2" width="25.140625" customWidth="1"/>
    <col min="3" max="3" width="41.28515625" customWidth="1"/>
    <col min="4" max="4" width="8" customWidth="1"/>
    <col min="5" max="16" width="21.5703125" customWidth="1"/>
    <col min="17" max="16384" width="11.42578125" hidden="1"/>
  </cols>
  <sheetData>
    <row r="1" spans="1:16" s="2" customFormat="1" ht="15" x14ac:dyDescent="0.2">
      <c r="A1" s="2" t="s">
        <v>657</v>
      </c>
    </row>
    <row r="2" spans="1:16" s="2" customFormat="1" ht="15" x14ac:dyDescent="0.2">
      <c r="A2" s="2" t="s">
        <v>777</v>
      </c>
    </row>
    <row r="3" spans="1:16" ht="15" x14ac:dyDescent="0.2">
      <c r="A3" s="5" t="s">
        <v>656</v>
      </c>
      <c r="B3" s="4"/>
      <c r="C3" s="20" t="s">
        <v>78</v>
      </c>
      <c r="D3" s="3" t="s">
        <v>708</v>
      </c>
      <c r="E3" s="3"/>
      <c r="F3" s="6"/>
      <c r="G3" s="7"/>
      <c r="H3" s="7"/>
      <c r="I3" s="7"/>
      <c r="J3" s="7"/>
      <c r="K3" s="7"/>
      <c r="L3" s="7"/>
      <c r="M3" s="7"/>
      <c r="N3" s="7"/>
      <c r="O3" s="7"/>
      <c r="P3" s="7"/>
    </row>
    <row r="4" spans="1:16" ht="15" x14ac:dyDescent="0.2">
      <c r="A4" s="11" t="s">
        <v>1549</v>
      </c>
      <c r="B4" s="11"/>
      <c r="C4" s="23">
        <v>45930</v>
      </c>
      <c r="D4" s="6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</row>
    <row r="5" spans="1:16" ht="15" x14ac:dyDescent="0.2">
      <c r="A5" s="11" t="s">
        <v>1261</v>
      </c>
      <c r="B5" s="11"/>
      <c r="C5" s="24" t="s">
        <v>410</v>
      </c>
      <c r="D5" s="6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</row>
    <row r="6" spans="1:16" ht="15" x14ac:dyDescent="0.2">
      <c r="A6" s="17"/>
      <c r="B6" s="17"/>
      <c r="C6" s="25"/>
      <c r="D6" s="6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</row>
    <row r="7" spans="1:16" ht="15" x14ac:dyDescent="0.2">
      <c r="A7" s="10" t="s">
        <v>1131</v>
      </c>
      <c r="B7" s="10"/>
      <c r="C7" s="26" t="str">
        <f>A10</f>
        <v>660-4</v>
      </c>
      <c r="D7" s="6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</row>
    <row r="8" spans="1:16" ht="15" x14ac:dyDescent="0.2">
      <c r="A8" s="15" t="s">
        <v>173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</row>
    <row r="9" spans="1:16" s="8" customFormat="1" ht="12.75" customHeight="1" x14ac:dyDescent="0.2">
      <c r="A9" s="8" t="s">
        <v>174</v>
      </c>
    </row>
    <row r="10" spans="1:16" s="9" customFormat="1" ht="15" x14ac:dyDescent="0.2">
      <c r="A10" s="9" t="s">
        <v>173</v>
      </c>
    </row>
    <row r="11" spans="1:16" ht="15" x14ac:dyDescent="0.2">
      <c r="A11" s="16"/>
      <c r="B11" s="16"/>
      <c r="C11" s="16"/>
      <c r="D11" s="16"/>
      <c r="E11" s="47" t="s">
        <v>1556</v>
      </c>
      <c r="F11" s="46"/>
      <c r="G11" s="46"/>
      <c r="H11" s="47"/>
      <c r="I11" s="47" t="s">
        <v>1450</v>
      </c>
      <c r="J11" s="46"/>
      <c r="K11" s="46"/>
      <c r="L11" s="47"/>
      <c r="M11" s="47" t="s">
        <v>1545</v>
      </c>
      <c r="N11" s="46"/>
      <c r="O11" s="46"/>
      <c r="P11" s="47"/>
    </row>
    <row r="12" spans="1:16" ht="15" x14ac:dyDescent="0.2">
      <c r="A12" s="16"/>
      <c r="B12" s="16"/>
      <c r="C12" s="16"/>
      <c r="D12" s="16"/>
      <c r="E12" s="30" t="s">
        <v>1126</v>
      </c>
      <c r="F12" s="30" t="s">
        <v>702</v>
      </c>
      <c r="G12" s="30" t="s">
        <v>1435</v>
      </c>
      <c r="H12" s="30" t="s">
        <v>1210</v>
      </c>
      <c r="I12" s="30" t="s">
        <v>1126</v>
      </c>
      <c r="J12" s="30" t="s">
        <v>702</v>
      </c>
      <c r="K12" s="30" t="s">
        <v>1435</v>
      </c>
      <c r="L12" s="30" t="s">
        <v>1210</v>
      </c>
      <c r="M12" s="30" t="s">
        <v>1126</v>
      </c>
      <c r="N12" s="30" t="s">
        <v>702</v>
      </c>
      <c r="O12" s="30" t="s">
        <v>1435</v>
      </c>
      <c r="P12" s="30" t="s">
        <v>1210</v>
      </c>
    </row>
    <row r="13" spans="1:16" ht="15" x14ac:dyDescent="0.2">
      <c r="A13" s="16"/>
      <c r="B13" s="16"/>
      <c r="C13" s="16"/>
      <c r="D13" s="16"/>
      <c r="E13" s="27" t="s">
        <v>34</v>
      </c>
      <c r="F13" s="27" t="s">
        <v>48</v>
      </c>
      <c r="G13" s="27" t="s">
        <v>75</v>
      </c>
      <c r="H13" s="27" t="s">
        <v>87</v>
      </c>
      <c r="I13" s="27" t="s">
        <v>34</v>
      </c>
      <c r="J13" s="27" t="s">
        <v>48</v>
      </c>
      <c r="K13" s="27" t="s">
        <v>75</v>
      </c>
      <c r="L13" s="27" t="s">
        <v>87</v>
      </c>
      <c r="M13" s="27" t="s">
        <v>34</v>
      </c>
      <c r="N13" s="27" t="s">
        <v>48</v>
      </c>
      <c r="O13" s="27" t="s">
        <v>75</v>
      </c>
      <c r="P13" s="27" t="s">
        <v>87</v>
      </c>
    </row>
    <row r="14" spans="1:16" ht="15" x14ac:dyDescent="0.2">
      <c r="A14" s="16"/>
      <c r="B14" s="14" t="s">
        <v>1265</v>
      </c>
      <c r="C14" s="22" t="s">
        <v>1272</v>
      </c>
      <c r="D14" s="27" t="s">
        <v>34</v>
      </c>
      <c r="E14" s="34">
        <v>77336000</v>
      </c>
      <c r="F14" s="34">
        <v>37912000</v>
      </c>
      <c r="G14" s="34">
        <v>22970000</v>
      </c>
      <c r="H14" s="34">
        <v>138218000</v>
      </c>
      <c r="I14" s="34">
        <v>64704000</v>
      </c>
      <c r="J14" s="34">
        <v>35682000</v>
      </c>
      <c r="K14" s="34">
        <v>22350000</v>
      </c>
      <c r="L14" s="34">
        <v>122736000</v>
      </c>
      <c r="M14" s="34">
        <v>69338000</v>
      </c>
      <c r="N14" s="34">
        <v>35918000</v>
      </c>
      <c r="O14" s="34">
        <v>22307000</v>
      </c>
      <c r="P14" s="34">
        <v>127563000</v>
      </c>
    </row>
    <row r="15" spans="1:16" ht="15" x14ac:dyDescent="0.2">
      <c r="A15" s="16"/>
      <c r="B15" s="13"/>
      <c r="C15" s="22" t="s">
        <v>1267</v>
      </c>
      <c r="D15" s="27" t="s">
        <v>48</v>
      </c>
      <c r="E15" s="34">
        <v>31178000</v>
      </c>
      <c r="F15" s="34">
        <v>3849000</v>
      </c>
      <c r="G15" s="34">
        <v>17851000</v>
      </c>
      <c r="H15" s="34">
        <v>52878000</v>
      </c>
      <c r="I15" s="34">
        <v>24349000</v>
      </c>
      <c r="J15" s="34">
        <v>3191000</v>
      </c>
      <c r="K15" s="34">
        <v>17291000</v>
      </c>
      <c r="L15" s="34">
        <v>44831000</v>
      </c>
      <c r="M15" s="34">
        <v>27414000</v>
      </c>
      <c r="N15" s="34">
        <v>3902000</v>
      </c>
      <c r="O15" s="34">
        <v>18003000</v>
      </c>
      <c r="P15" s="34">
        <v>49319000</v>
      </c>
    </row>
    <row r="16" spans="1:16" ht="15" x14ac:dyDescent="0.2">
      <c r="A16" s="16"/>
      <c r="B16" s="12"/>
      <c r="C16" s="22" t="s">
        <v>1355</v>
      </c>
      <c r="D16" s="27" t="s">
        <v>75</v>
      </c>
      <c r="E16" s="34">
        <v>108514000</v>
      </c>
      <c r="F16" s="34">
        <v>41761000</v>
      </c>
      <c r="G16" s="34">
        <v>40821000</v>
      </c>
      <c r="H16" s="34">
        <v>191096000</v>
      </c>
      <c r="I16" s="34">
        <v>89053000</v>
      </c>
      <c r="J16" s="34">
        <v>38873000</v>
      </c>
      <c r="K16" s="34">
        <v>39641000</v>
      </c>
      <c r="L16" s="34">
        <v>167567000</v>
      </c>
      <c r="M16" s="34">
        <v>96752000</v>
      </c>
      <c r="N16" s="34">
        <v>39820000</v>
      </c>
      <c r="O16" s="34">
        <v>40310000</v>
      </c>
      <c r="P16" s="34">
        <v>176882000</v>
      </c>
    </row>
    <row r="17" spans="1:16" ht="15" x14ac:dyDescent="0.2">
      <c r="A17" s="16"/>
      <c r="B17" s="14" t="s">
        <v>1274</v>
      </c>
      <c r="C17" s="22" t="s">
        <v>987</v>
      </c>
      <c r="D17" s="27" t="s">
        <v>87</v>
      </c>
      <c r="E17" s="34">
        <v>1528000</v>
      </c>
      <c r="F17" s="34">
        <v>265000</v>
      </c>
      <c r="G17" s="34">
        <v>698000</v>
      </c>
      <c r="H17" s="34">
        <v>2491000</v>
      </c>
      <c r="I17" s="34">
        <v>1492000</v>
      </c>
      <c r="J17" s="34">
        <v>247000</v>
      </c>
      <c r="K17" s="34">
        <v>619000</v>
      </c>
      <c r="L17" s="34">
        <v>2358000</v>
      </c>
      <c r="M17" s="34">
        <v>1038000</v>
      </c>
      <c r="N17" s="34">
        <v>239000</v>
      </c>
      <c r="O17" s="34">
        <v>678000</v>
      </c>
      <c r="P17" s="34">
        <v>1955000</v>
      </c>
    </row>
    <row r="18" spans="1:16" ht="15" x14ac:dyDescent="0.2">
      <c r="A18" s="16"/>
      <c r="B18" s="13"/>
      <c r="C18" s="22" t="s">
        <v>668</v>
      </c>
      <c r="D18" s="27" t="s">
        <v>92</v>
      </c>
      <c r="E18" s="34">
        <v>557000</v>
      </c>
      <c r="F18" s="34">
        <v>67000</v>
      </c>
      <c r="G18" s="34">
        <v>169000</v>
      </c>
      <c r="H18" s="34">
        <v>793000</v>
      </c>
      <c r="I18" s="34">
        <v>828000</v>
      </c>
      <c r="J18" s="34">
        <v>45000</v>
      </c>
      <c r="K18" s="34">
        <v>160000</v>
      </c>
      <c r="L18" s="34">
        <v>1033000</v>
      </c>
      <c r="M18" s="34">
        <v>862000</v>
      </c>
      <c r="N18" s="34">
        <v>56000</v>
      </c>
      <c r="O18" s="34">
        <v>167000</v>
      </c>
      <c r="P18" s="34">
        <v>1085000</v>
      </c>
    </row>
    <row r="19" spans="1:16" ht="15" x14ac:dyDescent="0.2">
      <c r="A19" s="16"/>
      <c r="B19" s="13"/>
      <c r="C19" s="22" t="s">
        <v>667</v>
      </c>
      <c r="D19" s="27" t="s">
        <v>93</v>
      </c>
      <c r="E19" s="34">
        <v>321000</v>
      </c>
      <c r="F19" s="34">
        <v>211000</v>
      </c>
      <c r="G19" s="34">
        <v>102000</v>
      </c>
      <c r="H19" s="34">
        <v>634000</v>
      </c>
      <c r="I19" s="34">
        <v>418000</v>
      </c>
      <c r="J19" s="34">
        <v>187000</v>
      </c>
      <c r="K19" s="34">
        <v>100000</v>
      </c>
      <c r="L19" s="34">
        <v>705000</v>
      </c>
      <c r="M19" s="34">
        <v>379000</v>
      </c>
      <c r="N19" s="34">
        <v>183000</v>
      </c>
      <c r="O19" s="34">
        <v>106000</v>
      </c>
      <c r="P19" s="34">
        <v>668000</v>
      </c>
    </row>
    <row r="20" spans="1:16" ht="15" x14ac:dyDescent="0.2">
      <c r="A20" s="16"/>
      <c r="B20" s="13"/>
      <c r="C20" s="22" t="s">
        <v>1253</v>
      </c>
      <c r="D20" s="27" t="s">
        <v>300</v>
      </c>
      <c r="E20" s="34">
        <v>2406000</v>
      </c>
      <c r="F20" s="34">
        <v>543000</v>
      </c>
      <c r="G20" s="34">
        <v>969000</v>
      </c>
      <c r="H20" s="34">
        <v>3918000</v>
      </c>
      <c r="I20" s="34">
        <v>2738000</v>
      </c>
      <c r="J20" s="34">
        <v>479000</v>
      </c>
      <c r="K20" s="34">
        <v>879000</v>
      </c>
      <c r="L20" s="34">
        <v>4096000</v>
      </c>
      <c r="M20" s="34">
        <v>2279000</v>
      </c>
      <c r="N20" s="34">
        <v>478000</v>
      </c>
      <c r="O20" s="34">
        <v>951000</v>
      </c>
      <c r="P20" s="34">
        <v>3708000</v>
      </c>
    </row>
    <row r="21" spans="1:16" ht="15" x14ac:dyDescent="0.2">
      <c r="A21" s="16"/>
      <c r="B21" s="13"/>
      <c r="C21" s="22" t="s">
        <v>1267</v>
      </c>
      <c r="D21" s="27" t="s">
        <v>301</v>
      </c>
      <c r="E21" s="34">
        <v>443000</v>
      </c>
      <c r="F21" s="34"/>
      <c r="G21" s="34">
        <v>82000</v>
      </c>
      <c r="H21" s="34">
        <v>525000</v>
      </c>
      <c r="I21" s="34">
        <v>432000</v>
      </c>
      <c r="J21" s="34"/>
      <c r="K21" s="34">
        <v>91000</v>
      </c>
      <c r="L21" s="34">
        <v>523000</v>
      </c>
      <c r="M21" s="34">
        <v>384000</v>
      </c>
      <c r="N21" s="34"/>
      <c r="O21" s="34">
        <v>95000</v>
      </c>
      <c r="P21" s="34">
        <v>479000</v>
      </c>
    </row>
    <row r="22" spans="1:16" ht="15" x14ac:dyDescent="0.2">
      <c r="A22" s="16"/>
      <c r="B22" s="13"/>
      <c r="C22" s="22" t="s">
        <v>1356</v>
      </c>
      <c r="D22" s="27" t="s">
        <v>302</v>
      </c>
      <c r="E22" s="34">
        <v>2849000</v>
      </c>
      <c r="F22" s="34">
        <v>543000</v>
      </c>
      <c r="G22" s="34">
        <v>1051000</v>
      </c>
      <c r="H22" s="34">
        <v>4443000</v>
      </c>
      <c r="I22" s="34">
        <v>3170000</v>
      </c>
      <c r="J22" s="34">
        <v>479000</v>
      </c>
      <c r="K22" s="34">
        <v>970000</v>
      </c>
      <c r="L22" s="34">
        <v>4619000</v>
      </c>
      <c r="M22" s="34">
        <v>2663000</v>
      </c>
      <c r="N22" s="34">
        <v>478000</v>
      </c>
      <c r="O22" s="34">
        <v>1046000</v>
      </c>
      <c r="P22" s="34">
        <v>4187000</v>
      </c>
    </row>
    <row r="23" spans="1:16" ht="30" x14ac:dyDescent="0.2">
      <c r="A23" s="16"/>
      <c r="B23" s="12"/>
      <c r="C23" s="22" t="s">
        <v>1048</v>
      </c>
      <c r="D23" s="27" t="s">
        <v>36</v>
      </c>
      <c r="E23" s="34">
        <v>5000</v>
      </c>
      <c r="F23" s="34"/>
      <c r="G23" s="34">
        <v>15000</v>
      </c>
      <c r="H23" s="34">
        <v>20000</v>
      </c>
      <c r="I23" s="34">
        <v>5000</v>
      </c>
      <c r="J23" s="34"/>
      <c r="K23" s="34">
        <v>15000</v>
      </c>
      <c r="L23" s="34">
        <v>20000</v>
      </c>
      <c r="M23" s="34">
        <v>9000</v>
      </c>
      <c r="N23" s="34"/>
      <c r="O23" s="34">
        <v>18000</v>
      </c>
      <c r="P23" s="34">
        <v>27000</v>
      </c>
    </row>
    <row r="24" spans="1:16" ht="15" x14ac:dyDescent="0.2">
      <c r="A24" s="16"/>
      <c r="B24" s="12" t="s">
        <v>1312</v>
      </c>
      <c r="C24" s="12"/>
      <c r="D24" s="27" t="s">
        <v>38</v>
      </c>
      <c r="E24" s="34">
        <v>111363000</v>
      </c>
      <c r="F24" s="34">
        <v>42304000</v>
      </c>
      <c r="G24" s="34">
        <v>41872000</v>
      </c>
      <c r="H24" s="34">
        <v>195539000</v>
      </c>
      <c r="I24" s="34">
        <v>92223000</v>
      </c>
      <c r="J24" s="34">
        <v>39352000</v>
      </c>
      <c r="K24" s="34">
        <v>40611000</v>
      </c>
      <c r="L24" s="34">
        <v>172186000</v>
      </c>
      <c r="M24" s="34">
        <v>99415000</v>
      </c>
      <c r="N24" s="34">
        <v>40298000</v>
      </c>
      <c r="O24" s="34">
        <v>41356000</v>
      </c>
      <c r="P24" s="34">
        <v>181069000</v>
      </c>
    </row>
    <row r="25" spans="1:16" ht="15" x14ac:dyDescent="0.2">
      <c r="A25" s="16"/>
      <c r="B25" s="14" t="s">
        <v>1197</v>
      </c>
      <c r="C25" s="22" t="s">
        <v>880</v>
      </c>
      <c r="D25" s="27" t="s">
        <v>39</v>
      </c>
      <c r="E25" s="34">
        <v>321000</v>
      </c>
      <c r="F25" s="34">
        <v>211000</v>
      </c>
      <c r="G25" s="34">
        <v>102000</v>
      </c>
      <c r="H25" s="34">
        <v>634000</v>
      </c>
      <c r="I25" s="34">
        <v>418000</v>
      </c>
      <c r="J25" s="34">
        <v>187000</v>
      </c>
      <c r="K25" s="34">
        <v>100000</v>
      </c>
      <c r="L25" s="34">
        <v>705000</v>
      </c>
      <c r="M25" s="34">
        <v>379000</v>
      </c>
      <c r="N25" s="34">
        <v>183000</v>
      </c>
      <c r="O25" s="34">
        <v>106000</v>
      </c>
      <c r="P25" s="34">
        <v>668000</v>
      </c>
    </row>
    <row r="26" spans="1:16" ht="15" x14ac:dyDescent="0.2">
      <c r="A26" s="16"/>
      <c r="B26" s="13"/>
      <c r="C26" s="22" t="s">
        <v>1199</v>
      </c>
      <c r="D26" s="27" t="s">
        <v>41</v>
      </c>
      <c r="E26" s="34"/>
      <c r="F26" s="34"/>
      <c r="G26" s="34"/>
      <c r="H26" s="34">
        <v>0</v>
      </c>
      <c r="I26" s="34"/>
      <c r="J26" s="34"/>
      <c r="K26" s="34"/>
      <c r="L26" s="34">
        <v>0</v>
      </c>
      <c r="M26" s="34"/>
      <c r="N26" s="34"/>
      <c r="O26" s="34"/>
      <c r="P26" s="34">
        <v>0</v>
      </c>
    </row>
    <row r="27" spans="1:16" ht="15" x14ac:dyDescent="0.2">
      <c r="A27" s="16"/>
      <c r="B27" s="14"/>
      <c r="C27" s="21" t="s">
        <v>1310</v>
      </c>
      <c r="D27" s="29" t="s">
        <v>42</v>
      </c>
      <c r="E27" s="37">
        <v>321000</v>
      </c>
      <c r="F27" s="37">
        <v>211000</v>
      </c>
      <c r="G27" s="37">
        <v>102000</v>
      </c>
      <c r="H27" s="37">
        <v>634000</v>
      </c>
      <c r="I27" s="37">
        <v>418000</v>
      </c>
      <c r="J27" s="37">
        <v>187000</v>
      </c>
      <c r="K27" s="37">
        <v>100000</v>
      </c>
      <c r="L27" s="37">
        <v>705000</v>
      </c>
      <c r="M27" s="37">
        <v>379000</v>
      </c>
      <c r="N27" s="37">
        <v>183000</v>
      </c>
      <c r="O27" s="37">
        <v>106000</v>
      </c>
      <c r="P27" s="37">
        <v>668000</v>
      </c>
    </row>
  </sheetData>
  <mergeCells count="22">
    <mergeCell ref="A2:XFD2"/>
    <mergeCell ref="A1:XFD1"/>
    <mergeCell ref="A3:B3"/>
    <mergeCell ref="D3:E3"/>
    <mergeCell ref="A4:B4"/>
    <mergeCell ref="D4:P4"/>
    <mergeCell ref="F3:P3"/>
    <mergeCell ref="A5:B5"/>
    <mergeCell ref="A7:B7"/>
    <mergeCell ref="E11:H11"/>
    <mergeCell ref="I11:L11"/>
    <mergeCell ref="A10:XFD10"/>
    <mergeCell ref="A9:XFD9"/>
    <mergeCell ref="B8:P8"/>
    <mergeCell ref="D7:P7"/>
    <mergeCell ref="D5:P5"/>
    <mergeCell ref="D6:P6"/>
    <mergeCell ref="M11:P11"/>
    <mergeCell ref="B14:B16"/>
    <mergeCell ref="B17:B23"/>
    <mergeCell ref="B24:C24"/>
    <mergeCell ref="B25:B27"/>
  </mergeCell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'@lists'!$A$31:$B$31</xm:f>
          </x14:formula1>
          <xm:sqref>A8</xm:sqref>
        </x14:dataValidation>
      </x14:dataValidations>
    </ext>
  </extLst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P21"/>
  <sheetViews>
    <sheetView rightToLeft="1" zoomScale="70" zoomScaleNormal="70" workbookViewId="0">
      <selection sqref="A1:XFD1"/>
    </sheetView>
  </sheetViews>
  <sheetFormatPr defaultColWidth="0" defaultRowHeight="12.75" zeroHeight="1" x14ac:dyDescent="0.2"/>
  <cols>
    <col min="1" max="1" width="2.85546875" customWidth="1"/>
    <col min="2" max="2" width="25.140625" customWidth="1"/>
    <col min="3" max="3" width="20.85546875" customWidth="1"/>
    <col min="4" max="4" width="8" customWidth="1"/>
    <col min="5" max="16" width="21.5703125" customWidth="1"/>
    <col min="17" max="16384" width="11.42578125" hidden="1"/>
  </cols>
  <sheetData>
    <row r="1" spans="1:16" s="2" customFormat="1" ht="15" x14ac:dyDescent="0.2">
      <c r="A1" s="2" t="s">
        <v>657</v>
      </c>
    </row>
    <row r="2" spans="1:16" s="2" customFormat="1" ht="15" x14ac:dyDescent="0.2">
      <c r="A2" s="2" t="s">
        <v>777</v>
      </c>
    </row>
    <row r="3" spans="1:16" ht="15" x14ac:dyDescent="0.2">
      <c r="A3" s="5" t="s">
        <v>656</v>
      </c>
      <c r="B3" s="4"/>
      <c r="C3" s="20" t="s">
        <v>78</v>
      </c>
      <c r="D3" s="3" t="s">
        <v>708</v>
      </c>
      <c r="E3" s="3"/>
      <c r="F3" s="6"/>
      <c r="G3" s="7"/>
      <c r="H3" s="7"/>
      <c r="I3" s="7"/>
      <c r="J3" s="7"/>
      <c r="K3" s="7"/>
      <c r="L3" s="7"/>
      <c r="M3" s="7"/>
      <c r="N3" s="7"/>
      <c r="O3" s="7"/>
      <c r="P3" s="7"/>
    </row>
    <row r="4" spans="1:16" ht="15" x14ac:dyDescent="0.2">
      <c r="A4" s="11" t="s">
        <v>1549</v>
      </c>
      <c r="B4" s="11"/>
      <c r="C4" s="23">
        <v>45930</v>
      </c>
      <c r="D4" s="6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</row>
    <row r="5" spans="1:16" ht="15" x14ac:dyDescent="0.2">
      <c r="A5" s="11" t="s">
        <v>1261</v>
      </c>
      <c r="B5" s="11"/>
      <c r="C5" s="24" t="s">
        <v>410</v>
      </c>
      <c r="D5" s="6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</row>
    <row r="6" spans="1:16" ht="15" x14ac:dyDescent="0.2">
      <c r="A6" s="17"/>
      <c r="B6" s="17"/>
      <c r="C6" s="25"/>
      <c r="D6" s="6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</row>
    <row r="7" spans="1:16" ht="15" x14ac:dyDescent="0.2">
      <c r="A7" s="10" t="s">
        <v>1131</v>
      </c>
      <c r="B7" s="10"/>
      <c r="C7" s="26" t="str">
        <f>A10</f>
        <v>660-46.2</v>
      </c>
      <c r="D7" s="6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</row>
    <row r="8" spans="1:16" ht="15" x14ac:dyDescent="0.2">
      <c r="A8" s="15" t="s">
        <v>195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</row>
    <row r="9" spans="1:16" s="8" customFormat="1" ht="12.75" customHeight="1" x14ac:dyDescent="0.2">
      <c r="A9" s="8" t="s">
        <v>196</v>
      </c>
    </row>
    <row r="10" spans="1:16" s="9" customFormat="1" ht="15" x14ac:dyDescent="0.2">
      <c r="A10" s="9" t="s">
        <v>195</v>
      </c>
    </row>
    <row r="11" spans="1:16" ht="15" x14ac:dyDescent="0.2">
      <c r="A11" s="16"/>
      <c r="B11" s="16"/>
      <c r="C11" s="16"/>
      <c r="D11" s="16"/>
      <c r="E11" s="47" t="s">
        <v>1150</v>
      </c>
      <c r="F11" s="46"/>
      <c r="G11" s="46"/>
      <c r="H11" s="46"/>
      <c r="I11" s="46"/>
      <c r="J11" s="47"/>
      <c r="K11" s="47" t="s">
        <v>1151</v>
      </c>
      <c r="L11" s="46"/>
      <c r="M11" s="46"/>
      <c r="N11" s="46"/>
      <c r="O11" s="46"/>
      <c r="P11" s="47"/>
    </row>
    <row r="12" spans="1:16" ht="15" x14ac:dyDescent="0.2">
      <c r="A12" s="16"/>
      <c r="B12" s="16"/>
      <c r="C12" s="16"/>
      <c r="D12" s="16"/>
      <c r="E12" s="47" t="s">
        <v>971</v>
      </c>
      <c r="F12" s="46"/>
      <c r="G12" s="46"/>
      <c r="H12" s="46"/>
      <c r="I12" s="46"/>
      <c r="J12" s="47"/>
      <c r="K12" s="47" t="s">
        <v>971</v>
      </c>
      <c r="L12" s="46"/>
      <c r="M12" s="46"/>
      <c r="N12" s="46"/>
      <c r="O12" s="46"/>
      <c r="P12" s="47"/>
    </row>
    <row r="13" spans="1:16" ht="15" x14ac:dyDescent="0.2">
      <c r="A13" s="16"/>
      <c r="B13" s="16"/>
      <c r="C13" s="16"/>
      <c r="D13" s="16"/>
      <c r="E13" s="47" t="s">
        <v>666</v>
      </c>
      <c r="F13" s="47"/>
      <c r="G13" s="47" t="s">
        <v>987</v>
      </c>
      <c r="H13" s="47"/>
      <c r="I13" s="47" t="s">
        <v>1290</v>
      </c>
      <c r="J13" s="47" t="s">
        <v>1090</v>
      </c>
      <c r="K13" s="47" t="s">
        <v>666</v>
      </c>
      <c r="L13" s="47"/>
      <c r="M13" s="47" t="s">
        <v>987</v>
      </c>
      <c r="N13" s="47"/>
      <c r="O13" s="47" t="s">
        <v>1290</v>
      </c>
      <c r="P13" s="47" t="s">
        <v>1090</v>
      </c>
    </row>
    <row r="14" spans="1:16" ht="30" x14ac:dyDescent="0.2">
      <c r="A14" s="16"/>
      <c r="B14" s="16"/>
      <c r="C14" s="16"/>
      <c r="D14" s="16"/>
      <c r="E14" s="30" t="s">
        <v>1494</v>
      </c>
      <c r="F14" s="30" t="s">
        <v>1441</v>
      </c>
      <c r="G14" s="30" t="s">
        <v>678</v>
      </c>
      <c r="H14" s="30" t="s">
        <v>988</v>
      </c>
      <c r="I14" s="47"/>
      <c r="J14" s="47"/>
      <c r="K14" s="30" t="s">
        <v>1494</v>
      </c>
      <c r="L14" s="30" t="s">
        <v>1441</v>
      </c>
      <c r="M14" s="30" t="s">
        <v>678</v>
      </c>
      <c r="N14" s="30" t="s">
        <v>988</v>
      </c>
      <c r="O14" s="47"/>
      <c r="P14" s="47"/>
    </row>
    <row r="15" spans="1:16" ht="15" x14ac:dyDescent="0.2">
      <c r="A15" s="16"/>
      <c r="B15" s="16"/>
      <c r="C15" s="16"/>
      <c r="D15" s="16"/>
      <c r="E15" s="27" t="s">
        <v>34</v>
      </c>
      <c r="F15" s="27" t="s">
        <v>48</v>
      </c>
      <c r="G15" s="27" t="s">
        <v>75</v>
      </c>
      <c r="H15" s="27" t="s">
        <v>87</v>
      </c>
      <c r="I15" s="27" t="s">
        <v>92</v>
      </c>
      <c r="J15" s="27" t="s">
        <v>93</v>
      </c>
      <c r="K15" s="27" t="s">
        <v>34</v>
      </c>
      <c r="L15" s="27" t="s">
        <v>48</v>
      </c>
      <c r="M15" s="27" t="s">
        <v>75</v>
      </c>
      <c r="N15" s="27" t="s">
        <v>87</v>
      </c>
      <c r="O15" s="27" t="s">
        <v>92</v>
      </c>
      <c r="P15" s="27" t="s">
        <v>93</v>
      </c>
    </row>
    <row r="16" spans="1:16" ht="15" x14ac:dyDescent="0.2">
      <c r="A16" s="16"/>
      <c r="B16" s="12" t="s">
        <v>1241</v>
      </c>
      <c r="C16" s="12"/>
      <c r="D16" s="27" t="s">
        <v>34</v>
      </c>
      <c r="E16" s="34">
        <v>41000</v>
      </c>
      <c r="F16" s="34"/>
      <c r="G16" s="34"/>
      <c r="H16" s="34"/>
      <c r="I16" s="34">
        <v>41000</v>
      </c>
      <c r="J16" s="34">
        <v>5000</v>
      </c>
      <c r="K16" s="34">
        <v>35000</v>
      </c>
      <c r="L16" s="34">
        <v>2000</v>
      </c>
      <c r="M16" s="34"/>
      <c r="N16" s="34"/>
      <c r="O16" s="34">
        <v>37000</v>
      </c>
      <c r="P16" s="34">
        <v>3000</v>
      </c>
    </row>
    <row r="17" spans="1:16" ht="15" x14ac:dyDescent="0.2">
      <c r="A17" s="16"/>
      <c r="B17" s="12" t="s">
        <v>609</v>
      </c>
      <c r="C17" s="12"/>
      <c r="D17" s="27" t="s">
        <v>48</v>
      </c>
      <c r="E17" s="34">
        <v>9000</v>
      </c>
      <c r="F17" s="34"/>
      <c r="G17" s="34"/>
      <c r="H17" s="34"/>
      <c r="I17" s="34">
        <v>9000</v>
      </c>
      <c r="J17" s="34"/>
      <c r="K17" s="34">
        <v>27000</v>
      </c>
      <c r="L17" s="34"/>
      <c r="M17" s="34"/>
      <c r="N17" s="34"/>
      <c r="O17" s="34">
        <v>27000</v>
      </c>
      <c r="P17" s="34"/>
    </row>
    <row r="18" spans="1:16" ht="15" x14ac:dyDescent="0.2">
      <c r="A18" s="16"/>
      <c r="B18" s="12" t="s">
        <v>607</v>
      </c>
      <c r="C18" s="12"/>
      <c r="D18" s="27" t="s">
        <v>75</v>
      </c>
      <c r="E18" s="34">
        <v>37000</v>
      </c>
      <c r="F18" s="34"/>
      <c r="G18" s="34"/>
      <c r="H18" s="34"/>
      <c r="I18" s="34">
        <v>37000</v>
      </c>
      <c r="J18" s="34">
        <v>5000</v>
      </c>
      <c r="K18" s="34">
        <v>37000</v>
      </c>
      <c r="L18" s="34"/>
      <c r="M18" s="34"/>
      <c r="N18" s="34"/>
      <c r="O18" s="34">
        <v>37000</v>
      </c>
      <c r="P18" s="34">
        <v>3000</v>
      </c>
    </row>
    <row r="19" spans="1:16" ht="15" x14ac:dyDescent="0.2">
      <c r="A19" s="16"/>
      <c r="B19" s="12" t="s">
        <v>1260</v>
      </c>
      <c r="C19" s="12"/>
      <c r="D19" s="27" t="s">
        <v>87</v>
      </c>
      <c r="E19" s="34">
        <v>87000</v>
      </c>
      <c r="F19" s="34">
        <v>0</v>
      </c>
      <c r="G19" s="34">
        <v>0</v>
      </c>
      <c r="H19" s="34">
        <v>0</v>
      </c>
      <c r="I19" s="34">
        <v>87000</v>
      </c>
      <c r="J19" s="34">
        <v>10000</v>
      </c>
      <c r="K19" s="34">
        <v>99000</v>
      </c>
      <c r="L19" s="34">
        <v>2000</v>
      </c>
      <c r="M19" s="34">
        <v>0</v>
      </c>
      <c r="N19" s="34">
        <v>0</v>
      </c>
      <c r="O19" s="34">
        <v>101000</v>
      </c>
      <c r="P19" s="34">
        <v>6000</v>
      </c>
    </row>
    <row r="20" spans="1:16" ht="30" x14ac:dyDescent="0.2">
      <c r="A20" s="16"/>
      <c r="B20" s="22" t="s">
        <v>1428</v>
      </c>
      <c r="C20" s="22" t="s">
        <v>1259</v>
      </c>
      <c r="D20" s="27" t="s">
        <v>92</v>
      </c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</row>
    <row r="21" spans="1:16" ht="15" x14ac:dyDescent="0.2">
      <c r="A21" s="16"/>
      <c r="B21" s="14" t="s">
        <v>1210</v>
      </c>
      <c r="C21" s="14"/>
      <c r="D21" s="29" t="s">
        <v>93</v>
      </c>
      <c r="E21" s="37">
        <v>87000</v>
      </c>
      <c r="F21" s="37">
        <v>0</v>
      </c>
      <c r="G21" s="37">
        <v>0</v>
      </c>
      <c r="H21" s="37">
        <v>0</v>
      </c>
      <c r="I21" s="37">
        <v>87000</v>
      </c>
      <c r="J21" s="37">
        <v>10000</v>
      </c>
      <c r="K21" s="37">
        <v>99000</v>
      </c>
      <c r="L21" s="37">
        <v>2000</v>
      </c>
      <c r="M21" s="37">
        <v>0</v>
      </c>
      <c r="N21" s="37">
        <v>0</v>
      </c>
      <c r="O21" s="37">
        <v>101000</v>
      </c>
      <c r="P21" s="37">
        <v>6000</v>
      </c>
    </row>
  </sheetData>
  <mergeCells count="32">
    <mergeCell ref="A2:XFD2"/>
    <mergeCell ref="A1:XFD1"/>
    <mergeCell ref="A3:B3"/>
    <mergeCell ref="D3:E3"/>
    <mergeCell ref="A4:B4"/>
    <mergeCell ref="D4:P4"/>
    <mergeCell ref="F3:P3"/>
    <mergeCell ref="A5:B5"/>
    <mergeCell ref="A7:B7"/>
    <mergeCell ref="E11:J11"/>
    <mergeCell ref="K11:P11"/>
    <mergeCell ref="A10:XFD10"/>
    <mergeCell ref="A9:XFD9"/>
    <mergeCell ref="B8:P8"/>
    <mergeCell ref="D7:P7"/>
    <mergeCell ref="D5:P5"/>
    <mergeCell ref="D6:P6"/>
    <mergeCell ref="E12:J12"/>
    <mergeCell ref="K12:P12"/>
    <mergeCell ref="E13:F13"/>
    <mergeCell ref="G13:H13"/>
    <mergeCell ref="I13:I14"/>
    <mergeCell ref="J13:J14"/>
    <mergeCell ref="K13:L13"/>
    <mergeCell ref="M13:N13"/>
    <mergeCell ref="O13:O14"/>
    <mergeCell ref="P13:P14"/>
    <mergeCell ref="B16:C16"/>
    <mergeCell ref="B17:C17"/>
    <mergeCell ref="B18:C18"/>
    <mergeCell ref="B19:C19"/>
    <mergeCell ref="B21:C21"/>
  </mergeCell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'@lists'!$A$40:$B$40</xm:f>
          </x14:formula1>
          <xm:sqref>A8</xm:sqref>
        </x14:dataValidation>
      </x14:dataValidations>
    </ext>
  </extLst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H21"/>
  <sheetViews>
    <sheetView rightToLeft="1" zoomScale="30" zoomScaleNormal="30" workbookViewId="0">
      <selection activeCell="B8" sqref="B8:AH8"/>
    </sheetView>
  </sheetViews>
  <sheetFormatPr defaultColWidth="0" defaultRowHeight="12.75" zeroHeight="1" x14ac:dyDescent="0.2"/>
  <cols>
    <col min="1" max="1" width="2.85546875" customWidth="1"/>
    <col min="2" max="2" width="25.140625" customWidth="1"/>
    <col min="3" max="3" width="20.85546875" customWidth="1"/>
    <col min="4" max="4" width="8" customWidth="1"/>
    <col min="5" max="34" width="21.5703125" customWidth="1"/>
    <col min="35" max="16384" width="11.42578125" hidden="1"/>
  </cols>
  <sheetData>
    <row r="1" spans="1:34" ht="15" x14ac:dyDescent="0.2">
      <c r="A1" s="2" t="s">
        <v>657</v>
      </c>
      <c r="B1" s="7"/>
      <c r="C1" s="7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</row>
    <row r="2" spans="1:34" ht="15" x14ac:dyDescent="0.2">
      <c r="A2" s="2" t="s">
        <v>777</v>
      </c>
      <c r="B2" s="7"/>
      <c r="C2" s="7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</row>
    <row r="3" spans="1:34" ht="15" x14ac:dyDescent="0.2">
      <c r="A3" s="5" t="s">
        <v>656</v>
      </c>
      <c r="B3" s="4"/>
      <c r="C3" s="20" t="s">
        <v>78</v>
      </c>
      <c r="D3" s="3" t="s">
        <v>708</v>
      </c>
      <c r="E3" s="3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</row>
    <row r="4" spans="1:34" ht="15" x14ac:dyDescent="0.2">
      <c r="A4" s="11" t="s">
        <v>1549</v>
      </c>
      <c r="B4" s="11"/>
      <c r="C4" s="23">
        <v>45930</v>
      </c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</row>
    <row r="5" spans="1:34" ht="15" x14ac:dyDescent="0.2">
      <c r="A5" s="11" t="s">
        <v>1261</v>
      </c>
      <c r="B5" s="11"/>
      <c r="C5" s="24" t="s">
        <v>410</v>
      </c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</row>
    <row r="6" spans="1:34" ht="15" x14ac:dyDescent="0.2">
      <c r="A6" s="17"/>
      <c r="B6" s="17"/>
      <c r="C6" s="25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</row>
    <row r="7" spans="1:34" ht="15" x14ac:dyDescent="0.2">
      <c r="A7" s="10" t="s">
        <v>1131</v>
      </c>
      <c r="B7" s="10"/>
      <c r="C7" s="26" t="str">
        <f>A10</f>
        <v>660-46.3</v>
      </c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</row>
    <row r="8" spans="1:34" ht="15" x14ac:dyDescent="0.2">
      <c r="A8" s="15" t="s">
        <v>198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</row>
    <row r="9" spans="1:34" s="8" customFormat="1" ht="12.75" customHeight="1" x14ac:dyDescent="0.2">
      <c r="A9" s="8" t="s">
        <v>199</v>
      </c>
    </row>
    <row r="10" spans="1:34" s="9" customFormat="1" ht="15" x14ac:dyDescent="0.2">
      <c r="A10" s="9" t="s">
        <v>198</v>
      </c>
    </row>
    <row r="11" spans="1:34" ht="15" x14ac:dyDescent="0.2">
      <c r="A11" s="16"/>
      <c r="B11" s="16"/>
      <c r="C11" s="16"/>
      <c r="D11" s="16"/>
      <c r="E11" s="47" t="s">
        <v>1556</v>
      </c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7"/>
      <c r="T11" s="47" t="s">
        <v>1450</v>
      </c>
      <c r="U11" s="46"/>
      <c r="V11" s="46"/>
      <c r="W11" s="46"/>
      <c r="X11" s="46"/>
      <c r="Y11" s="46"/>
      <c r="Z11" s="46"/>
      <c r="AA11" s="46"/>
      <c r="AB11" s="46"/>
      <c r="AC11" s="46"/>
      <c r="AD11" s="46"/>
      <c r="AE11" s="46"/>
      <c r="AF11" s="46"/>
      <c r="AG11" s="46"/>
      <c r="AH11" s="47"/>
    </row>
    <row r="12" spans="1:34" ht="15" x14ac:dyDescent="0.2">
      <c r="A12" s="16"/>
      <c r="B12" s="16"/>
      <c r="C12" s="16"/>
      <c r="D12" s="16"/>
      <c r="E12" s="47" t="s">
        <v>884</v>
      </c>
      <c r="F12" s="46"/>
      <c r="G12" s="46"/>
      <c r="H12" s="46"/>
      <c r="I12" s="46"/>
      <c r="J12" s="47"/>
      <c r="K12" s="47" t="s">
        <v>809</v>
      </c>
      <c r="L12" s="46"/>
      <c r="M12" s="46"/>
      <c r="N12" s="47"/>
      <c r="O12" s="47" t="s">
        <v>883</v>
      </c>
      <c r="P12" s="46"/>
      <c r="Q12" s="46"/>
      <c r="R12" s="46"/>
      <c r="S12" s="47"/>
      <c r="T12" s="47" t="s">
        <v>884</v>
      </c>
      <c r="U12" s="46"/>
      <c r="V12" s="46"/>
      <c r="W12" s="46"/>
      <c r="X12" s="46"/>
      <c r="Y12" s="47"/>
      <c r="Z12" s="47" t="s">
        <v>809</v>
      </c>
      <c r="AA12" s="46"/>
      <c r="AB12" s="46"/>
      <c r="AC12" s="47"/>
      <c r="AD12" s="47" t="s">
        <v>883</v>
      </c>
      <c r="AE12" s="46"/>
      <c r="AF12" s="46"/>
      <c r="AG12" s="46"/>
      <c r="AH12" s="47"/>
    </row>
    <row r="13" spans="1:34" ht="15" x14ac:dyDescent="0.2">
      <c r="A13" s="16"/>
      <c r="B13" s="16"/>
      <c r="C13" s="16"/>
      <c r="D13" s="16"/>
      <c r="E13" s="30" t="s">
        <v>971</v>
      </c>
      <c r="F13" s="30" t="s">
        <v>1</v>
      </c>
      <c r="G13" s="30" t="s">
        <v>870</v>
      </c>
      <c r="H13" s="30" t="s">
        <v>871</v>
      </c>
      <c r="I13" s="30" t="s">
        <v>706</v>
      </c>
      <c r="J13" s="30" t="s">
        <v>695</v>
      </c>
      <c r="K13" s="30" t="s">
        <v>870</v>
      </c>
      <c r="L13" s="30" t="s">
        <v>1118</v>
      </c>
      <c r="M13" s="30" t="s">
        <v>1117</v>
      </c>
      <c r="N13" s="30" t="s">
        <v>696</v>
      </c>
      <c r="O13" s="30" t="s">
        <v>971</v>
      </c>
      <c r="P13" s="30" t="s">
        <v>870</v>
      </c>
      <c r="Q13" s="30" t="s">
        <v>871</v>
      </c>
      <c r="R13" s="30" t="s">
        <v>706</v>
      </c>
      <c r="S13" s="30" t="s">
        <v>695</v>
      </c>
      <c r="T13" s="30" t="s">
        <v>971</v>
      </c>
      <c r="U13" s="30" t="s">
        <v>1</v>
      </c>
      <c r="V13" s="30" t="s">
        <v>870</v>
      </c>
      <c r="W13" s="30" t="s">
        <v>871</v>
      </c>
      <c r="X13" s="30" t="s">
        <v>706</v>
      </c>
      <c r="Y13" s="30" t="s">
        <v>695</v>
      </c>
      <c r="Z13" s="30" t="s">
        <v>870</v>
      </c>
      <c r="AA13" s="30" t="s">
        <v>1118</v>
      </c>
      <c r="AB13" s="30" t="s">
        <v>1117</v>
      </c>
      <c r="AC13" s="30" t="s">
        <v>696</v>
      </c>
      <c r="AD13" s="30" t="s">
        <v>971</v>
      </c>
      <c r="AE13" s="30" t="s">
        <v>870</v>
      </c>
      <c r="AF13" s="30" t="s">
        <v>871</v>
      </c>
      <c r="AG13" s="30" t="s">
        <v>706</v>
      </c>
      <c r="AH13" s="30" t="s">
        <v>695</v>
      </c>
    </row>
    <row r="14" spans="1:34" ht="15" x14ac:dyDescent="0.2">
      <c r="A14" s="16"/>
      <c r="B14" s="16"/>
      <c r="C14" s="16"/>
      <c r="D14" s="16"/>
      <c r="E14" s="30" t="s">
        <v>1009</v>
      </c>
      <c r="F14" s="30" t="s">
        <v>0</v>
      </c>
      <c r="G14" s="30" t="s">
        <v>1009</v>
      </c>
      <c r="H14" s="30" t="s">
        <v>1009</v>
      </c>
      <c r="I14" s="30" t="s">
        <v>1009</v>
      </c>
      <c r="J14" s="30" t="s">
        <v>1009</v>
      </c>
      <c r="K14" s="30" t="s">
        <v>1009</v>
      </c>
      <c r="L14" s="30" t="s">
        <v>0</v>
      </c>
      <c r="M14" s="30" t="s">
        <v>886</v>
      </c>
      <c r="N14" s="30" t="s">
        <v>886</v>
      </c>
      <c r="O14" s="30" t="s">
        <v>1009</v>
      </c>
      <c r="P14" s="30" t="s">
        <v>1009</v>
      </c>
      <c r="Q14" s="30" t="s">
        <v>1009</v>
      </c>
      <c r="R14" s="30" t="s">
        <v>1009</v>
      </c>
      <c r="S14" s="30" t="s">
        <v>1009</v>
      </c>
      <c r="T14" s="30" t="s">
        <v>1009</v>
      </c>
      <c r="U14" s="30" t="s">
        <v>0</v>
      </c>
      <c r="V14" s="30" t="s">
        <v>1009</v>
      </c>
      <c r="W14" s="30" t="s">
        <v>1009</v>
      </c>
      <c r="X14" s="30" t="s">
        <v>1009</v>
      </c>
      <c r="Y14" s="30" t="s">
        <v>1009</v>
      </c>
      <c r="Z14" s="30" t="s">
        <v>1009</v>
      </c>
      <c r="AA14" s="30" t="s">
        <v>0</v>
      </c>
      <c r="AB14" s="30" t="s">
        <v>886</v>
      </c>
      <c r="AC14" s="30" t="s">
        <v>886</v>
      </c>
      <c r="AD14" s="30" t="s">
        <v>1009</v>
      </c>
      <c r="AE14" s="30" t="s">
        <v>1009</v>
      </c>
      <c r="AF14" s="30" t="s">
        <v>1009</v>
      </c>
      <c r="AG14" s="30" t="s">
        <v>1009</v>
      </c>
      <c r="AH14" s="30" t="s">
        <v>1009</v>
      </c>
    </row>
    <row r="15" spans="1:34" ht="15" x14ac:dyDescent="0.2">
      <c r="A15" s="16"/>
      <c r="B15" s="16"/>
      <c r="C15" s="16"/>
      <c r="D15" s="16"/>
      <c r="E15" s="27" t="s">
        <v>34</v>
      </c>
      <c r="F15" s="27" t="s">
        <v>48</v>
      </c>
      <c r="G15" s="27" t="s">
        <v>75</v>
      </c>
      <c r="H15" s="27" t="s">
        <v>87</v>
      </c>
      <c r="I15" s="27" t="s">
        <v>92</v>
      </c>
      <c r="J15" s="27" t="s">
        <v>93</v>
      </c>
      <c r="K15" s="27" t="s">
        <v>300</v>
      </c>
      <c r="L15" s="27" t="s">
        <v>301</v>
      </c>
      <c r="M15" s="27" t="s">
        <v>302</v>
      </c>
      <c r="N15" s="27" t="s">
        <v>36</v>
      </c>
      <c r="O15" s="27" t="s">
        <v>38</v>
      </c>
      <c r="P15" s="27" t="s">
        <v>39</v>
      </c>
      <c r="Q15" s="27" t="s">
        <v>41</v>
      </c>
      <c r="R15" s="27" t="s">
        <v>42</v>
      </c>
      <c r="S15" s="27" t="s">
        <v>43</v>
      </c>
      <c r="T15" s="27" t="s">
        <v>34</v>
      </c>
      <c r="U15" s="27" t="s">
        <v>48</v>
      </c>
      <c r="V15" s="27" t="s">
        <v>75</v>
      </c>
      <c r="W15" s="27" t="s">
        <v>87</v>
      </c>
      <c r="X15" s="27" t="s">
        <v>92</v>
      </c>
      <c r="Y15" s="27" t="s">
        <v>93</v>
      </c>
      <c r="Z15" s="27" t="s">
        <v>300</v>
      </c>
      <c r="AA15" s="27" t="s">
        <v>301</v>
      </c>
      <c r="AB15" s="27" t="s">
        <v>302</v>
      </c>
      <c r="AC15" s="27" t="s">
        <v>36</v>
      </c>
      <c r="AD15" s="27" t="s">
        <v>38</v>
      </c>
      <c r="AE15" s="27" t="s">
        <v>39</v>
      </c>
      <c r="AF15" s="27" t="s">
        <v>41</v>
      </c>
      <c r="AG15" s="27" t="s">
        <v>42</v>
      </c>
      <c r="AH15" s="27" t="s">
        <v>43</v>
      </c>
    </row>
    <row r="16" spans="1:34" ht="15" x14ac:dyDescent="0.2">
      <c r="A16" s="16"/>
      <c r="B16" s="12" t="s">
        <v>1241</v>
      </c>
      <c r="C16" s="12"/>
      <c r="D16" s="27" t="s">
        <v>34</v>
      </c>
      <c r="E16" s="34">
        <v>17000</v>
      </c>
      <c r="F16" s="32">
        <v>0.02</v>
      </c>
      <c r="G16" s="34"/>
      <c r="H16" s="34">
        <v>3000</v>
      </c>
      <c r="I16" s="34">
        <v>14000</v>
      </c>
      <c r="J16" s="34"/>
      <c r="K16" s="34"/>
      <c r="L16" s="32">
        <v>1.1200000000000001</v>
      </c>
      <c r="M16" s="32">
        <v>29</v>
      </c>
      <c r="N16" s="32"/>
      <c r="O16" s="34">
        <v>1000</v>
      </c>
      <c r="P16" s="34"/>
      <c r="Q16" s="34"/>
      <c r="R16" s="34">
        <v>1000</v>
      </c>
      <c r="S16" s="34"/>
      <c r="T16" s="34">
        <v>22000</v>
      </c>
      <c r="U16" s="32">
        <v>0.03</v>
      </c>
      <c r="V16" s="34"/>
      <c r="W16" s="34">
        <v>3000</v>
      </c>
      <c r="X16" s="34">
        <v>19000</v>
      </c>
      <c r="Y16" s="34"/>
      <c r="Z16" s="34"/>
      <c r="AA16" s="32">
        <v>1.33</v>
      </c>
      <c r="AB16" s="32">
        <v>36</v>
      </c>
      <c r="AC16" s="32"/>
      <c r="AD16" s="34">
        <v>1000</v>
      </c>
      <c r="AE16" s="34"/>
      <c r="AF16" s="34"/>
      <c r="AG16" s="34">
        <v>1000</v>
      </c>
      <c r="AH16" s="34"/>
    </row>
    <row r="17" spans="1:34" ht="15" x14ac:dyDescent="0.2">
      <c r="A17" s="16"/>
      <c r="B17" s="12" t="s">
        <v>609</v>
      </c>
      <c r="C17" s="12"/>
      <c r="D17" s="27" t="s">
        <v>48</v>
      </c>
      <c r="E17" s="34">
        <v>3000</v>
      </c>
      <c r="F17" s="32">
        <v>0.01</v>
      </c>
      <c r="G17" s="34"/>
      <c r="H17" s="34"/>
      <c r="I17" s="34"/>
      <c r="J17" s="34">
        <v>3000</v>
      </c>
      <c r="K17" s="34"/>
      <c r="L17" s="32"/>
      <c r="M17" s="32"/>
      <c r="N17" s="32">
        <v>2</v>
      </c>
      <c r="O17" s="34">
        <v>4000</v>
      </c>
      <c r="P17" s="34"/>
      <c r="Q17" s="34"/>
      <c r="R17" s="34"/>
      <c r="S17" s="34">
        <v>4000</v>
      </c>
      <c r="T17" s="34">
        <v>11000</v>
      </c>
      <c r="U17" s="32">
        <v>0.03</v>
      </c>
      <c r="V17" s="34"/>
      <c r="W17" s="34"/>
      <c r="X17" s="34"/>
      <c r="Y17" s="34">
        <v>11000</v>
      </c>
      <c r="Z17" s="34"/>
      <c r="AA17" s="32"/>
      <c r="AB17" s="32"/>
      <c r="AC17" s="32"/>
      <c r="AD17" s="34">
        <v>2000</v>
      </c>
      <c r="AE17" s="34"/>
      <c r="AF17" s="34"/>
      <c r="AG17" s="34"/>
      <c r="AH17" s="34">
        <v>2000</v>
      </c>
    </row>
    <row r="18" spans="1:34" ht="15" x14ac:dyDescent="0.2">
      <c r="A18" s="16"/>
      <c r="B18" s="12" t="s">
        <v>607</v>
      </c>
      <c r="C18" s="12"/>
      <c r="D18" s="27" t="s">
        <v>75</v>
      </c>
      <c r="E18" s="34">
        <v>14000</v>
      </c>
      <c r="F18" s="32">
        <v>0.06</v>
      </c>
      <c r="G18" s="34"/>
      <c r="H18" s="34">
        <v>2000</v>
      </c>
      <c r="I18" s="34">
        <v>12000</v>
      </c>
      <c r="J18" s="34"/>
      <c r="K18" s="34"/>
      <c r="L18" s="32">
        <v>2.11</v>
      </c>
      <c r="M18" s="32">
        <v>41</v>
      </c>
      <c r="N18" s="32"/>
      <c r="O18" s="34">
        <v>1000</v>
      </c>
      <c r="P18" s="34"/>
      <c r="Q18" s="34"/>
      <c r="R18" s="34">
        <v>1000</v>
      </c>
      <c r="S18" s="34"/>
      <c r="T18" s="34">
        <v>18000</v>
      </c>
      <c r="U18" s="32">
        <v>0.08</v>
      </c>
      <c r="V18" s="34"/>
      <c r="W18" s="34">
        <v>5000</v>
      </c>
      <c r="X18" s="34">
        <v>13000</v>
      </c>
      <c r="Y18" s="34"/>
      <c r="Z18" s="34"/>
      <c r="AA18" s="32">
        <v>1.51</v>
      </c>
      <c r="AB18" s="32">
        <v>46</v>
      </c>
      <c r="AC18" s="32">
        <v>7</v>
      </c>
      <c r="AD18" s="34">
        <v>2000</v>
      </c>
      <c r="AE18" s="34"/>
      <c r="AF18" s="34"/>
      <c r="AG18" s="34">
        <v>2000</v>
      </c>
      <c r="AH18" s="34"/>
    </row>
    <row r="19" spans="1:34" ht="15" x14ac:dyDescent="0.2">
      <c r="A19" s="16"/>
      <c r="B19" s="12" t="s">
        <v>1260</v>
      </c>
      <c r="C19" s="12"/>
      <c r="D19" s="27" t="s">
        <v>87</v>
      </c>
      <c r="E19" s="34">
        <v>34000</v>
      </c>
      <c r="F19" s="32">
        <v>0.02</v>
      </c>
      <c r="G19" s="34">
        <v>0</v>
      </c>
      <c r="H19" s="34">
        <v>5000</v>
      </c>
      <c r="I19" s="34">
        <v>26000</v>
      </c>
      <c r="J19" s="34">
        <v>3000</v>
      </c>
      <c r="K19" s="34">
        <v>0</v>
      </c>
      <c r="L19" s="32">
        <v>1.44</v>
      </c>
      <c r="M19" s="32">
        <v>34</v>
      </c>
      <c r="N19" s="32">
        <v>2</v>
      </c>
      <c r="O19" s="34">
        <v>6000</v>
      </c>
      <c r="P19" s="34">
        <v>0</v>
      </c>
      <c r="Q19" s="34">
        <v>0</v>
      </c>
      <c r="R19" s="34">
        <v>2000</v>
      </c>
      <c r="S19" s="34">
        <v>4000</v>
      </c>
      <c r="T19" s="34">
        <v>51000</v>
      </c>
      <c r="U19" s="32">
        <v>0.04</v>
      </c>
      <c r="V19" s="34">
        <v>0</v>
      </c>
      <c r="W19" s="34">
        <v>8000</v>
      </c>
      <c r="X19" s="34">
        <v>32000</v>
      </c>
      <c r="Y19" s="34">
        <v>11000</v>
      </c>
      <c r="Z19" s="34">
        <v>0</v>
      </c>
      <c r="AA19" s="32">
        <v>1.38</v>
      </c>
      <c r="AB19" s="32">
        <v>41</v>
      </c>
      <c r="AC19" s="32">
        <v>7</v>
      </c>
      <c r="AD19" s="34">
        <v>5000</v>
      </c>
      <c r="AE19" s="34">
        <v>0</v>
      </c>
      <c r="AF19" s="34">
        <v>0</v>
      </c>
      <c r="AG19" s="34">
        <v>3000</v>
      </c>
      <c r="AH19" s="34">
        <v>2000</v>
      </c>
    </row>
    <row r="20" spans="1:34" ht="30" x14ac:dyDescent="0.2">
      <c r="A20" s="16"/>
      <c r="B20" s="22" t="s">
        <v>1428</v>
      </c>
      <c r="C20" s="22" t="s">
        <v>1259</v>
      </c>
      <c r="D20" s="27" t="s">
        <v>92</v>
      </c>
      <c r="E20" s="34"/>
      <c r="F20" s="32"/>
      <c r="G20" s="34"/>
      <c r="H20" s="34"/>
      <c r="I20" s="34"/>
      <c r="J20" s="34"/>
      <c r="K20" s="34"/>
      <c r="L20" s="32"/>
      <c r="M20" s="32"/>
      <c r="N20" s="32"/>
      <c r="O20" s="34"/>
      <c r="P20" s="34"/>
      <c r="Q20" s="34"/>
      <c r="R20" s="34"/>
      <c r="S20" s="34"/>
      <c r="T20" s="34"/>
      <c r="U20" s="32"/>
      <c r="V20" s="34"/>
      <c r="W20" s="34"/>
      <c r="X20" s="34"/>
      <c r="Y20" s="34"/>
      <c r="Z20" s="34"/>
      <c r="AA20" s="32"/>
      <c r="AB20" s="32"/>
      <c r="AC20" s="32"/>
      <c r="AD20" s="34"/>
      <c r="AE20" s="34"/>
      <c r="AF20" s="34"/>
      <c r="AG20" s="34"/>
      <c r="AH20" s="34"/>
    </row>
    <row r="21" spans="1:34" ht="15" x14ac:dyDescent="0.2">
      <c r="A21" s="16"/>
      <c r="B21" s="14" t="s">
        <v>1210</v>
      </c>
      <c r="C21" s="14"/>
      <c r="D21" s="29" t="s">
        <v>93</v>
      </c>
      <c r="E21" s="37">
        <v>34000</v>
      </c>
      <c r="F21" s="35">
        <v>0.02</v>
      </c>
      <c r="G21" s="37">
        <v>0</v>
      </c>
      <c r="H21" s="37">
        <v>5000</v>
      </c>
      <c r="I21" s="37">
        <v>26000</v>
      </c>
      <c r="J21" s="37">
        <v>3000</v>
      </c>
      <c r="K21" s="37">
        <v>0</v>
      </c>
      <c r="L21" s="35">
        <v>1.44</v>
      </c>
      <c r="M21" s="35">
        <v>34</v>
      </c>
      <c r="N21" s="35">
        <v>2</v>
      </c>
      <c r="O21" s="37">
        <v>6000</v>
      </c>
      <c r="P21" s="37">
        <v>0</v>
      </c>
      <c r="Q21" s="37">
        <v>0</v>
      </c>
      <c r="R21" s="37">
        <v>2000</v>
      </c>
      <c r="S21" s="37">
        <v>4000</v>
      </c>
      <c r="T21" s="37">
        <v>51000</v>
      </c>
      <c r="U21" s="35">
        <v>0.04</v>
      </c>
      <c r="V21" s="37">
        <v>0</v>
      </c>
      <c r="W21" s="37">
        <v>8000</v>
      </c>
      <c r="X21" s="37">
        <v>32000</v>
      </c>
      <c r="Y21" s="37">
        <v>11000</v>
      </c>
      <c r="Z21" s="37">
        <v>0</v>
      </c>
      <c r="AA21" s="35">
        <v>1.38</v>
      </c>
      <c r="AB21" s="35">
        <v>41</v>
      </c>
      <c r="AC21" s="35">
        <v>7</v>
      </c>
      <c r="AD21" s="37">
        <v>5000</v>
      </c>
      <c r="AE21" s="37">
        <v>0</v>
      </c>
      <c r="AF21" s="37">
        <v>0</v>
      </c>
      <c r="AG21" s="37">
        <v>3000</v>
      </c>
      <c r="AH21" s="37">
        <v>2000</v>
      </c>
    </row>
  </sheetData>
  <mergeCells count="23">
    <mergeCell ref="A1:C1"/>
    <mergeCell ref="A2:C2"/>
    <mergeCell ref="A3:B3"/>
    <mergeCell ref="D3:E3"/>
    <mergeCell ref="A4:B4"/>
    <mergeCell ref="A5:B5"/>
    <mergeCell ref="A7:B7"/>
    <mergeCell ref="E11:S11"/>
    <mergeCell ref="T11:AH11"/>
    <mergeCell ref="A10:XFD10"/>
    <mergeCell ref="A9:XFD9"/>
    <mergeCell ref="B8:AH8"/>
    <mergeCell ref="B21:C21"/>
    <mergeCell ref="AD12:AH12"/>
    <mergeCell ref="B16:C16"/>
    <mergeCell ref="B17:C17"/>
    <mergeCell ref="B18:C18"/>
    <mergeCell ref="B19:C19"/>
    <mergeCell ref="E12:J12"/>
    <mergeCell ref="K12:N12"/>
    <mergeCell ref="O12:S12"/>
    <mergeCell ref="T12:Y12"/>
    <mergeCell ref="Z12:AC12"/>
  </mergeCell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'@lists'!$A$41:$B$41</xm:f>
          </x14:formula1>
          <xm:sqref>A8</xm:sqref>
        </x14:dataValidation>
      </x14:dataValidations>
    </ext>
  </extLst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H21"/>
  <sheetViews>
    <sheetView rightToLeft="1" zoomScale="30" zoomScaleNormal="30" workbookViewId="0">
      <selection sqref="A1:XFD1"/>
    </sheetView>
  </sheetViews>
  <sheetFormatPr defaultColWidth="0" defaultRowHeight="12.75" zeroHeight="1" x14ac:dyDescent="0.2"/>
  <cols>
    <col min="1" max="1" width="2.85546875" customWidth="1"/>
    <col min="2" max="2" width="25.140625" customWidth="1"/>
    <col min="3" max="3" width="20.85546875" customWidth="1"/>
    <col min="4" max="4" width="8" customWidth="1"/>
    <col min="5" max="34" width="21.5703125" customWidth="1"/>
    <col min="35" max="16384" width="11.42578125" hidden="1"/>
  </cols>
  <sheetData>
    <row r="1" spans="1:34" s="2" customFormat="1" ht="15" x14ac:dyDescent="0.2">
      <c r="A1" s="2" t="s">
        <v>657</v>
      </c>
    </row>
    <row r="2" spans="1:34" s="2" customFormat="1" ht="15" x14ac:dyDescent="0.2">
      <c r="A2" s="2" t="s">
        <v>777</v>
      </c>
    </row>
    <row r="3" spans="1:34" ht="15" x14ac:dyDescent="0.2">
      <c r="A3" s="5" t="s">
        <v>656</v>
      </c>
      <c r="B3" s="4"/>
      <c r="C3" s="20" t="s">
        <v>78</v>
      </c>
      <c r="D3" s="3" t="s">
        <v>708</v>
      </c>
      <c r="E3" s="3"/>
      <c r="F3" s="6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</row>
    <row r="4" spans="1:34" ht="15" x14ac:dyDescent="0.2">
      <c r="A4" s="11" t="s">
        <v>1549</v>
      </c>
      <c r="B4" s="11"/>
      <c r="C4" s="23">
        <v>45930</v>
      </c>
      <c r="D4" s="6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ht="15" x14ac:dyDescent="0.2">
      <c r="A5" s="11" t="s">
        <v>1261</v>
      </c>
      <c r="B5" s="11"/>
      <c r="C5" s="24" t="s">
        <v>410</v>
      </c>
      <c r="D5" s="6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</row>
    <row r="6" spans="1:34" ht="15" x14ac:dyDescent="0.2">
      <c r="A6" s="17"/>
      <c r="B6" s="17"/>
      <c r="C6" s="25"/>
      <c r="D6" s="6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</row>
    <row r="7" spans="1:34" ht="15" x14ac:dyDescent="0.2">
      <c r="A7" s="10" t="s">
        <v>1131</v>
      </c>
      <c r="B7" s="10"/>
      <c r="C7" s="26" t="str">
        <f>A10</f>
        <v>660-46.4</v>
      </c>
      <c r="D7" s="6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</row>
    <row r="8" spans="1:34" ht="15" x14ac:dyDescent="0.2">
      <c r="A8" s="15" t="s">
        <v>201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</row>
    <row r="9" spans="1:34" s="8" customFormat="1" ht="12.75" customHeight="1" x14ac:dyDescent="0.2">
      <c r="A9" s="8" t="s">
        <v>202</v>
      </c>
    </row>
    <row r="10" spans="1:34" s="9" customFormat="1" ht="15" x14ac:dyDescent="0.2">
      <c r="A10" s="9" t="s">
        <v>201</v>
      </c>
    </row>
    <row r="11" spans="1:34" ht="15" x14ac:dyDescent="0.2">
      <c r="A11" s="16"/>
      <c r="B11" s="16"/>
      <c r="C11" s="16"/>
      <c r="D11" s="16"/>
      <c r="E11" s="47" t="s">
        <v>1150</v>
      </c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7"/>
      <c r="T11" s="47" t="s">
        <v>1151</v>
      </c>
      <c r="U11" s="46"/>
      <c r="V11" s="46"/>
      <c r="W11" s="46"/>
      <c r="X11" s="46"/>
      <c r="Y11" s="46"/>
      <c r="Z11" s="46"/>
      <c r="AA11" s="46"/>
      <c r="AB11" s="46"/>
      <c r="AC11" s="46"/>
      <c r="AD11" s="46"/>
      <c r="AE11" s="46"/>
      <c r="AF11" s="46"/>
      <c r="AG11" s="46"/>
      <c r="AH11" s="47"/>
    </row>
    <row r="12" spans="1:34" ht="15" x14ac:dyDescent="0.2">
      <c r="A12" s="16"/>
      <c r="B12" s="16"/>
      <c r="C12" s="16"/>
      <c r="D12" s="16"/>
      <c r="E12" s="47" t="s">
        <v>884</v>
      </c>
      <c r="F12" s="46"/>
      <c r="G12" s="46"/>
      <c r="H12" s="46"/>
      <c r="I12" s="46"/>
      <c r="J12" s="47"/>
      <c r="K12" s="47" t="s">
        <v>809</v>
      </c>
      <c r="L12" s="46"/>
      <c r="M12" s="46"/>
      <c r="N12" s="47"/>
      <c r="O12" s="47" t="s">
        <v>883</v>
      </c>
      <c r="P12" s="46"/>
      <c r="Q12" s="46"/>
      <c r="R12" s="46"/>
      <c r="S12" s="47"/>
      <c r="T12" s="47" t="s">
        <v>884</v>
      </c>
      <c r="U12" s="46"/>
      <c r="V12" s="46"/>
      <c r="W12" s="46"/>
      <c r="X12" s="46"/>
      <c r="Y12" s="47"/>
      <c r="Z12" s="47" t="s">
        <v>809</v>
      </c>
      <c r="AA12" s="46"/>
      <c r="AB12" s="46"/>
      <c r="AC12" s="47"/>
      <c r="AD12" s="47" t="s">
        <v>883</v>
      </c>
      <c r="AE12" s="46"/>
      <c r="AF12" s="46"/>
      <c r="AG12" s="46"/>
      <c r="AH12" s="47"/>
    </row>
    <row r="13" spans="1:34" ht="15" x14ac:dyDescent="0.2">
      <c r="A13" s="16"/>
      <c r="B13" s="16"/>
      <c r="C13" s="16"/>
      <c r="D13" s="16"/>
      <c r="E13" s="30" t="s">
        <v>971</v>
      </c>
      <c r="F13" s="30" t="s">
        <v>1</v>
      </c>
      <c r="G13" s="30" t="s">
        <v>870</v>
      </c>
      <c r="H13" s="30" t="s">
        <v>871</v>
      </c>
      <c r="I13" s="30" t="s">
        <v>706</v>
      </c>
      <c r="J13" s="30" t="s">
        <v>695</v>
      </c>
      <c r="K13" s="30" t="s">
        <v>870</v>
      </c>
      <c r="L13" s="30" t="s">
        <v>1118</v>
      </c>
      <c r="M13" s="30" t="s">
        <v>1117</v>
      </c>
      <c r="N13" s="30" t="s">
        <v>696</v>
      </c>
      <c r="O13" s="30" t="s">
        <v>971</v>
      </c>
      <c r="P13" s="30" t="s">
        <v>870</v>
      </c>
      <c r="Q13" s="30" t="s">
        <v>871</v>
      </c>
      <c r="R13" s="30" t="s">
        <v>706</v>
      </c>
      <c r="S13" s="30" t="s">
        <v>695</v>
      </c>
      <c r="T13" s="30" t="s">
        <v>971</v>
      </c>
      <c r="U13" s="30" t="s">
        <v>1</v>
      </c>
      <c r="V13" s="30" t="s">
        <v>870</v>
      </c>
      <c r="W13" s="30" t="s">
        <v>871</v>
      </c>
      <c r="X13" s="30" t="s">
        <v>706</v>
      </c>
      <c r="Y13" s="30" t="s">
        <v>695</v>
      </c>
      <c r="Z13" s="30" t="s">
        <v>870</v>
      </c>
      <c r="AA13" s="30" t="s">
        <v>1118</v>
      </c>
      <c r="AB13" s="30" t="s">
        <v>1117</v>
      </c>
      <c r="AC13" s="30" t="s">
        <v>696</v>
      </c>
      <c r="AD13" s="30" t="s">
        <v>971</v>
      </c>
      <c r="AE13" s="30" t="s">
        <v>870</v>
      </c>
      <c r="AF13" s="30" t="s">
        <v>871</v>
      </c>
      <c r="AG13" s="30" t="s">
        <v>706</v>
      </c>
      <c r="AH13" s="30" t="s">
        <v>695</v>
      </c>
    </row>
    <row r="14" spans="1:34" ht="15" x14ac:dyDescent="0.2">
      <c r="A14" s="16"/>
      <c r="B14" s="16"/>
      <c r="C14" s="16"/>
      <c r="D14" s="16"/>
      <c r="E14" s="30" t="s">
        <v>1009</v>
      </c>
      <c r="F14" s="30" t="s">
        <v>0</v>
      </c>
      <c r="G14" s="30" t="s">
        <v>1009</v>
      </c>
      <c r="H14" s="30" t="s">
        <v>1009</v>
      </c>
      <c r="I14" s="30" t="s">
        <v>1009</v>
      </c>
      <c r="J14" s="30" t="s">
        <v>1009</v>
      </c>
      <c r="K14" s="30" t="s">
        <v>1009</v>
      </c>
      <c r="L14" s="30" t="s">
        <v>0</v>
      </c>
      <c r="M14" s="30" t="s">
        <v>886</v>
      </c>
      <c r="N14" s="30" t="s">
        <v>886</v>
      </c>
      <c r="O14" s="30" t="s">
        <v>1009</v>
      </c>
      <c r="P14" s="30" t="s">
        <v>1009</v>
      </c>
      <c r="Q14" s="30" t="s">
        <v>1009</v>
      </c>
      <c r="R14" s="30" t="s">
        <v>1009</v>
      </c>
      <c r="S14" s="30" t="s">
        <v>1009</v>
      </c>
      <c r="T14" s="30" t="s">
        <v>1009</v>
      </c>
      <c r="U14" s="30" t="s">
        <v>0</v>
      </c>
      <c r="V14" s="30" t="s">
        <v>1009</v>
      </c>
      <c r="W14" s="30" t="s">
        <v>1009</v>
      </c>
      <c r="X14" s="30" t="s">
        <v>1009</v>
      </c>
      <c r="Y14" s="30" t="s">
        <v>1009</v>
      </c>
      <c r="Z14" s="30" t="s">
        <v>1009</v>
      </c>
      <c r="AA14" s="30" t="s">
        <v>0</v>
      </c>
      <c r="AB14" s="30" t="s">
        <v>886</v>
      </c>
      <c r="AC14" s="30" t="s">
        <v>886</v>
      </c>
      <c r="AD14" s="30" t="s">
        <v>1009</v>
      </c>
      <c r="AE14" s="30" t="s">
        <v>1009</v>
      </c>
      <c r="AF14" s="30" t="s">
        <v>1009</v>
      </c>
      <c r="AG14" s="30" t="s">
        <v>1009</v>
      </c>
      <c r="AH14" s="30" t="s">
        <v>1009</v>
      </c>
    </row>
    <row r="15" spans="1:34" ht="15" x14ac:dyDescent="0.2">
      <c r="A15" s="16"/>
      <c r="B15" s="16"/>
      <c r="C15" s="16"/>
      <c r="D15" s="16"/>
      <c r="E15" s="27" t="s">
        <v>34</v>
      </c>
      <c r="F15" s="27" t="s">
        <v>48</v>
      </c>
      <c r="G15" s="27" t="s">
        <v>75</v>
      </c>
      <c r="H15" s="27" t="s">
        <v>87</v>
      </c>
      <c r="I15" s="27" t="s">
        <v>92</v>
      </c>
      <c r="J15" s="27" t="s">
        <v>93</v>
      </c>
      <c r="K15" s="27" t="s">
        <v>300</v>
      </c>
      <c r="L15" s="27" t="s">
        <v>301</v>
      </c>
      <c r="M15" s="27" t="s">
        <v>302</v>
      </c>
      <c r="N15" s="27" t="s">
        <v>36</v>
      </c>
      <c r="O15" s="27" t="s">
        <v>38</v>
      </c>
      <c r="P15" s="27" t="s">
        <v>39</v>
      </c>
      <c r="Q15" s="27" t="s">
        <v>41</v>
      </c>
      <c r="R15" s="27" t="s">
        <v>42</v>
      </c>
      <c r="S15" s="27" t="s">
        <v>43</v>
      </c>
      <c r="T15" s="27" t="s">
        <v>34</v>
      </c>
      <c r="U15" s="27" t="s">
        <v>48</v>
      </c>
      <c r="V15" s="27" t="s">
        <v>75</v>
      </c>
      <c r="W15" s="27" t="s">
        <v>87</v>
      </c>
      <c r="X15" s="27" t="s">
        <v>92</v>
      </c>
      <c r="Y15" s="27" t="s">
        <v>93</v>
      </c>
      <c r="Z15" s="27" t="s">
        <v>300</v>
      </c>
      <c r="AA15" s="27" t="s">
        <v>301</v>
      </c>
      <c r="AB15" s="27" t="s">
        <v>302</v>
      </c>
      <c r="AC15" s="27" t="s">
        <v>36</v>
      </c>
      <c r="AD15" s="27" t="s">
        <v>38</v>
      </c>
      <c r="AE15" s="27" t="s">
        <v>39</v>
      </c>
      <c r="AF15" s="27" t="s">
        <v>41</v>
      </c>
      <c r="AG15" s="27" t="s">
        <v>42</v>
      </c>
      <c r="AH15" s="27" t="s">
        <v>43</v>
      </c>
    </row>
    <row r="16" spans="1:34" ht="15" x14ac:dyDescent="0.2">
      <c r="A16" s="16"/>
      <c r="B16" s="12" t="s">
        <v>1241</v>
      </c>
      <c r="C16" s="12"/>
      <c r="D16" s="27" t="s">
        <v>34</v>
      </c>
      <c r="E16" s="34">
        <v>41000</v>
      </c>
      <c r="F16" s="32">
        <v>0.05</v>
      </c>
      <c r="G16" s="34"/>
      <c r="H16" s="34">
        <v>4000</v>
      </c>
      <c r="I16" s="34">
        <v>37000</v>
      </c>
      <c r="J16" s="34"/>
      <c r="K16" s="34"/>
      <c r="L16" s="32">
        <v>1.1399999999999999</v>
      </c>
      <c r="M16" s="32">
        <v>29</v>
      </c>
      <c r="N16" s="32"/>
      <c r="O16" s="34">
        <v>2000</v>
      </c>
      <c r="P16" s="34"/>
      <c r="Q16" s="34">
        <v>1000</v>
      </c>
      <c r="R16" s="34">
        <v>1000</v>
      </c>
      <c r="S16" s="34"/>
      <c r="T16" s="34">
        <v>37000</v>
      </c>
      <c r="U16" s="32">
        <v>0.06</v>
      </c>
      <c r="V16" s="34"/>
      <c r="W16" s="34">
        <v>5000</v>
      </c>
      <c r="X16" s="34">
        <v>32000</v>
      </c>
      <c r="Y16" s="34"/>
      <c r="Z16" s="34"/>
      <c r="AA16" s="32">
        <v>1.38</v>
      </c>
      <c r="AB16" s="32">
        <v>36</v>
      </c>
      <c r="AC16" s="32"/>
      <c r="AD16" s="34">
        <v>3000</v>
      </c>
      <c r="AE16" s="34"/>
      <c r="AF16" s="34">
        <v>1000</v>
      </c>
      <c r="AG16" s="34">
        <v>2000</v>
      </c>
      <c r="AH16" s="34"/>
    </row>
    <row r="17" spans="1:34" ht="15" x14ac:dyDescent="0.2">
      <c r="A17" s="16"/>
      <c r="B17" s="12" t="s">
        <v>609</v>
      </c>
      <c r="C17" s="12"/>
      <c r="D17" s="27" t="s">
        <v>48</v>
      </c>
      <c r="E17" s="34">
        <v>9000</v>
      </c>
      <c r="F17" s="32">
        <v>0.02</v>
      </c>
      <c r="G17" s="34"/>
      <c r="H17" s="34"/>
      <c r="I17" s="34"/>
      <c r="J17" s="34">
        <v>9000</v>
      </c>
      <c r="K17" s="34"/>
      <c r="L17" s="32"/>
      <c r="M17" s="32"/>
      <c r="N17" s="32">
        <v>2</v>
      </c>
      <c r="O17" s="34">
        <v>12000</v>
      </c>
      <c r="P17" s="34"/>
      <c r="Q17" s="34"/>
      <c r="R17" s="34"/>
      <c r="S17" s="34">
        <v>12000</v>
      </c>
      <c r="T17" s="34">
        <v>27000</v>
      </c>
      <c r="U17" s="32">
        <v>7.0000000000000007E-2</v>
      </c>
      <c r="V17" s="34"/>
      <c r="W17" s="34"/>
      <c r="X17" s="34"/>
      <c r="Y17" s="34">
        <v>27000</v>
      </c>
      <c r="Z17" s="34"/>
      <c r="AA17" s="32"/>
      <c r="AB17" s="32"/>
      <c r="AC17" s="32">
        <v>5</v>
      </c>
      <c r="AD17" s="34">
        <v>3000</v>
      </c>
      <c r="AE17" s="34"/>
      <c r="AF17" s="34"/>
      <c r="AG17" s="34"/>
      <c r="AH17" s="34">
        <v>3000</v>
      </c>
    </row>
    <row r="18" spans="1:34" ht="15" x14ac:dyDescent="0.2">
      <c r="A18" s="16"/>
      <c r="B18" s="12" t="s">
        <v>607</v>
      </c>
      <c r="C18" s="12"/>
      <c r="D18" s="27" t="s">
        <v>75</v>
      </c>
      <c r="E18" s="34">
        <v>37000</v>
      </c>
      <c r="F18" s="32">
        <v>0.15</v>
      </c>
      <c r="G18" s="34"/>
      <c r="H18" s="34">
        <v>5000</v>
      </c>
      <c r="I18" s="34">
        <v>32000</v>
      </c>
      <c r="J18" s="34"/>
      <c r="K18" s="34"/>
      <c r="L18" s="32">
        <v>1.47</v>
      </c>
      <c r="M18" s="32">
        <v>44</v>
      </c>
      <c r="N18" s="32"/>
      <c r="O18" s="34">
        <v>2000</v>
      </c>
      <c r="P18" s="34"/>
      <c r="Q18" s="34"/>
      <c r="R18" s="34">
        <v>2000</v>
      </c>
      <c r="S18" s="34"/>
      <c r="T18" s="34">
        <v>37000</v>
      </c>
      <c r="U18" s="32">
        <v>0.16</v>
      </c>
      <c r="V18" s="34"/>
      <c r="W18" s="34">
        <v>8000</v>
      </c>
      <c r="X18" s="34">
        <v>29000</v>
      </c>
      <c r="Y18" s="34"/>
      <c r="Z18" s="34"/>
      <c r="AA18" s="32">
        <v>1.56</v>
      </c>
      <c r="AB18" s="32">
        <v>46</v>
      </c>
      <c r="AC18" s="32"/>
      <c r="AD18" s="34">
        <v>3000</v>
      </c>
      <c r="AE18" s="34"/>
      <c r="AF18" s="34"/>
      <c r="AG18" s="34">
        <v>3000</v>
      </c>
      <c r="AH18" s="34"/>
    </row>
    <row r="19" spans="1:34" ht="15" x14ac:dyDescent="0.2">
      <c r="A19" s="16"/>
      <c r="B19" s="12" t="s">
        <v>1260</v>
      </c>
      <c r="C19" s="12"/>
      <c r="D19" s="27" t="s">
        <v>87</v>
      </c>
      <c r="E19" s="34">
        <v>87000</v>
      </c>
      <c r="F19" s="32">
        <v>0.06</v>
      </c>
      <c r="G19" s="34">
        <v>0</v>
      </c>
      <c r="H19" s="34">
        <v>9000</v>
      </c>
      <c r="I19" s="34">
        <v>69000</v>
      </c>
      <c r="J19" s="34">
        <v>9000</v>
      </c>
      <c r="K19" s="34">
        <v>0</v>
      </c>
      <c r="L19" s="32">
        <v>1.32</v>
      </c>
      <c r="M19" s="32">
        <v>35</v>
      </c>
      <c r="N19" s="32">
        <v>2</v>
      </c>
      <c r="O19" s="34">
        <v>16000</v>
      </c>
      <c r="P19" s="34">
        <v>0</v>
      </c>
      <c r="Q19" s="34">
        <v>1000</v>
      </c>
      <c r="R19" s="34">
        <v>3000</v>
      </c>
      <c r="S19" s="34">
        <v>12000</v>
      </c>
      <c r="T19" s="34">
        <v>101000</v>
      </c>
      <c r="U19" s="32">
        <v>0.08</v>
      </c>
      <c r="V19" s="34">
        <v>0</v>
      </c>
      <c r="W19" s="34">
        <v>13000</v>
      </c>
      <c r="X19" s="34">
        <v>61000</v>
      </c>
      <c r="Y19" s="34">
        <v>27000</v>
      </c>
      <c r="Z19" s="34">
        <v>0</v>
      </c>
      <c r="AA19" s="32">
        <v>1.45</v>
      </c>
      <c r="AB19" s="32">
        <v>41</v>
      </c>
      <c r="AC19" s="32">
        <v>5</v>
      </c>
      <c r="AD19" s="34">
        <v>9000</v>
      </c>
      <c r="AE19" s="34">
        <v>0</v>
      </c>
      <c r="AF19" s="34">
        <v>1000</v>
      </c>
      <c r="AG19" s="34">
        <v>5000</v>
      </c>
      <c r="AH19" s="34">
        <v>3000</v>
      </c>
    </row>
    <row r="20" spans="1:34" ht="30" x14ac:dyDescent="0.2">
      <c r="A20" s="16"/>
      <c r="B20" s="22" t="s">
        <v>1428</v>
      </c>
      <c r="C20" s="22" t="s">
        <v>1259</v>
      </c>
      <c r="D20" s="27" t="s">
        <v>92</v>
      </c>
      <c r="E20" s="34"/>
      <c r="F20" s="32"/>
      <c r="G20" s="34"/>
      <c r="H20" s="34"/>
      <c r="I20" s="34"/>
      <c r="J20" s="34"/>
      <c r="K20" s="34"/>
      <c r="L20" s="32"/>
      <c r="M20" s="32"/>
      <c r="N20" s="32"/>
      <c r="O20" s="34"/>
      <c r="P20" s="34"/>
      <c r="Q20" s="34"/>
      <c r="R20" s="34"/>
      <c r="S20" s="34"/>
      <c r="T20" s="34"/>
      <c r="U20" s="32"/>
      <c r="V20" s="34"/>
      <c r="W20" s="34"/>
      <c r="X20" s="34"/>
      <c r="Y20" s="34"/>
      <c r="Z20" s="34"/>
      <c r="AA20" s="32"/>
      <c r="AB20" s="32"/>
      <c r="AC20" s="32"/>
      <c r="AD20" s="34"/>
      <c r="AE20" s="34"/>
      <c r="AF20" s="34"/>
      <c r="AG20" s="34"/>
      <c r="AH20" s="34"/>
    </row>
    <row r="21" spans="1:34" ht="15" x14ac:dyDescent="0.2">
      <c r="A21" s="16"/>
      <c r="B21" s="14" t="s">
        <v>1210</v>
      </c>
      <c r="C21" s="14"/>
      <c r="D21" s="29" t="s">
        <v>93</v>
      </c>
      <c r="E21" s="37">
        <v>87000</v>
      </c>
      <c r="F21" s="35">
        <v>0.06</v>
      </c>
      <c r="G21" s="37">
        <v>0</v>
      </c>
      <c r="H21" s="37">
        <v>9000</v>
      </c>
      <c r="I21" s="37">
        <v>69000</v>
      </c>
      <c r="J21" s="37">
        <v>9000</v>
      </c>
      <c r="K21" s="37">
        <v>0</v>
      </c>
      <c r="L21" s="35">
        <v>1.32</v>
      </c>
      <c r="M21" s="35">
        <v>35</v>
      </c>
      <c r="N21" s="35">
        <v>2</v>
      </c>
      <c r="O21" s="37">
        <v>16000</v>
      </c>
      <c r="P21" s="37">
        <v>0</v>
      </c>
      <c r="Q21" s="37">
        <v>1000</v>
      </c>
      <c r="R21" s="37">
        <v>3000</v>
      </c>
      <c r="S21" s="37">
        <v>12000</v>
      </c>
      <c r="T21" s="37">
        <v>101000</v>
      </c>
      <c r="U21" s="35">
        <v>0.08</v>
      </c>
      <c r="V21" s="37">
        <v>0</v>
      </c>
      <c r="W21" s="37">
        <v>13000</v>
      </c>
      <c r="X21" s="37">
        <v>61000</v>
      </c>
      <c r="Y21" s="37">
        <v>27000</v>
      </c>
      <c r="Z21" s="37">
        <v>0</v>
      </c>
      <c r="AA21" s="35">
        <v>1.45</v>
      </c>
      <c r="AB21" s="35">
        <v>41</v>
      </c>
      <c r="AC21" s="35">
        <v>5</v>
      </c>
      <c r="AD21" s="37">
        <v>9000</v>
      </c>
      <c r="AE21" s="37">
        <v>0</v>
      </c>
      <c r="AF21" s="37">
        <v>1000</v>
      </c>
      <c r="AG21" s="37">
        <v>5000</v>
      </c>
      <c r="AH21" s="37">
        <v>3000</v>
      </c>
    </row>
  </sheetData>
  <mergeCells count="28">
    <mergeCell ref="A2:XFD2"/>
    <mergeCell ref="A1:XFD1"/>
    <mergeCell ref="A3:B3"/>
    <mergeCell ref="D3:E3"/>
    <mergeCell ref="A4:B4"/>
    <mergeCell ref="D4:AH4"/>
    <mergeCell ref="F3:AH3"/>
    <mergeCell ref="A5:B5"/>
    <mergeCell ref="A7:B7"/>
    <mergeCell ref="E11:S11"/>
    <mergeCell ref="T11:AH11"/>
    <mergeCell ref="A10:XFD10"/>
    <mergeCell ref="A9:XFD9"/>
    <mergeCell ref="B8:AH8"/>
    <mergeCell ref="D7:AH7"/>
    <mergeCell ref="D5:AH5"/>
    <mergeCell ref="D6:AH6"/>
    <mergeCell ref="B21:C21"/>
    <mergeCell ref="AD12:AH12"/>
    <mergeCell ref="B16:C16"/>
    <mergeCell ref="B17:C17"/>
    <mergeCell ref="B18:C18"/>
    <mergeCell ref="B19:C19"/>
    <mergeCell ref="E12:J12"/>
    <mergeCell ref="K12:N12"/>
    <mergeCell ref="O12:S12"/>
    <mergeCell ref="T12:Y12"/>
    <mergeCell ref="Z12:AC12"/>
  </mergeCell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'@lists'!$A$42:$B$42</xm:f>
          </x14:formula1>
          <xm:sqref>A8</xm:sqref>
        </x14:dataValidation>
      </x14:dataValidations>
    </ext>
  </extLst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A17"/>
  <sheetViews>
    <sheetView rightToLeft="1" zoomScale="40" zoomScaleNormal="40" workbookViewId="0">
      <selection sqref="A1:XFD1"/>
    </sheetView>
  </sheetViews>
  <sheetFormatPr defaultColWidth="0" defaultRowHeight="12.75" zeroHeight="1" x14ac:dyDescent="0.2"/>
  <cols>
    <col min="1" max="1" width="2.85546875" customWidth="1"/>
    <col min="2" max="2" width="25.140625" customWidth="1"/>
    <col min="3" max="3" width="8" customWidth="1"/>
    <col min="4" max="27" width="21.5703125" customWidth="1"/>
    <col min="28" max="16384" width="11.42578125" hidden="1"/>
  </cols>
  <sheetData>
    <row r="1" spans="1:27" s="2" customFormat="1" ht="15" x14ac:dyDescent="0.2">
      <c r="A1" s="2" t="s">
        <v>657</v>
      </c>
    </row>
    <row r="2" spans="1:27" s="2" customFormat="1" ht="15" x14ac:dyDescent="0.2">
      <c r="A2" s="2" t="s">
        <v>777</v>
      </c>
    </row>
    <row r="3" spans="1:27" ht="15" x14ac:dyDescent="0.2">
      <c r="A3" s="5" t="s">
        <v>656</v>
      </c>
      <c r="B3" s="4"/>
      <c r="C3" s="20" t="s">
        <v>78</v>
      </c>
      <c r="D3" s="3" t="s">
        <v>708</v>
      </c>
      <c r="E3" s="3"/>
      <c r="F3" s="6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</row>
    <row r="4" spans="1:27" ht="15" x14ac:dyDescent="0.2">
      <c r="A4" s="11" t="s">
        <v>1549</v>
      </c>
      <c r="B4" s="11"/>
      <c r="C4" s="23">
        <v>45930</v>
      </c>
      <c r="D4" s="6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spans="1:27" ht="15" x14ac:dyDescent="0.2">
      <c r="A5" s="11" t="s">
        <v>1261</v>
      </c>
      <c r="B5" s="11"/>
      <c r="C5" s="24" t="s">
        <v>410</v>
      </c>
      <c r="D5" s="6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</row>
    <row r="6" spans="1:27" ht="15" x14ac:dyDescent="0.2">
      <c r="A6" s="17"/>
      <c r="B6" s="17"/>
      <c r="C6" s="25"/>
      <c r="D6" s="6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</row>
    <row r="7" spans="1:27" ht="15" x14ac:dyDescent="0.2">
      <c r="A7" s="10" t="s">
        <v>1131</v>
      </c>
      <c r="B7" s="10"/>
      <c r="C7" s="26" t="str">
        <f>A10</f>
        <v>660-46.5</v>
      </c>
      <c r="D7" s="6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</row>
    <row r="8" spans="1:27" ht="15" x14ac:dyDescent="0.2">
      <c r="A8" s="15" t="s">
        <v>204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</row>
    <row r="9" spans="1:27" s="8" customFormat="1" ht="12.75" customHeight="1" x14ac:dyDescent="0.2">
      <c r="A9" s="8" t="s">
        <v>205</v>
      </c>
    </row>
    <row r="10" spans="1:27" s="9" customFormat="1" ht="15" x14ac:dyDescent="0.2">
      <c r="A10" s="9" t="s">
        <v>204</v>
      </c>
    </row>
    <row r="11" spans="1:27" ht="15" x14ac:dyDescent="0.2">
      <c r="A11" s="16"/>
      <c r="B11" s="16"/>
      <c r="C11" s="16"/>
      <c r="D11" s="47" t="s">
        <v>1150</v>
      </c>
      <c r="E11" s="46"/>
      <c r="F11" s="46"/>
      <c r="G11" s="46"/>
      <c r="H11" s="46"/>
      <c r="I11" s="46"/>
      <c r="J11" s="46"/>
      <c r="K11" s="47"/>
      <c r="L11" s="47" t="s">
        <v>1151</v>
      </c>
      <c r="M11" s="46"/>
      <c r="N11" s="46"/>
      <c r="O11" s="46"/>
      <c r="P11" s="46"/>
      <c r="Q11" s="46"/>
      <c r="R11" s="46"/>
      <c r="S11" s="47"/>
      <c r="T11" s="47" t="s">
        <v>1545</v>
      </c>
      <c r="U11" s="46"/>
      <c r="V11" s="46"/>
      <c r="W11" s="46"/>
      <c r="X11" s="46"/>
      <c r="Y11" s="46"/>
      <c r="Z11" s="46"/>
      <c r="AA11" s="47"/>
    </row>
    <row r="12" spans="1:27" ht="30" x14ac:dyDescent="0.2">
      <c r="A12" s="16"/>
      <c r="B12" s="16"/>
      <c r="C12" s="16"/>
      <c r="D12" s="30" t="s">
        <v>603</v>
      </c>
      <c r="E12" s="30" t="s">
        <v>680</v>
      </c>
      <c r="F12" s="30" t="s">
        <v>671</v>
      </c>
      <c r="G12" s="30" t="s">
        <v>676</v>
      </c>
      <c r="H12" s="30" t="s">
        <v>672</v>
      </c>
      <c r="I12" s="30" t="s">
        <v>673</v>
      </c>
      <c r="J12" s="30" t="s">
        <v>674</v>
      </c>
      <c r="K12" s="30" t="s">
        <v>1210</v>
      </c>
      <c r="L12" s="30" t="s">
        <v>603</v>
      </c>
      <c r="M12" s="30" t="s">
        <v>680</v>
      </c>
      <c r="N12" s="30" t="s">
        <v>671</v>
      </c>
      <c r="O12" s="30" t="s">
        <v>676</v>
      </c>
      <c r="P12" s="30" t="s">
        <v>672</v>
      </c>
      <c r="Q12" s="30" t="s">
        <v>673</v>
      </c>
      <c r="R12" s="30" t="s">
        <v>674</v>
      </c>
      <c r="S12" s="30" t="s">
        <v>1210</v>
      </c>
      <c r="T12" s="30" t="s">
        <v>603</v>
      </c>
      <c r="U12" s="30" t="s">
        <v>680</v>
      </c>
      <c r="V12" s="30" t="s">
        <v>671</v>
      </c>
      <c r="W12" s="30" t="s">
        <v>676</v>
      </c>
      <c r="X12" s="30" t="s">
        <v>672</v>
      </c>
      <c r="Y12" s="30" t="s">
        <v>673</v>
      </c>
      <c r="Z12" s="30" t="s">
        <v>674</v>
      </c>
      <c r="AA12" s="30" t="s">
        <v>1210</v>
      </c>
    </row>
    <row r="13" spans="1:27" ht="15" x14ac:dyDescent="0.2">
      <c r="A13" s="16"/>
      <c r="B13" s="16"/>
      <c r="C13" s="16"/>
      <c r="D13" s="27" t="s">
        <v>34</v>
      </c>
      <c r="E13" s="27" t="s">
        <v>48</v>
      </c>
      <c r="F13" s="27" t="s">
        <v>75</v>
      </c>
      <c r="G13" s="27" t="s">
        <v>87</v>
      </c>
      <c r="H13" s="27" t="s">
        <v>92</v>
      </c>
      <c r="I13" s="27" t="s">
        <v>93</v>
      </c>
      <c r="J13" s="27" t="s">
        <v>300</v>
      </c>
      <c r="K13" s="27" t="s">
        <v>301</v>
      </c>
      <c r="L13" s="27" t="s">
        <v>34</v>
      </c>
      <c r="M13" s="27" t="s">
        <v>48</v>
      </c>
      <c r="N13" s="27" t="s">
        <v>75</v>
      </c>
      <c r="O13" s="27" t="s">
        <v>87</v>
      </c>
      <c r="P13" s="27" t="s">
        <v>92</v>
      </c>
      <c r="Q13" s="27" t="s">
        <v>93</v>
      </c>
      <c r="R13" s="27" t="s">
        <v>300</v>
      </c>
      <c r="S13" s="27" t="s">
        <v>301</v>
      </c>
      <c r="T13" s="27" t="s">
        <v>34</v>
      </c>
      <c r="U13" s="27" t="s">
        <v>48</v>
      </c>
      <c r="V13" s="27" t="s">
        <v>75</v>
      </c>
      <c r="W13" s="27" t="s">
        <v>87</v>
      </c>
      <c r="X13" s="27" t="s">
        <v>92</v>
      </c>
      <c r="Y13" s="27" t="s">
        <v>93</v>
      </c>
      <c r="Z13" s="27" t="s">
        <v>300</v>
      </c>
      <c r="AA13" s="27" t="s">
        <v>301</v>
      </c>
    </row>
    <row r="14" spans="1:27" ht="15" x14ac:dyDescent="0.2">
      <c r="A14" s="16"/>
      <c r="B14" s="22" t="s">
        <v>1241</v>
      </c>
      <c r="C14" s="27" t="s">
        <v>34</v>
      </c>
      <c r="D14" s="34">
        <v>224000</v>
      </c>
      <c r="E14" s="34">
        <v>26000</v>
      </c>
      <c r="F14" s="34">
        <v>9000</v>
      </c>
      <c r="G14" s="34">
        <v>54000</v>
      </c>
      <c r="H14" s="34">
        <v>6000</v>
      </c>
      <c r="I14" s="34">
        <v>2000</v>
      </c>
      <c r="J14" s="34"/>
      <c r="K14" s="34">
        <v>321000</v>
      </c>
      <c r="L14" s="34">
        <v>307000</v>
      </c>
      <c r="M14" s="34">
        <v>12000</v>
      </c>
      <c r="N14" s="34">
        <v>48000</v>
      </c>
      <c r="O14" s="34">
        <v>39000</v>
      </c>
      <c r="P14" s="34">
        <v>9000</v>
      </c>
      <c r="Q14" s="34">
        <v>3000</v>
      </c>
      <c r="R14" s="34"/>
      <c r="S14" s="34">
        <v>418000</v>
      </c>
      <c r="T14" s="34">
        <v>274000</v>
      </c>
      <c r="U14" s="34">
        <v>21000</v>
      </c>
      <c r="V14" s="34">
        <v>33000</v>
      </c>
      <c r="W14" s="34">
        <v>39000</v>
      </c>
      <c r="X14" s="34">
        <v>6000</v>
      </c>
      <c r="Y14" s="34">
        <v>6000</v>
      </c>
      <c r="Z14" s="34"/>
      <c r="AA14" s="34">
        <v>379000</v>
      </c>
    </row>
    <row r="15" spans="1:27" ht="30" x14ac:dyDescent="0.2">
      <c r="A15" s="16"/>
      <c r="B15" s="22" t="s">
        <v>609</v>
      </c>
      <c r="C15" s="27" t="s">
        <v>48</v>
      </c>
      <c r="D15" s="34">
        <v>31000</v>
      </c>
      <c r="E15" s="34">
        <v>85000</v>
      </c>
      <c r="F15" s="34">
        <v>48000</v>
      </c>
      <c r="G15" s="34">
        <v>35000</v>
      </c>
      <c r="H15" s="34">
        <v>6000</v>
      </c>
      <c r="I15" s="34">
        <v>3000</v>
      </c>
      <c r="J15" s="34">
        <v>3000</v>
      </c>
      <c r="K15" s="34">
        <v>211000</v>
      </c>
      <c r="L15" s="34">
        <v>20000</v>
      </c>
      <c r="M15" s="34">
        <v>67000</v>
      </c>
      <c r="N15" s="34">
        <v>47000</v>
      </c>
      <c r="O15" s="34">
        <v>37000</v>
      </c>
      <c r="P15" s="34">
        <v>10000</v>
      </c>
      <c r="Q15" s="34">
        <v>2000</v>
      </c>
      <c r="R15" s="34">
        <v>4000</v>
      </c>
      <c r="S15" s="34">
        <v>187000</v>
      </c>
      <c r="T15" s="34">
        <v>16000</v>
      </c>
      <c r="U15" s="34">
        <v>78000</v>
      </c>
      <c r="V15" s="34">
        <v>41000</v>
      </c>
      <c r="W15" s="34">
        <v>35000</v>
      </c>
      <c r="X15" s="34">
        <v>8000</v>
      </c>
      <c r="Y15" s="34">
        <v>2000</v>
      </c>
      <c r="Z15" s="34">
        <v>3000</v>
      </c>
      <c r="AA15" s="34">
        <v>183000</v>
      </c>
    </row>
    <row r="16" spans="1:27" ht="15" x14ac:dyDescent="0.2">
      <c r="A16" s="16"/>
      <c r="B16" s="22" t="s">
        <v>607</v>
      </c>
      <c r="C16" s="27" t="s">
        <v>75</v>
      </c>
      <c r="D16" s="34">
        <v>96000</v>
      </c>
      <c r="E16" s="34">
        <v>2000</v>
      </c>
      <c r="F16" s="34">
        <v>2000</v>
      </c>
      <c r="G16" s="34">
        <v>2000</v>
      </c>
      <c r="H16" s="34"/>
      <c r="I16" s="34"/>
      <c r="J16" s="34"/>
      <c r="K16" s="34">
        <v>102000</v>
      </c>
      <c r="L16" s="34">
        <v>93000</v>
      </c>
      <c r="M16" s="34">
        <v>3000</v>
      </c>
      <c r="N16" s="34">
        <v>2000</v>
      </c>
      <c r="O16" s="34">
        <v>2000</v>
      </c>
      <c r="P16" s="34"/>
      <c r="Q16" s="34"/>
      <c r="R16" s="34"/>
      <c r="S16" s="34">
        <v>100000</v>
      </c>
      <c r="T16" s="34">
        <v>100000</v>
      </c>
      <c r="U16" s="34">
        <v>2000</v>
      </c>
      <c r="V16" s="34">
        <v>3000</v>
      </c>
      <c r="W16" s="34">
        <v>1000</v>
      </c>
      <c r="X16" s="34"/>
      <c r="Y16" s="34"/>
      <c r="Z16" s="34"/>
      <c r="AA16" s="34">
        <v>106000</v>
      </c>
    </row>
    <row r="17" spans="1:27" ht="15" x14ac:dyDescent="0.2">
      <c r="A17" s="16"/>
      <c r="B17" s="21" t="s">
        <v>1210</v>
      </c>
      <c r="C17" s="29" t="s">
        <v>87</v>
      </c>
      <c r="D17" s="37">
        <v>351000</v>
      </c>
      <c r="E17" s="37">
        <v>113000</v>
      </c>
      <c r="F17" s="37">
        <v>59000</v>
      </c>
      <c r="G17" s="37">
        <v>91000</v>
      </c>
      <c r="H17" s="37">
        <v>12000</v>
      </c>
      <c r="I17" s="37">
        <v>5000</v>
      </c>
      <c r="J17" s="37">
        <v>3000</v>
      </c>
      <c r="K17" s="37">
        <v>634000</v>
      </c>
      <c r="L17" s="37">
        <v>420000</v>
      </c>
      <c r="M17" s="37">
        <v>82000</v>
      </c>
      <c r="N17" s="37">
        <v>97000</v>
      </c>
      <c r="O17" s="37">
        <v>78000</v>
      </c>
      <c r="P17" s="37">
        <v>19000</v>
      </c>
      <c r="Q17" s="37">
        <v>5000</v>
      </c>
      <c r="R17" s="37">
        <v>4000</v>
      </c>
      <c r="S17" s="37">
        <v>705000</v>
      </c>
      <c r="T17" s="37">
        <v>390000</v>
      </c>
      <c r="U17" s="37">
        <v>101000</v>
      </c>
      <c r="V17" s="37">
        <v>77000</v>
      </c>
      <c r="W17" s="37">
        <v>75000</v>
      </c>
      <c r="X17" s="37">
        <v>14000</v>
      </c>
      <c r="Y17" s="37">
        <v>8000</v>
      </c>
      <c r="Z17" s="37">
        <v>3000</v>
      </c>
      <c r="AA17" s="37">
        <v>668000</v>
      </c>
    </row>
  </sheetData>
  <mergeCells count="18">
    <mergeCell ref="A2:XFD2"/>
    <mergeCell ref="A1:XFD1"/>
    <mergeCell ref="A3:B3"/>
    <mergeCell ref="D3:E3"/>
    <mergeCell ref="A4:B4"/>
    <mergeCell ref="D4:AA4"/>
    <mergeCell ref="F3:AA3"/>
    <mergeCell ref="T11:AA11"/>
    <mergeCell ref="A5:B5"/>
    <mergeCell ref="A7:B7"/>
    <mergeCell ref="D11:K11"/>
    <mergeCell ref="L11:S11"/>
    <mergeCell ref="A10:XFD10"/>
    <mergeCell ref="A9:XFD9"/>
    <mergeCell ref="B8:AA8"/>
    <mergeCell ref="D7:AA7"/>
    <mergeCell ref="D5:AA5"/>
    <mergeCell ref="D6:AA6"/>
  </mergeCell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'@lists'!$A$43:$B$43</xm:f>
          </x14:formula1>
          <xm:sqref>A8</xm:sqref>
        </x14:dataValidation>
      </x14:dataValidations>
    </ext>
  </extLst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L18"/>
  <sheetViews>
    <sheetView rightToLeft="1" workbookViewId="0">
      <selection sqref="A1:XFD1"/>
    </sheetView>
  </sheetViews>
  <sheetFormatPr defaultColWidth="0" defaultRowHeight="12.75" zeroHeight="1" x14ac:dyDescent="0.2"/>
  <cols>
    <col min="1" max="1" width="2.85546875" customWidth="1"/>
    <col min="2" max="2" width="25.140625" customWidth="1"/>
    <col min="3" max="3" width="17.85546875" customWidth="1"/>
    <col min="4" max="4" width="8" customWidth="1"/>
    <col min="5" max="12" width="21.5703125" customWidth="1"/>
    <col min="13" max="16384" width="11.42578125" hidden="1"/>
  </cols>
  <sheetData>
    <row r="1" spans="1:12" s="2" customFormat="1" ht="15" x14ac:dyDescent="0.2">
      <c r="A1" s="2" t="s">
        <v>657</v>
      </c>
    </row>
    <row r="2" spans="1:12" s="2" customFormat="1" ht="15" x14ac:dyDescent="0.2">
      <c r="A2" s="2" t="s">
        <v>777</v>
      </c>
    </row>
    <row r="3" spans="1:12" ht="15" x14ac:dyDescent="0.2">
      <c r="A3" s="5" t="s">
        <v>656</v>
      </c>
      <c r="B3" s="4"/>
      <c r="C3" s="20" t="s">
        <v>78</v>
      </c>
      <c r="D3" s="3" t="s">
        <v>708</v>
      </c>
      <c r="E3" s="3"/>
      <c r="F3" s="6"/>
      <c r="G3" s="7"/>
      <c r="H3" s="7"/>
      <c r="I3" s="7"/>
      <c r="J3" s="7"/>
      <c r="K3" s="7"/>
      <c r="L3" s="7"/>
    </row>
    <row r="4" spans="1:12" ht="15" x14ac:dyDescent="0.2">
      <c r="A4" s="11" t="s">
        <v>1549</v>
      </c>
      <c r="B4" s="11"/>
      <c r="C4" s="23">
        <v>45930</v>
      </c>
      <c r="D4" s="6"/>
      <c r="E4" s="7"/>
      <c r="F4" s="7"/>
      <c r="G4" s="7"/>
      <c r="H4" s="7"/>
      <c r="I4" s="7"/>
      <c r="J4" s="7"/>
      <c r="K4" s="7"/>
      <c r="L4" s="7"/>
    </row>
    <row r="5" spans="1:12" ht="15" x14ac:dyDescent="0.2">
      <c r="A5" s="11" t="s">
        <v>1261</v>
      </c>
      <c r="B5" s="11"/>
      <c r="C5" s="24" t="s">
        <v>410</v>
      </c>
      <c r="D5" s="6"/>
      <c r="E5" s="7"/>
      <c r="F5" s="7"/>
      <c r="G5" s="7"/>
      <c r="H5" s="7"/>
      <c r="I5" s="7"/>
      <c r="J5" s="7"/>
      <c r="K5" s="7"/>
      <c r="L5" s="7"/>
    </row>
    <row r="6" spans="1:12" ht="15" x14ac:dyDescent="0.2">
      <c r="A6" s="17"/>
      <c r="B6" s="17"/>
      <c r="C6" s="25"/>
      <c r="D6" s="6"/>
      <c r="E6" s="7"/>
      <c r="F6" s="7"/>
      <c r="G6" s="7"/>
      <c r="H6" s="7"/>
      <c r="I6" s="7"/>
      <c r="J6" s="7"/>
      <c r="K6" s="7"/>
      <c r="L6" s="7"/>
    </row>
    <row r="7" spans="1:12" ht="15" x14ac:dyDescent="0.2">
      <c r="A7" s="10" t="s">
        <v>1131</v>
      </c>
      <c r="B7" s="10"/>
      <c r="C7" s="26" t="str">
        <f>A10</f>
        <v>660-49</v>
      </c>
      <c r="D7" s="6"/>
      <c r="E7" s="7"/>
      <c r="F7" s="7"/>
      <c r="G7" s="7"/>
      <c r="H7" s="7"/>
      <c r="I7" s="7"/>
      <c r="J7" s="7"/>
      <c r="K7" s="7"/>
      <c r="L7" s="7"/>
    </row>
    <row r="8" spans="1:12" ht="15" x14ac:dyDescent="0.2">
      <c r="A8" s="15" t="s">
        <v>208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</row>
    <row r="9" spans="1:12" s="8" customFormat="1" ht="12.75" customHeight="1" x14ac:dyDescent="0.2">
      <c r="A9" s="8" t="s">
        <v>209</v>
      </c>
    </row>
    <row r="10" spans="1:12" s="9" customFormat="1" ht="15" x14ac:dyDescent="0.2">
      <c r="A10" s="9" t="s">
        <v>208</v>
      </c>
    </row>
    <row r="11" spans="1:12" ht="15" x14ac:dyDescent="0.2">
      <c r="A11" s="16"/>
      <c r="B11" s="16"/>
      <c r="C11" s="16"/>
      <c r="D11" s="16"/>
      <c r="E11" s="47" t="s">
        <v>1150</v>
      </c>
      <c r="F11" s="46"/>
      <c r="G11" s="46"/>
      <c r="H11" s="47"/>
      <c r="I11" s="47" t="s">
        <v>1545</v>
      </c>
      <c r="J11" s="46"/>
      <c r="K11" s="46"/>
      <c r="L11" s="47"/>
    </row>
    <row r="12" spans="1:12" ht="15" x14ac:dyDescent="0.2">
      <c r="A12" s="16"/>
      <c r="B12" s="16"/>
      <c r="C12" s="16"/>
      <c r="D12" s="16"/>
      <c r="E12" s="47" t="s">
        <v>965</v>
      </c>
      <c r="F12" s="46"/>
      <c r="G12" s="47"/>
      <c r="H12" s="47" t="s">
        <v>1270</v>
      </c>
      <c r="I12" s="47" t="s">
        <v>965</v>
      </c>
      <c r="J12" s="46"/>
      <c r="K12" s="47"/>
      <c r="L12" s="47" t="s">
        <v>1270</v>
      </c>
    </row>
    <row r="13" spans="1:12" ht="15" x14ac:dyDescent="0.2">
      <c r="A13" s="16"/>
      <c r="B13" s="16"/>
      <c r="C13" s="16"/>
      <c r="D13" s="16"/>
      <c r="E13" s="30" t="s">
        <v>1289</v>
      </c>
      <c r="F13" s="30" t="s">
        <v>16</v>
      </c>
      <c r="G13" s="30" t="s">
        <v>17</v>
      </c>
      <c r="H13" s="47"/>
      <c r="I13" s="30" t="s">
        <v>1289</v>
      </c>
      <c r="J13" s="30" t="s">
        <v>16</v>
      </c>
      <c r="K13" s="30" t="s">
        <v>17</v>
      </c>
      <c r="L13" s="47"/>
    </row>
    <row r="14" spans="1:12" ht="15" x14ac:dyDescent="0.2">
      <c r="A14" s="16"/>
      <c r="B14" s="16"/>
      <c r="C14" s="16"/>
      <c r="D14" s="16"/>
      <c r="E14" s="27" t="s">
        <v>34</v>
      </c>
      <c r="F14" s="27" t="s">
        <v>48</v>
      </c>
      <c r="G14" s="27" t="s">
        <v>75</v>
      </c>
      <c r="H14" s="27" t="s">
        <v>87</v>
      </c>
      <c r="I14" s="27" t="s">
        <v>34</v>
      </c>
      <c r="J14" s="27" t="s">
        <v>48</v>
      </c>
      <c r="K14" s="27" t="s">
        <v>75</v>
      </c>
      <c r="L14" s="27" t="s">
        <v>87</v>
      </c>
    </row>
    <row r="15" spans="1:12" ht="30" x14ac:dyDescent="0.2">
      <c r="A15" s="16"/>
      <c r="B15" s="12" t="s">
        <v>1511</v>
      </c>
      <c r="C15" s="22" t="s">
        <v>1525</v>
      </c>
      <c r="D15" s="27" t="s">
        <v>34</v>
      </c>
      <c r="E15" s="34">
        <v>25584000</v>
      </c>
      <c r="F15" s="34">
        <v>492000</v>
      </c>
      <c r="G15" s="34">
        <v>14864000</v>
      </c>
      <c r="H15" s="34">
        <v>2116000</v>
      </c>
      <c r="I15" s="34">
        <v>24545000</v>
      </c>
      <c r="J15" s="34">
        <v>367000</v>
      </c>
      <c r="K15" s="34">
        <v>14237000</v>
      </c>
      <c r="L15" s="34">
        <v>2175000</v>
      </c>
    </row>
    <row r="16" spans="1:12" ht="15" x14ac:dyDescent="0.2">
      <c r="A16" s="16"/>
      <c r="B16" s="12"/>
      <c r="C16" s="22" t="s">
        <v>1140</v>
      </c>
      <c r="D16" s="27" t="s">
        <v>48</v>
      </c>
      <c r="E16" s="34">
        <v>12305000</v>
      </c>
      <c r="F16" s="34">
        <v>204000</v>
      </c>
      <c r="G16" s="34">
        <v>7466000</v>
      </c>
      <c r="H16" s="34">
        <v>1733000</v>
      </c>
      <c r="I16" s="34">
        <v>11334000</v>
      </c>
      <c r="J16" s="34">
        <v>136000</v>
      </c>
      <c r="K16" s="34">
        <v>6855000</v>
      </c>
      <c r="L16" s="34">
        <v>1727000</v>
      </c>
    </row>
    <row r="17" spans="1:12" ht="15" x14ac:dyDescent="0.2">
      <c r="A17" s="16"/>
      <c r="B17" s="12" t="s">
        <v>1510</v>
      </c>
      <c r="C17" s="12"/>
      <c r="D17" s="27" t="s">
        <v>75</v>
      </c>
      <c r="E17" s="34">
        <v>566000</v>
      </c>
      <c r="F17" s="34">
        <v>10000</v>
      </c>
      <c r="G17" s="34">
        <v>529000</v>
      </c>
      <c r="H17" s="34"/>
      <c r="I17" s="34">
        <v>517000</v>
      </c>
      <c r="J17" s="34">
        <v>12000</v>
      </c>
      <c r="K17" s="34">
        <v>472000</v>
      </c>
      <c r="L17" s="34"/>
    </row>
    <row r="18" spans="1:12" ht="15" x14ac:dyDescent="0.2">
      <c r="A18" s="16"/>
      <c r="B18" s="14" t="s">
        <v>1290</v>
      </c>
      <c r="C18" s="14"/>
      <c r="D18" s="29" t="s">
        <v>87</v>
      </c>
      <c r="E18" s="37">
        <v>38455000</v>
      </c>
      <c r="F18" s="37">
        <v>706000</v>
      </c>
      <c r="G18" s="37">
        <v>22859000</v>
      </c>
      <c r="H18" s="37">
        <v>3849000</v>
      </c>
      <c r="I18" s="37">
        <v>36396000</v>
      </c>
      <c r="J18" s="37">
        <v>515000</v>
      </c>
      <c r="K18" s="37">
        <v>21564000</v>
      </c>
      <c r="L18" s="37">
        <v>3902000</v>
      </c>
    </row>
  </sheetData>
  <mergeCells count="24">
    <mergeCell ref="A2:XFD2"/>
    <mergeCell ref="A1:XFD1"/>
    <mergeCell ref="A3:B3"/>
    <mergeCell ref="D3:E3"/>
    <mergeCell ref="A4:B4"/>
    <mergeCell ref="D4:L4"/>
    <mergeCell ref="F3:L3"/>
    <mergeCell ref="L12:L13"/>
    <mergeCell ref="B15:B16"/>
    <mergeCell ref="A5:B5"/>
    <mergeCell ref="A7:B7"/>
    <mergeCell ref="E11:H11"/>
    <mergeCell ref="I11:L11"/>
    <mergeCell ref="A10:XFD10"/>
    <mergeCell ref="A9:XFD9"/>
    <mergeCell ref="B8:L8"/>
    <mergeCell ref="D7:L7"/>
    <mergeCell ref="D5:L5"/>
    <mergeCell ref="D6:L6"/>
    <mergeCell ref="B17:C17"/>
    <mergeCell ref="B18:C18"/>
    <mergeCell ref="E12:G12"/>
    <mergeCell ref="H12:H13"/>
    <mergeCell ref="I12:K12"/>
  </mergeCell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'@lists'!$A$44:$B$44</xm:f>
          </x14:formula1>
          <xm:sqref>A8</xm:sqref>
        </x14:dataValidation>
      </x14:dataValidations>
    </ext>
  </extLst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J24"/>
  <sheetViews>
    <sheetView rightToLeft="1" workbookViewId="0">
      <selection sqref="A1:XFD1"/>
    </sheetView>
  </sheetViews>
  <sheetFormatPr defaultColWidth="0" defaultRowHeight="12.75" zeroHeight="1" x14ac:dyDescent="0.2"/>
  <cols>
    <col min="1" max="1" width="2.85546875" customWidth="1"/>
    <col min="2" max="2" width="25.140625" customWidth="1"/>
    <col min="3" max="3" width="44.7109375" customWidth="1"/>
    <col min="4" max="4" width="8" customWidth="1"/>
    <col min="5" max="10" width="21.5703125" customWidth="1"/>
    <col min="11" max="16384" width="11.42578125" hidden="1"/>
  </cols>
  <sheetData>
    <row r="1" spans="1:10" s="2" customFormat="1" ht="15" x14ac:dyDescent="0.2">
      <c r="A1" s="2" t="s">
        <v>657</v>
      </c>
    </row>
    <row r="2" spans="1:10" s="2" customFormat="1" ht="15" x14ac:dyDescent="0.2">
      <c r="A2" s="2" t="s">
        <v>777</v>
      </c>
    </row>
    <row r="3" spans="1:10" ht="15" x14ac:dyDescent="0.2">
      <c r="A3" s="5" t="s">
        <v>656</v>
      </c>
      <c r="B3" s="4"/>
      <c r="C3" s="20" t="s">
        <v>78</v>
      </c>
      <c r="D3" s="3" t="s">
        <v>708</v>
      </c>
      <c r="E3" s="3"/>
      <c r="F3" s="6"/>
      <c r="G3" s="7"/>
      <c r="H3" s="7"/>
      <c r="I3" s="7"/>
      <c r="J3" s="7"/>
    </row>
    <row r="4" spans="1:10" ht="15" x14ac:dyDescent="0.2">
      <c r="A4" s="11" t="s">
        <v>1549</v>
      </c>
      <c r="B4" s="11"/>
      <c r="C4" s="23">
        <v>45930</v>
      </c>
      <c r="D4" s="6"/>
      <c r="E4" s="7"/>
      <c r="F4" s="7"/>
      <c r="G4" s="7"/>
      <c r="H4" s="7"/>
      <c r="I4" s="7"/>
      <c r="J4" s="7"/>
    </row>
    <row r="5" spans="1:10" ht="15" x14ac:dyDescent="0.2">
      <c r="A5" s="11" t="s">
        <v>1261</v>
      </c>
      <c r="B5" s="11"/>
      <c r="C5" s="24" t="s">
        <v>410</v>
      </c>
      <c r="D5" s="6"/>
      <c r="E5" s="7"/>
      <c r="F5" s="7"/>
      <c r="G5" s="7"/>
      <c r="H5" s="7"/>
      <c r="I5" s="7"/>
      <c r="J5" s="7"/>
    </row>
    <row r="6" spans="1:10" ht="15" x14ac:dyDescent="0.2">
      <c r="A6" s="17"/>
      <c r="B6" s="17"/>
      <c r="C6" s="25"/>
      <c r="D6" s="6"/>
      <c r="E6" s="7"/>
      <c r="F6" s="7"/>
      <c r="G6" s="7"/>
      <c r="H6" s="7"/>
      <c r="I6" s="7"/>
      <c r="J6" s="7"/>
    </row>
    <row r="7" spans="1:10" ht="15" x14ac:dyDescent="0.2">
      <c r="A7" s="10" t="s">
        <v>1131</v>
      </c>
      <c r="B7" s="10"/>
      <c r="C7" s="26" t="str">
        <f>A10</f>
        <v>660-50</v>
      </c>
      <c r="D7" s="6"/>
      <c r="E7" s="7"/>
      <c r="F7" s="7"/>
      <c r="G7" s="7"/>
      <c r="H7" s="7"/>
      <c r="I7" s="7"/>
      <c r="J7" s="7"/>
    </row>
    <row r="8" spans="1:10" ht="15" x14ac:dyDescent="0.2">
      <c r="A8" s="15" t="s">
        <v>219</v>
      </c>
      <c r="B8" s="7"/>
      <c r="C8" s="7"/>
      <c r="D8" s="7"/>
      <c r="E8" s="7"/>
      <c r="F8" s="7"/>
      <c r="G8" s="7"/>
      <c r="H8" s="7"/>
      <c r="I8" s="7"/>
      <c r="J8" s="7"/>
    </row>
    <row r="9" spans="1:10" s="8" customFormat="1" ht="12.75" customHeight="1" x14ac:dyDescent="0.2">
      <c r="A9" s="8" t="s">
        <v>220</v>
      </c>
    </row>
    <row r="10" spans="1:10" s="9" customFormat="1" ht="15" x14ac:dyDescent="0.2">
      <c r="A10" s="9" t="s">
        <v>219</v>
      </c>
    </row>
    <row r="11" spans="1:10" ht="15" x14ac:dyDescent="0.2">
      <c r="A11" s="16"/>
      <c r="B11" s="16"/>
      <c r="C11" s="16"/>
      <c r="D11" s="16"/>
      <c r="E11" s="47" t="s">
        <v>1556</v>
      </c>
      <c r="F11" s="47"/>
      <c r="G11" s="47" t="s">
        <v>1450</v>
      </c>
      <c r="H11" s="47"/>
      <c r="I11" s="47" t="s">
        <v>1545</v>
      </c>
      <c r="J11" s="47"/>
    </row>
    <row r="12" spans="1:10" ht="15" x14ac:dyDescent="0.2">
      <c r="A12" s="16"/>
      <c r="B12" s="16"/>
      <c r="C12" s="16"/>
      <c r="D12" s="16"/>
      <c r="E12" s="47" t="s">
        <v>1011</v>
      </c>
      <c r="F12" s="47"/>
      <c r="G12" s="47" t="s">
        <v>1011</v>
      </c>
      <c r="H12" s="47"/>
      <c r="I12" s="47" t="s">
        <v>1011</v>
      </c>
      <c r="J12" s="47"/>
    </row>
    <row r="13" spans="1:10" ht="15" x14ac:dyDescent="0.2">
      <c r="A13" s="16"/>
      <c r="B13" s="16"/>
      <c r="C13" s="16"/>
      <c r="D13" s="16"/>
      <c r="E13" s="30" t="s">
        <v>943</v>
      </c>
      <c r="F13" s="30" t="s">
        <v>792</v>
      </c>
      <c r="G13" s="30" t="s">
        <v>943</v>
      </c>
      <c r="H13" s="30" t="s">
        <v>792</v>
      </c>
      <c r="I13" s="30" t="s">
        <v>943</v>
      </c>
      <c r="J13" s="30" t="s">
        <v>792</v>
      </c>
    </row>
    <row r="14" spans="1:10" ht="15" x14ac:dyDescent="0.2">
      <c r="A14" s="16"/>
      <c r="B14" s="16"/>
      <c r="C14" s="16"/>
      <c r="D14" s="16"/>
      <c r="E14" s="27" t="s">
        <v>34</v>
      </c>
      <c r="F14" s="27" t="s">
        <v>48</v>
      </c>
      <c r="G14" s="27" t="s">
        <v>34</v>
      </c>
      <c r="H14" s="27" t="s">
        <v>48</v>
      </c>
      <c r="I14" s="27" t="s">
        <v>34</v>
      </c>
      <c r="J14" s="27" t="s">
        <v>48</v>
      </c>
    </row>
    <row r="15" spans="1:10" ht="15" x14ac:dyDescent="0.2">
      <c r="A15" s="16"/>
      <c r="B15" s="12" t="s">
        <v>632</v>
      </c>
      <c r="C15" s="12"/>
      <c r="D15" s="27" t="s">
        <v>34</v>
      </c>
      <c r="E15" s="34">
        <v>322000</v>
      </c>
      <c r="F15" s="34">
        <v>2000</v>
      </c>
      <c r="G15" s="34">
        <v>258000</v>
      </c>
      <c r="H15" s="34">
        <v>1000</v>
      </c>
      <c r="I15" s="34">
        <v>167000</v>
      </c>
      <c r="J15" s="34">
        <v>1000</v>
      </c>
    </row>
    <row r="16" spans="1:10" ht="15" x14ac:dyDescent="0.2">
      <c r="A16" s="16"/>
      <c r="B16" s="12" t="s">
        <v>1402</v>
      </c>
      <c r="C16" s="12"/>
      <c r="D16" s="27" t="s">
        <v>48</v>
      </c>
      <c r="E16" s="34">
        <v>1284000</v>
      </c>
      <c r="F16" s="34">
        <v>21000</v>
      </c>
      <c r="G16" s="34">
        <v>1107000</v>
      </c>
      <c r="H16" s="34">
        <v>18000</v>
      </c>
      <c r="I16" s="34">
        <v>1212000</v>
      </c>
      <c r="J16" s="34">
        <v>19000</v>
      </c>
    </row>
    <row r="17" spans="1:10" ht="30" x14ac:dyDescent="0.2">
      <c r="A17" s="16"/>
      <c r="B17" s="22"/>
      <c r="C17" s="22" t="s">
        <v>1081</v>
      </c>
      <c r="D17" s="27" t="s">
        <v>75</v>
      </c>
      <c r="E17" s="34"/>
      <c r="F17" s="34"/>
      <c r="G17" s="34"/>
      <c r="H17" s="34"/>
      <c r="I17" s="34"/>
      <c r="J17" s="34"/>
    </row>
    <row r="18" spans="1:10" ht="15" x14ac:dyDescent="0.2">
      <c r="A18" s="16"/>
      <c r="B18" s="12" t="s">
        <v>1403</v>
      </c>
      <c r="C18" s="12"/>
      <c r="D18" s="27" t="s">
        <v>87</v>
      </c>
      <c r="E18" s="34">
        <v>2369000</v>
      </c>
      <c r="F18" s="34">
        <v>7000</v>
      </c>
      <c r="G18" s="34">
        <v>2482000</v>
      </c>
      <c r="H18" s="34">
        <v>6000</v>
      </c>
      <c r="I18" s="34">
        <v>2814000</v>
      </c>
      <c r="J18" s="34">
        <v>11000</v>
      </c>
    </row>
    <row r="19" spans="1:10" ht="15" x14ac:dyDescent="0.2">
      <c r="A19" s="16"/>
      <c r="B19" s="12" t="s">
        <v>1401</v>
      </c>
      <c r="C19" s="12"/>
      <c r="D19" s="27" t="s">
        <v>92</v>
      </c>
      <c r="E19" s="34">
        <v>5434000</v>
      </c>
      <c r="F19" s="34">
        <v>52000</v>
      </c>
      <c r="G19" s="34">
        <v>5518000</v>
      </c>
      <c r="H19" s="34">
        <v>50000</v>
      </c>
      <c r="I19" s="34">
        <v>5664000</v>
      </c>
      <c r="J19" s="34">
        <v>49000</v>
      </c>
    </row>
    <row r="20" spans="1:10" ht="15" x14ac:dyDescent="0.2">
      <c r="A20" s="16"/>
      <c r="B20" s="12" t="s">
        <v>1124</v>
      </c>
      <c r="C20" s="12"/>
      <c r="D20" s="27" t="s">
        <v>93</v>
      </c>
      <c r="E20" s="34">
        <v>11063000</v>
      </c>
      <c r="F20" s="34">
        <v>14000</v>
      </c>
      <c r="G20" s="34">
        <v>10437000</v>
      </c>
      <c r="H20" s="34">
        <v>13000</v>
      </c>
      <c r="I20" s="34">
        <v>10661000</v>
      </c>
      <c r="J20" s="34">
        <v>13000</v>
      </c>
    </row>
    <row r="21" spans="1:10" ht="15" x14ac:dyDescent="0.2">
      <c r="A21" s="16"/>
      <c r="B21" s="12" t="s">
        <v>1123</v>
      </c>
      <c r="C21" s="12"/>
      <c r="D21" s="27" t="s">
        <v>300</v>
      </c>
      <c r="E21" s="34">
        <v>18728000</v>
      </c>
      <c r="F21" s="34">
        <v>44000</v>
      </c>
      <c r="G21" s="34">
        <v>16140000</v>
      </c>
      <c r="H21" s="34">
        <v>31000</v>
      </c>
      <c r="I21" s="34">
        <v>16888000</v>
      </c>
      <c r="J21" s="34">
        <v>31000</v>
      </c>
    </row>
    <row r="22" spans="1:10" ht="15" x14ac:dyDescent="0.2">
      <c r="A22" s="16"/>
      <c r="B22" s="12" t="s">
        <v>852</v>
      </c>
      <c r="C22" s="12"/>
      <c r="D22" s="27" t="s">
        <v>301</v>
      </c>
      <c r="E22" s="34">
        <v>11072000</v>
      </c>
      <c r="F22" s="34">
        <v>51000</v>
      </c>
      <c r="G22" s="34">
        <v>9103000</v>
      </c>
      <c r="H22" s="34">
        <v>34000</v>
      </c>
      <c r="I22" s="34">
        <v>10886000</v>
      </c>
      <c r="J22" s="34">
        <v>42000</v>
      </c>
    </row>
    <row r="23" spans="1:10" ht="15" x14ac:dyDescent="0.2">
      <c r="A23" s="16"/>
      <c r="B23" s="12" t="s">
        <v>856</v>
      </c>
      <c r="C23" s="12"/>
      <c r="D23" s="27" t="s">
        <v>302</v>
      </c>
      <c r="E23" s="34">
        <v>3157000</v>
      </c>
      <c r="F23" s="34">
        <v>16000</v>
      </c>
      <c r="G23" s="34">
        <v>2049000</v>
      </c>
      <c r="H23" s="34">
        <v>7000</v>
      </c>
      <c r="I23" s="34">
        <v>2470000</v>
      </c>
      <c r="J23" s="34">
        <v>11000</v>
      </c>
    </row>
    <row r="24" spans="1:10" ht="15" x14ac:dyDescent="0.2">
      <c r="A24" s="16"/>
      <c r="B24" s="14" t="s">
        <v>1290</v>
      </c>
      <c r="C24" s="14"/>
      <c r="D24" s="29" t="s">
        <v>36</v>
      </c>
      <c r="E24" s="37">
        <v>53429000</v>
      </c>
      <c r="F24" s="37">
        <v>207000</v>
      </c>
      <c r="G24" s="37">
        <v>47094000</v>
      </c>
      <c r="H24" s="37">
        <v>160000</v>
      </c>
      <c r="I24" s="37">
        <v>50762000</v>
      </c>
      <c r="J24" s="37">
        <v>177000</v>
      </c>
    </row>
  </sheetData>
  <mergeCells count="30">
    <mergeCell ref="A2:XFD2"/>
    <mergeCell ref="A1:XFD1"/>
    <mergeCell ref="A3:B3"/>
    <mergeCell ref="D3:E3"/>
    <mergeCell ref="A4:B4"/>
    <mergeCell ref="D4:J4"/>
    <mergeCell ref="F3:J3"/>
    <mergeCell ref="A5:B5"/>
    <mergeCell ref="A7:B7"/>
    <mergeCell ref="E11:F11"/>
    <mergeCell ref="G11:H11"/>
    <mergeCell ref="I11:J11"/>
    <mergeCell ref="A10:XFD10"/>
    <mergeCell ref="A9:XFD9"/>
    <mergeCell ref="B8:J8"/>
    <mergeCell ref="D7:J7"/>
    <mergeCell ref="D5:J5"/>
    <mergeCell ref="D6:J6"/>
    <mergeCell ref="E12:F12"/>
    <mergeCell ref="G12:H12"/>
    <mergeCell ref="I12:J12"/>
    <mergeCell ref="B15:C15"/>
    <mergeCell ref="B16:C16"/>
    <mergeCell ref="B23:C23"/>
    <mergeCell ref="B24:C24"/>
    <mergeCell ref="B18:C18"/>
    <mergeCell ref="B19:C19"/>
    <mergeCell ref="B20:C20"/>
    <mergeCell ref="B21:C21"/>
    <mergeCell ref="B22:C22"/>
  </mergeCell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'@lists'!$A$48:$B$48</xm:f>
          </x14:formula1>
          <xm:sqref>A8</xm:sqref>
        </x14:dataValidation>
      </x14:dataValidations>
    </ext>
  </extLst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Y42"/>
  <sheetViews>
    <sheetView rightToLeft="1" zoomScale="40" zoomScaleNormal="40" workbookViewId="0">
      <selection sqref="A1:XFD1"/>
    </sheetView>
  </sheetViews>
  <sheetFormatPr defaultColWidth="0" defaultRowHeight="12.75" zeroHeight="1" x14ac:dyDescent="0.2"/>
  <cols>
    <col min="1" max="1" width="2.85546875" customWidth="1"/>
    <col min="2" max="2" width="25.140625" customWidth="1"/>
    <col min="3" max="3" width="42.28515625" customWidth="1"/>
    <col min="4" max="4" width="8" customWidth="1"/>
    <col min="5" max="25" width="21.5703125" customWidth="1"/>
    <col min="26" max="16384" width="11.42578125" hidden="1"/>
  </cols>
  <sheetData>
    <row r="1" spans="1:25" s="2" customFormat="1" ht="15" x14ac:dyDescent="0.2">
      <c r="A1" s="2" t="s">
        <v>657</v>
      </c>
    </row>
    <row r="2" spans="1:25" s="2" customFormat="1" ht="15" x14ac:dyDescent="0.2">
      <c r="A2" s="2" t="s">
        <v>777</v>
      </c>
    </row>
    <row r="3" spans="1:25" ht="15" x14ac:dyDescent="0.2">
      <c r="A3" s="5" t="s">
        <v>656</v>
      </c>
      <c r="B3" s="4"/>
      <c r="C3" s="20" t="s">
        <v>78</v>
      </c>
      <c r="D3" s="3" t="s">
        <v>708</v>
      </c>
      <c r="E3" s="3"/>
      <c r="F3" s="6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</row>
    <row r="4" spans="1:25" ht="15" x14ac:dyDescent="0.2">
      <c r="A4" s="11" t="s">
        <v>1549</v>
      </c>
      <c r="B4" s="11"/>
      <c r="C4" s="23">
        <v>45930</v>
      </c>
      <c r="D4" s="6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</row>
    <row r="5" spans="1:25" ht="15" x14ac:dyDescent="0.2">
      <c r="A5" s="11" t="s">
        <v>1261</v>
      </c>
      <c r="B5" s="11"/>
      <c r="C5" s="24" t="s">
        <v>410</v>
      </c>
      <c r="D5" s="6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</row>
    <row r="6" spans="1:25" ht="15" x14ac:dyDescent="0.2">
      <c r="A6" s="17"/>
      <c r="B6" s="17"/>
      <c r="C6" s="25"/>
      <c r="D6" s="6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</row>
    <row r="7" spans="1:25" ht="15" x14ac:dyDescent="0.2">
      <c r="A7" s="10" t="s">
        <v>1131</v>
      </c>
      <c r="B7" s="10"/>
      <c r="C7" s="26" t="str">
        <f>A10</f>
        <v>660-51</v>
      </c>
      <c r="D7" s="6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</row>
    <row r="8" spans="1:25" ht="15" x14ac:dyDescent="0.2">
      <c r="A8" s="15" t="s">
        <v>222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</row>
    <row r="9" spans="1:25" s="8" customFormat="1" ht="12.75" customHeight="1" x14ac:dyDescent="0.2">
      <c r="A9" s="8" t="s">
        <v>223</v>
      </c>
    </row>
    <row r="10" spans="1:25" s="9" customFormat="1" ht="15" x14ac:dyDescent="0.2">
      <c r="A10" s="9" t="s">
        <v>222</v>
      </c>
    </row>
    <row r="11" spans="1:25" ht="15" x14ac:dyDescent="0.2">
      <c r="A11" s="16"/>
      <c r="B11" s="16"/>
      <c r="C11" s="16"/>
      <c r="D11" s="16"/>
      <c r="E11" s="47" t="s">
        <v>1556</v>
      </c>
      <c r="F11" s="46"/>
      <c r="G11" s="46"/>
      <c r="H11" s="46"/>
      <c r="I11" s="46"/>
      <c r="J11" s="46"/>
      <c r="K11" s="47"/>
      <c r="L11" s="47" t="s">
        <v>1450</v>
      </c>
      <c r="M11" s="46"/>
      <c r="N11" s="46"/>
      <c r="O11" s="46"/>
      <c r="P11" s="46"/>
      <c r="Q11" s="46"/>
      <c r="R11" s="47"/>
      <c r="S11" s="47" t="s">
        <v>1545</v>
      </c>
      <c r="T11" s="46"/>
      <c r="U11" s="46"/>
      <c r="V11" s="46"/>
      <c r="W11" s="46"/>
      <c r="X11" s="46"/>
      <c r="Y11" s="47"/>
    </row>
    <row r="12" spans="1:25" ht="15" x14ac:dyDescent="0.2">
      <c r="A12" s="16"/>
      <c r="B12" s="16"/>
      <c r="C12" s="16"/>
      <c r="D12" s="16"/>
      <c r="E12" s="47" t="s">
        <v>1101</v>
      </c>
      <c r="F12" s="47"/>
      <c r="G12" s="47" t="s">
        <v>1097</v>
      </c>
      <c r="H12" s="46"/>
      <c r="I12" s="47"/>
      <c r="J12" s="47" t="s">
        <v>1440</v>
      </c>
      <c r="K12" s="47" t="s">
        <v>1290</v>
      </c>
      <c r="L12" s="47" t="s">
        <v>1101</v>
      </c>
      <c r="M12" s="47"/>
      <c r="N12" s="47" t="s">
        <v>1097</v>
      </c>
      <c r="O12" s="46"/>
      <c r="P12" s="47"/>
      <c r="Q12" s="47" t="s">
        <v>1440</v>
      </c>
      <c r="R12" s="47" t="s">
        <v>1290</v>
      </c>
      <c r="S12" s="47" t="s">
        <v>1101</v>
      </c>
      <c r="T12" s="47"/>
      <c r="U12" s="47" t="s">
        <v>1097</v>
      </c>
      <c r="V12" s="46"/>
      <c r="W12" s="47"/>
      <c r="X12" s="47" t="s">
        <v>1440</v>
      </c>
      <c r="Y12" s="47" t="s">
        <v>1290</v>
      </c>
    </row>
    <row r="13" spans="1:25" ht="15" x14ac:dyDescent="0.2">
      <c r="A13" s="16"/>
      <c r="B13" s="16"/>
      <c r="C13" s="16"/>
      <c r="D13" s="16"/>
      <c r="E13" s="30" t="s">
        <v>992</v>
      </c>
      <c r="F13" s="30" t="s">
        <v>1443</v>
      </c>
      <c r="G13" s="30" t="s">
        <v>694</v>
      </c>
      <c r="H13" s="30" t="s">
        <v>605</v>
      </c>
      <c r="I13" s="30" t="s">
        <v>596</v>
      </c>
      <c r="J13" s="47"/>
      <c r="K13" s="47"/>
      <c r="L13" s="30" t="s">
        <v>992</v>
      </c>
      <c r="M13" s="30" t="s">
        <v>1443</v>
      </c>
      <c r="N13" s="30" t="s">
        <v>694</v>
      </c>
      <c r="O13" s="30" t="s">
        <v>605</v>
      </c>
      <c r="P13" s="30" t="s">
        <v>596</v>
      </c>
      <c r="Q13" s="47"/>
      <c r="R13" s="47"/>
      <c r="S13" s="30" t="s">
        <v>992</v>
      </c>
      <c r="T13" s="30" t="s">
        <v>1443</v>
      </c>
      <c r="U13" s="30" t="s">
        <v>694</v>
      </c>
      <c r="V13" s="30" t="s">
        <v>605</v>
      </c>
      <c r="W13" s="30" t="s">
        <v>596</v>
      </c>
      <c r="X13" s="47"/>
      <c r="Y13" s="47"/>
    </row>
    <row r="14" spans="1:25" ht="15" x14ac:dyDescent="0.2">
      <c r="A14" s="16"/>
      <c r="B14" s="16"/>
      <c r="C14" s="16"/>
      <c r="D14" s="16"/>
      <c r="E14" s="27" t="s">
        <v>34</v>
      </c>
      <c r="F14" s="27" t="s">
        <v>48</v>
      </c>
      <c r="G14" s="27" t="s">
        <v>75</v>
      </c>
      <c r="H14" s="27" t="s">
        <v>87</v>
      </c>
      <c r="I14" s="27" t="s">
        <v>92</v>
      </c>
      <c r="J14" s="27" t="s">
        <v>93</v>
      </c>
      <c r="K14" s="27" t="s">
        <v>300</v>
      </c>
      <c r="L14" s="27" t="s">
        <v>34</v>
      </c>
      <c r="M14" s="27" t="s">
        <v>48</v>
      </c>
      <c r="N14" s="27" t="s">
        <v>75</v>
      </c>
      <c r="O14" s="27" t="s">
        <v>87</v>
      </c>
      <c r="P14" s="27" t="s">
        <v>92</v>
      </c>
      <c r="Q14" s="27" t="s">
        <v>93</v>
      </c>
      <c r="R14" s="27" t="s">
        <v>300</v>
      </c>
      <c r="S14" s="27" t="s">
        <v>34</v>
      </c>
      <c r="T14" s="27" t="s">
        <v>48</v>
      </c>
      <c r="U14" s="27" t="s">
        <v>75</v>
      </c>
      <c r="V14" s="27" t="s">
        <v>87</v>
      </c>
      <c r="W14" s="27" t="s">
        <v>92</v>
      </c>
      <c r="X14" s="27" t="s">
        <v>93</v>
      </c>
      <c r="Y14" s="27" t="s">
        <v>300</v>
      </c>
    </row>
    <row r="15" spans="1:25" ht="15" x14ac:dyDescent="0.2">
      <c r="A15" s="16"/>
      <c r="B15" s="14" t="s">
        <v>1178</v>
      </c>
      <c r="C15" s="22" t="s">
        <v>1082</v>
      </c>
      <c r="D15" s="27" t="s">
        <v>34</v>
      </c>
      <c r="E15" s="34">
        <v>76986000</v>
      </c>
      <c r="F15" s="34"/>
      <c r="G15" s="34">
        <v>3177000</v>
      </c>
      <c r="H15" s="34">
        <v>1214000</v>
      </c>
      <c r="I15" s="34">
        <v>544000</v>
      </c>
      <c r="J15" s="34"/>
      <c r="K15" s="34">
        <v>81921000</v>
      </c>
      <c r="L15" s="34">
        <v>79233000</v>
      </c>
      <c r="M15" s="34"/>
      <c r="N15" s="34">
        <v>1389000</v>
      </c>
      <c r="O15" s="34">
        <v>275000</v>
      </c>
      <c r="P15" s="34">
        <v>543000</v>
      </c>
      <c r="Q15" s="34"/>
      <c r="R15" s="34">
        <v>81440000</v>
      </c>
      <c r="S15" s="34">
        <v>74298000</v>
      </c>
      <c r="T15" s="34"/>
      <c r="U15" s="34">
        <v>1904000</v>
      </c>
      <c r="V15" s="34">
        <v>503000</v>
      </c>
      <c r="W15" s="34">
        <v>470000</v>
      </c>
      <c r="X15" s="34"/>
      <c r="Y15" s="34">
        <v>77175000</v>
      </c>
    </row>
    <row r="16" spans="1:25" ht="15" x14ac:dyDescent="0.2">
      <c r="A16" s="16"/>
      <c r="B16" s="13"/>
      <c r="C16" s="22" t="s">
        <v>1168</v>
      </c>
      <c r="D16" s="27" t="s">
        <v>48</v>
      </c>
      <c r="E16" s="34">
        <v>17923000</v>
      </c>
      <c r="F16" s="34">
        <v>2179000</v>
      </c>
      <c r="G16" s="34">
        <v>15252000</v>
      </c>
      <c r="H16" s="34">
        <v>1234000</v>
      </c>
      <c r="I16" s="34"/>
      <c r="J16" s="34">
        <v>1407000</v>
      </c>
      <c r="K16" s="34">
        <v>37995000</v>
      </c>
      <c r="L16" s="34">
        <v>14565000</v>
      </c>
      <c r="M16" s="34">
        <v>2033000</v>
      </c>
      <c r="N16" s="34">
        <v>9775000</v>
      </c>
      <c r="O16" s="34">
        <v>1282000</v>
      </c>
      <c r="P16" s="34"/>
      <c r="Q16" s="34">
        <v>1205000</v>
      </c>
      <c r="R16" s="34">
        <v>28860000</v>
      </c>
      <c r="S16" s="34">
        <v>17053000</v>
      </c>
      <c r="T16" s="34">
        <v>2071000</v>
      </c>
      <c r="U16" s="34">
        <v>12867000</v>
      </c>
      <c r="V16" s="34">
        <v>1185000</v>
      </c>
      <c r="W16" s="34"/>
      <c r="X16" s="34">
        <v>1220000</v>
      </c>
      <c r="Y16" s="34">
        <v>34396000</v>
      </c>
    </row>
    <row r="17" spans="1:25" ht="30" x14ac:dyDescent="0.2">
      <c r="A17" s="16"/>
      <c r="B17" s="13"/>
      <c r="C17" s="22" t="s">
        <v>1171</v>
      </c>
      <c r="D17" s="27" t="s">
        <v>75</v>
      </c>
      <c r="E17" s="34">
        <v>101000</v>
      </c>
      <c r="F17" s="34"/>
      <c r="G17" s="34">
        <v>83000</v>
      </c>
      <c r="H17" s="34"/>
      <c r="I17" s="34"/>
      <c r="J17" s="34"/>
      <c r="K17" s="34">
        <v>184000</v>
      </c>
      <c r="L17" s="34">
        <v>147000</v>
      </c>
      <c r="M17" s="34"/>
      <c r="N17" s="34"/>
      <c r="O17" s="34"/>
      <c r="P17" s="34"/>
      <c r="Q17" s="34"/>
      <c r="R17" s="34">
        <v>147000</v>
      </c>
      <c r="S17" s="34">
        <v>70000</v>
      </c>
      <c r="T17" s="34"/>
      <c r="U17" s="34"/>
      <c r="V17" s="34"/>
      <c r="W17" s="34"/>
      <c r="X17" s="34"/>
      <c r="Y17" s="34">
        <v>70000</v>
      </c>
    </row>
    <row r="18" spans="1:25" ht="15" x14ac:dyDescent="0.2">
      <c r="A18" s="16"/>
      <c r="B18" s="13"/>
      <c r="C18" s="22" t="s">
        <v>618</v>
      </c>
      <c r="D18" s="27" t="s">
        <v>87</v>
      </c>
      <c r="E18" s="34">
        <v>110416000</v>
      </c>
      <c r="F18" s="34">
        <v>16338000</v>
      </c>
      <c r="G18" s="34">
        <v>9948000</v>
      </c>
      <c r="H18" s="34">
        <v>2159000</v>
      </c>
      <c r="I18" s="34">
        <v>100000</v>
      </c>
      <c r="J18" s="34">
        <v>847000</v>
      </c>
      <c r="K18" s="34">
        <v>139808000</v>
      </c>
      <c r="L18" s="34">
        <v>98579000</v>
      </c>
      <c r="M18" s="34">
        <v>16121000</v>
      </c>
      <c r="N18" s="34">
        <v>7399000</v>
      </c>
      <c r="O18" s="34">
        <v>1922000</v>
      </c>
      <c r="P18" s="34">
        <v>72000</v>
      </c>
      <c r="Q18" s="34">
        <v>656000</v>
      </c>
      <c r="R18" s="34">
        <v>124749000</v>
      </c>
      <c r="S18" s="34">
        <v>101410000</v>
      </c>
      <c r="T18" s="34">
        <v>16137000</v>
      </c>
      <c r="U18" s="34">
        <v>9274000</v>
      </c>
      <c r="V18" s="34">
        <v>1735000</v>
      </c>
      <c r="W18" s="34">
        <v>108000</v>
      </c>
      <c r="X18" s="34">
        <v>752000</v>
      </c>
      <c r="Y18" s="34">
        <v>129416000</v>
      </c>
    </row>
    <row r="19" spans="1:25" ht="15" x14ac:dyDescent="0.2">
      <c r="A19" s="16"/>
      <c r="B19" s="13"/>
      <c r="C19" s="22" t="s">
        <v>615</v>
      </c>
      <c r="D19" s="27" t="s">
        <v>92</v>
      </c>
      <c r="E19" s="34">
        <v>733000</v>
      </c>
      <c r="F19" s="34">
        <v>733000</v>
      </c>
      <c r="G19" s="34"/>
      <c r="H19" s="34"/>
      <c r="I19" s="34"/>
      <c r="J19" s="34"/>
      <c r="K19" s="34">
        <v>1466000</v>
      </c>
      <c r="L19" s="34">
        <v>885000</v>
      </c>
      <c r="M19" s="34">
        <v>707000</v>
      </c>
      <c r="N19" s="34">
        <v>19000</v>
      </c>
      <c r="O19" s="34"/>
      <c r="P19" s="34"/>
      <c r="Q19" s="34"/>
      <c r="R19" s="34">
        <v>1611000</v>
      </c>
      <c r="S19" s="34">
        <v>789000</v>
      </c>
      <c r="T19" s="34">
        <v>707000</v>
      </c>
      <c r="U19" s="34"/>
      <c r="V19" s="34"/>
      <c r="W19" s="34"/>
      <c r="X19" s="34"/>
      <c r="Y19" s="34">
        <v>1496000</v>
      </c>
    </row>
    <row r="20" spans="1:25" ht="15" x14ac:dyDescent="0.2">
      <c r="A20" s="16"/>
      <c r="B20" s="13"/>
      <c r="C20" s="22" t="s">
        <v>828</v>
      </c>
      <c r="D20" s="27" t="s">
        <v>93</v>
      </c>
      <c r="E20" s="34"/>
      <c r="F20" s="34"/>
      <c r="G20" s="34"/>
      <c r="H20" s="34"/>
      <c r="I20" s="34"/>
      <c r="J20" s="34">
        <v>862000</v>
      </c>
      <c r="K20" s="34">
        <v>862000</v>
      </c>
      <c r="L20" s="34"/>
      <c r="M20" s="34"/>
      <c r="N20" s="34"/>
      <c r="O20" s="34"/>
      <c r="P20" s="34"/>
      <c r="Q20" s="34">
        <v>854000</v>
      </c>
      <c r="R20" s="34">
        <v>854000</v>
      </c>
      <c r="S20" s="34"/>
      <c r="T20" s="34"/>
      <c r="U20" s="34"/>
      <c r="V20" s="34"/>
      <c r="W20" s="34"/>
      <c r="X20" s="34">
        <v>842000</v>
      </c>
      <c r="Y20" s="34">
        <v>842000</v>
      </c>
    </row>
    <row r="21" spans="1:25" ht="15" x14ac:dyDescent="0.2">
      <c r="A21" s="16"/>
      <c r="B21" s="13"/>
      <c r="C21" s="22" t="s">
        <v>655</v>
      </c>
      <c r="D21" s="27" t="s">
        <v>300</v>
      </c>
      <c r="E21" s="19"/>
      <c r="F21" s="19"/>
      <c r="G21" s="19"/>
      <c r="H21" s="19"/>
      <c r="I21" s="19"/>
      <c r="J21" s="34">
        <v>865000</v>
      </c>
      <c r="K21" s="34">
        <v>865000</v>
      </c>
      <c r="L21" s="19"/>
      <c r="M21" s="19"/>
      <c r="N21" s="19"/>
      <c r="O21" s="19"/>
      <c r="P21" s="19"/>
      <c r="Q21" s="34">
        <v>852000</v>
      </c>
      <c r="R21" s="34">
        <v>852000</v>
      </c>
      <c r="S21" s="19"/>
      <c r="T21" s="19"/>
      <c r="U21" s="19"/>
      <c r="V21" s="19"/>
      <c r="W21" s="19"/>
      <c r="X21" s="34">
        <v>867000</v>
      </c>
      <c r="Y21" s="34">
        <v>867000</v>
      </c>
    </row>
    <row r="22" spans="1:25" ht="15" x14ac:dyDescent="0.2">
      <c r="A22" s="16"/>
      <c r="B22" s="13"/>
      <c r="C22" s="22" t="s">
        <v>1182</v>
      </c>
      <c r="D22" s="27" t="s">
        <v>301</v>
      </c>
      <c r="E22" s="34">
        <v>2282000</v>
      </c>
      <c r="F22" s="34"/>
      <c r="G22" s="34">
        <v>140000</v>
      </c>
      <c r="H22" s="34">
        <v>73000</v>
      </c>
      <c r="I22" s="34">
        <v>7000</v>
      </c>
      <c r="J22" s="34">
        <v>1629000</v>
      </c>
      <c r="K22" s="34">
        <v>4131000</v>
      </c>
      <c r="L22" s="34">
        <v>408000</v>
      </c>
      <c r="M22" s="34">
        <v>5000</v>
      </c>
      <c r="N22" s="34">
        <v>447000</v>
      </c>
      <c r="O22" s="34">
        <v>119000</v>
      </c>
      <c r="P22" s="34">
        <v>43000</v>
      </c>
      <c r="Q22" s="34">
        <v>1286000</v>
      </c>
      <c r="R22" s="34">
        <v>2308000</v>
      </c>
      <c r="S22" s="34">
        <v>713000</v>
      </c>
      <c r="T22" s="34">
        <v>3000</v>
      </c>
      <c r="U22" s="34">
        <v>540000</v>
      </c>
      <c r="V22" s="34">
        <v>19000</v>
      </c>
      <c r="W22" s="34">
        <v>3000</v>
      </c>
      <c r="X22" s="34">
        <v>1287000</v>
      </c>
      <c r="Y22" s="34">
        <v>2565000</v>
      </c>
    </row>
    <row r="23" spans="1:25" ht="15" x14ac:dyDescent="0.2">
      <c r="A23" s="16"/>
      <c r="B23" s="13"/>
      <c r="C23" s="22" t="s">
        <v>1179</v>
      </c>
      <c r="D23" s="27" t="s">
        <v>302</v>
      </c>
      <c r="E23" s="34">
        <v>1588000</v>
      </c>
      <c r="F23" s="34">
        <v>3000</v>
      </c>
      <c r="G23" s="34">
        <v>16000</v>
      </c>
      <c r="H23" s="34">
        <v>10000</v>
      </c>
      <c r="I23" s="34">
        <v>2000</v>
      </c>
      <c r="J23" s="34">
        <v>648000</v>
      </c>
      <c r="K23" s="34">
        <v>2267000</v>
      </c>
      <c r="L23" s="34">
        <v>966000</v>
      </c>
      <c r="M23" s="34">
        <v>2000</v>
      </c>
      <c r="N23" s="34">
        <v>4000</v>
      </c>
      <c r="O23" s="34">
        <v>3000</v>
      </c>
      <c r="P23" s="34">
        <v>1000</v>
      </c>
      <c r="Q23" s="34">
        <v>715000</v>
      </c>
      <c r="R23" s="34">
        <v>1691000</v>
      </c>
      <c r="S23" s="34">
        <v>1059000</v>
      </c>
      <c r="T23" s="34">
        <v>3000</v>
      </c>
      <c r="U23" s="34">
        <v>2000</v>
      </c>
      <c r="V23" s="34">
        <v>3000</v>
      </c>
      <c r="W23" s="34"/>
      <c r="X23" s="34">
        <v>669000</v>
      </c>
      <c r="Y23" s="34">
        <v>1736000</v>
      </c>
    </row>
    <row r="24" spans="1:25" ht="15" x14ac:dyDescent="0.2">
      <c r="A24" s="16"/>
      <c r="B24" s="12"/>
      <c r="C24" s="22" t="s">
        <v>1344</v>
      </c>
      <c r="D24" s="27" t="s">
        <v>36</v>
      </c>
      <c r="E24" s="34">
        <v>210029000</v>
      </c>
      <c r="F24" s="34">
        <v>19253000</v>
      </c>
      <c r="G24" s="34">
        <v>28616000</v>
      </c>
      <c r="H24" s="34">
        <v>4690000</v>
      </c>
      <c r="I24" s="34">
        <v>653000</v>
      </c>
      <c r="J24" s="34">
        <v>6258000</v>
      </c>
      <c r="K24" s="34">
        <v>269499000</v>
      </c>
      <c r="L24" s="34">
        <v>194783000</v>
      </c>
      <c r="M24" s="34">
        <v>18868000</v>
      </c>
      <c r="N24" s="34">
        <v>19033000</v>
      </c>
      <c r="O24" s="34">
        <v>3601000</v>
      </c>
      <c r="P24" s="34">
        <v>659000</v>
      </c>
      <c r="Q24" s="34">
        <v>5568000</v>
      </c>
      <c r="R24" s="34">
        <v>242512000</v>
      </c>
      <c r="S24" s="34">
        <v>195392000</v>
      </c>
      <c r="T24" s="34">
        <v>18921000</v>
      </c>
      <c r="U24" s="34">
        <v>24587000</v>
      </c>
      <c r="V24" s="34">
        <v>3445000</v>
      </c>
      <c r="W24" s="34">
        <v>581000</v>
      </c>
      <c r="X24" s="34">
        <v>5637000</v>
      </c>
      <c r="Y24" s="34">
        <v>248563000</v>
      </c>
    </row>
    <row r="25" spans="1:25" ht="15" x14ac:dyDescent="0.2">
      <c r="A25" s="16"/>
      <c r="B25" s="14" t="s">
        <v>845</v>
      </c>
      <c r="C25" s="22" t="s">
        <v>1413</v>
      </c>
      <c r="D25" s="27" t="s">
        <v>38</v>
      </c>
      <c r="E25" s="34">
        <v>186192000</v>
      </c>
      <c r="F25" s="34">
        <v>4672000</v>
      </c>
      <c r="G25" s="34">
        <v>33608000</v>
      </c>
      <c r="H25" s="34">
        <v>5580000</v>
      </c>
      <c r="I25" s="34">
        <v>2115000</v>
      </c>
      <c r="J25" s="34">
        <v>853000</v>
      </c>
      <c r="K25" s="34">
        <v>233020000</v>
      </c>
      <c r="L25" s="34">
        <v>173816000</v>
      </c>
      <c r="M25" s="34">
        <v>4992000</v>
      </c>
      <c r="N25" s="34">
        <v>27830000</v>
      </c>
      <c r="O25" s="34">
        <v>3570000</v>
      </c>
      <c r="P25" s="34">
        <v>2039000</v>
      </c>
      <c r="Q25" s="34">
        <v>660000</v>
      </c>
      <c r="R25" s="34">
        <v>212907000</v>
      </c>
      <c r="S25" s="34">
        <v>173406000</v>
      </c>
      <c r="T25" s="34">
        <v>4784000</v>
      </c>
      <c r="U25" s="34">
        <v>30309000</v>
      </c>
      <c r="V25" s="34">
        <v>3943000</v>
      </c>
      <c r="W25" s="34">
        <v>1557000</v>
      </c>
      <c r="X25" s="34">
        <v>756000</v>
      </c>
      <c r="Y25" s="34">
        <v>214755000</v>
      </c>
    </row>
    <row r="26" spans="1:25" ht="15" x14ac:dyDescent="0.2">
      <c r="A26" s="16"/>
      <c r="B26" s="13"/>
      <c r="C26" s="22" t="s">
        <v>1416</v>
      </c>
      <c r="D26" s="27" t="s">
        <v>39</v>
      </c>
      <c r="E26" s="34">
        <v>1228000</v>
      </c>
      <c r="F26" s="34"/>
      <c r="G26" s="34">
        <v>347000</v>
      </c>
      <c r="H26" s="34">
        <v>71000</v>
      </c>
      <c r="I26" s="34">
        <v>84000</v>
      </c>
      <c r="J26" s="34"/>
      <c r="K26" s="34">
        <v>1730000</v>
      </c>
      <c r="L26" s="34">
        <v>2016000</v>
      </c>
      <c r="M26" s="34"/>
      <c r="N26" s="34">
        <v>353000</v>
      </c>
      <c r="O26" s="34">
        <v>62000</v>
      </c>
      <c r="P26" s="34">
        <v>200000</v>
      </c>
      <c r="Q26" s="34"/>
      <c r="R26" s="34">
        <v>2631000</v>
      </c>
      <c r="S26" s="34">
        <v>2169000</v>
      </c>
      <c r="T26" s="34"/>
      <c r="U26" s="34">
        <v>266000</v>
      </c>
      <c r="V26" s="34">
        <v>3000</v>
      </c>
      <c r="W26" s="34">
        <v>70000</v>
      </c>
      <c r="X26" s="34"/>
      <c r="Y26" s="34">
        <v>2508000</v>
      </c>
    </row>
    <row r="27" spans="1:25" ht="15" x14ac:dyDescent="0.2">
      <c r="A27" s="16"/>
      <c r="B27" s="13"/>
      <c r="C27" s="22" t="s">
        <v>1412</v>
      </c>
      <c r="D27" s="27" t="s">
        <v>41</v>
      </c>
      <c r="E27" s="34">
        <v>534000</v>
      </c>
      <c r="F27" s="34"/>
      <c r="G27" s="34">
        <v>396000</v>
      </c>
      <c r="H27" s="34">
        <v>3000</v>
      </c>
      <c r="I27" s="34">
        <v>1000</v>
      </c>
      <c r="J27" s="34"/>
      <c r="K27" s="34">
        <v>934000</v>
      </c>
      <c r="L27" s="34">
        <v>525000</v>
      </c>
      <c r="M27" s="34"/>
      <c r="N27" s="34">
        <v>160000</v>
      </c>
      <c r="O27" s="34">
        <v>2000</v>
      </c>
      <c r="P27" s="34">
        <v>2000</v>
      </c>
      <c r="Q27" s="34"/>
      <c r="R27" s="34">
        <v>689000</v>
      </c>
      <c r="S27" s="34">
        <v>427000</v>
      </c>
      <c r="T27" s="34"/>
      <c r="U27" s="34">
        <v>2108000</v>
      </c>
      <c r="V27" s="34">
        <v>3000</v>
      </c>
      <c r="W27" s="34">
        <v>2000</v>
      </c>
      <c r="X27" s="34"/>
      <c r="Y27" s="34">
        <v>2540000</v>
      </c>
    </row>
    <row r="28" spans="1:25" ht="30" x14ac:dyDescent="0.2">
      <c r="A28" s="16"/>
      <c r="B28" s="13"/>
      <c r="C28" s="22" t="s">
        <v>1170</v>
      </c>
      <c r="D28" s="27" t="s">
        <v>42</v>
      </c>
      <c r="E28" s="34"/>
      <c r="F28" s="34"/>
      <c r="G28" s="34">
        <v>3623000</v>
      </c>
      <c r="H28" s="34"/>
      <c r="I28" s="34"/>
      <c r="J28" s="34"/>
      <c r="K28" s="34">
        <v>3623000</v>
      </c>
      <c r="L28" s="34"/>
      <c r="M28" s="34"/>
      <c r="N28" s="34">
        <v>1542000</v>
      </c>
      <c r="O28" s="34"/>
      <c r="P28" s="34"/>
      <c r="Q28" s="34"/>
      <c r="R28" s="34">
        <v>1542000</v>
      </c>
      <c r="S28" s="34"/>
      <c r="T28" s="34"/>
      <c r="U28" s="34">
        <v>2304000</v>
      </c>
      <c r="V28" s="34"/>
      <c r="W28" s="34"/>
      <c r="X28" s="34"/>
      <c r="Y28" s="34">
        <v>2304000</v>
      </c>
    </row>
    <row r="29" spans="1:25" ht="15" x14ac:dyDescent="0.2">
      <c r="A29" s="16"/>
      <c r="B29" s="13"/>
      <c r="C29" s="22" t="s">
        <v>581</v>
      </c>
      <c r="D29" s="27" t="s">
        <v>43</v>
      </c>
      <c r="E29" s="34">
        <v>1304000</v>
      </c>
      <c r="F29" s="34">
        <v>4532000</v>
      </c>
      <c r="G29" s="34"/>
      <c r="H29" s="34"/>
      <c r="I29" s="34"/>
      <c r="J29" s="34"/>
      <c r="K29" s="34">
        <v>5836000</v>
      </c>
      <c r="L29" s="34"/>
      <c r="M29" s="34">
        <v>4474000</v>
      </c>
      <c r="N29" s="34"/>
      <c r="O29" s="34"/>
      <c r="P29" s="34"/>
      <c r="Q29" s="34"/>
      <c r="R29" s="34">
        <v>4474000</v>
      </c>
      <c r="S29" s="34"/>
      <c r="T29" s="34">
        <v>4479000</v>
      </c>
      <c r="U29" s="34"/>
      <c r="V29" s="34"/>
      <c r="W29" s="34"/>
      <c r="X29" s="34"/>
      <c r="Y29" s="34">
        <v>4479000</v>
      </c>
    </row>
    <row r="30" spans="1:25" ht="15" x14ac:dyDescent="0.2">
      <c r="A30" s="16"/>
      <c r="B30" s="13"/>
      <c r="C30" s="22" t="s">
        <v>848</v>
      </c>
      <c r="D30" s="27" t="s">
        <v>44</v>
      </c>
      <c r="E30" s="34">
        <v>2531000</v>
      </c>
      <c r="F30" s="34">
        <v>25000</v>
      </c>
      <c r="G30" s="34">
        <v>82000</v>
      </c>
      <c r="H30" s="34">
        <v>254000</v>
      </c>
      <c r="I30" s="34">
        <v>4000</v>
      </c>
      <c r="J30" s="34">
        <v>1624000</v>
      </c>
      <c r="K30" s="34">
        <v>4520000</v>
      </c>
      <c r="L30" s="34">
        <v>377000</v>
      </c>
      <c r="M30" s="34">
        <v>30000</v>
      </c>
      <c r="N30" s="34">
        <v>274000</v>
      </c>
      <c r="O30" s="34">
        <v>98000</v>
      </c>
      <c r="P30" s="34">
        <v>25000</v>
      </c>
      <c r="Q30" s="34">
        <v>1282000</v>
      </c>
      <c r="R30" s="34">
        <v>2086000</v>
      </c>
      <c r="S30" s="34">
        <v>1066000</v>
      </c>
      <c r="T30" s="34">
        <v>24000</v>
      </c>
      <c r="U30" s="34">
        <v>346000</v>
      </c>
      <c r="V30" s="34">
        <v>10000</v>
      </c>
      <c r="W30" s="34">
        <v>1000</v>
      </c>
      <c r="X30" s="34">
        <v>1282000</v>
      </c>
      <c r="Y30" s="34">
        <v>2729000</v>
      </c>
    </row>
    <row r="31" spans="1:25" ht="15" x14ac:dyDescent="0.2">
      <c r="A31" s="16"/>
      <c r="B31" s="13"/>
      <c r="C31" s="22" t="s">
        <v>846</v>
      </c>
      <c r="D31" s="27" t="s">
        <v>45</v>
      </c>
      <c r="E31" s="34">
        <v>4418000</v>
      </c>
      <c r="F31" s="34">
        <v>78000</v>
      </c>
      <c r="G31" s="34">
        <v>36000</v>
      </c>
      <c r="H31" s="34">
        <v>16000</v>
      </c>
      <c r="I31" s="34">
        <v>1000</v>
      </c>
      <c r="J31" s="34">
        <v>61000</v>
      </c>
      <c r="K31" s="34">
        <v>4610000</v>
      </c>
      <c r="L31" s="34">
        <v>4318000</v>
      </c>
      <c r="M31" s="34">
        <v>72000</v>
      </c>
      <c r="N31" s="34">
        <v>30000</v>
      </c>
      <c r="O31" s="34">
        <v>10000</v>
      </c>
      <c r="P31" s="34">
        <v>1000</v>
      </c>
      <c r="Q31" s="34">
        <v>63000</v>
      </c>
      <c r="R31" s="34">
        <v>4494000</v>
      </c>
      <c r="S31" s="34">
        <v>4428000</v>
      </c>
      <c r="T31" s="34">
        <v>81000</v>
      </c>
      <c r="U31" s="34">
        <v>572000</v>
      </c>
      <c r="V31" s="34">
        <v>9000</v>
      </c>
      <c r="W31" s="34">
        <v>24000</v>
      </c>
      <c r="X31" s="34">
        <v>50000</v>
      </c>
      <c r="Y31" s="34">
        <v>5164000</v>
      </c>
    </row>
    <row r="32" spans="1:25" ht="15" x14ac:dyDescent="0.2">
      <c r="A32" s="16"/>
      <c r="B32" s="12"/>
      <c r="C32" s="22" t="s">
        <v>1337</v>
      </c>
      <c r="D32" s="27" t="s">
        <v>46</v>
      </c>
      <c r="E32" s="34">
        <v>196207000</v>
      </c>
      <c r="F32" s="34">
        <v>9307000</v>
      </c>
      <c r="G32" s="34">
        <v>38092000</v>
      </c>
      <c r="H32" s="34">
        <v>5924000</v>
      </c>
      <c r="I32" s="34">
        <v>2205000</v>
      </c>
      <c r="J32" s="34">
        <v>2538000</v>
      </c>
      <c r="K32" s="34">
        <v>254273000</v>
      </c>
      <c r="L32" s="34">
        <v>181052000</v>
      </c>
      <c r="M32" s="34">
        <v>9568000</v>
      </c>
      <c r="N32" s="34">
        <v>30189000</v>
      </c>
      <c r="O32" s="34">
        <v>3742000</v>
      </c>
      <c r="P32" s="34">
        <v>2267000</v>
      </c>
      <c r="Q32" s="34">
        <v>2005000</v>
      </c>
      <c r="R32" s="34">
        <v>228823000</v>
      </c>
      <c r="S32" s="34">
        <v>181496000</v>
      </c>
      <c r="T32" s="34">
        <v>9368000</v>
      </c>
      <c r="U32" s="34">
        <v>35905000</v>
      </c>
      <c r="V32" s="34">
        <v>3968000</v>
      </c>
      <c r="W32" s="34">
        <v>1654000</v>
      </c>
      <c r="X32" s="34">
        <v>2088000</v>
      </c>
      <c r="Y32" s="34">
        <v>234479000</v>
      </c>
    </row>
    <row r="33" spans="1:25" ht="15" x14ac:dyDescent="0.2">
      <c r="A33" s="16"/>
      <c r="B33" s="12" t="s">
        <v>791</v>
      </c>
      <c r="C33" s="12"/>
      <c r="D33" s="27" t="s">
        <v>47</v>
      </c>
      <c r="E33" s="34">
        <v>13822000</v>
      </c>
      <c r="F33" s="34">
        <v>9946000</v>
      </c>
      <c r="G33" s="34">
        <v>-9476000</v>
      </c>
      <c r="H33" s="34">
        <v>-1234000</v>
      </c>
      <c r="I33" s="34">
        <v>-1552000</v>
      </c>
      <c r="J33" s="34">
        <v>3720000</v>
      </c>
      <c r="K33" s="34">
        <v>15226000</v>
      </c>
      <c r="L33" s="34">
        <v>13731000</v>
      </c>
      <c r="M33" s="34">
        <v>9300000</v>
      </c>
      <c r="N33" s="34">
        <v>-11156000</v>
      </c>
      <c r="O33" s="34">
        <v>-141000</v>
      </c>
      <c r="P33" s="34">
        <v>-1608000</v>
      </c>
      <c r="Q33" s="34">
        <v>3563000</v>
      </c>
      <c r="R33" s="34">
        <v>13689000</v>
      </c>
      <c r="S33" s="34">
        <v>13896000</v>
      </c>
      <c r="T33" s="34">
        <v>9553000</v>
      </c>
      <c r="U33" s="34">
        <v>-11318000</v>
      </c>
      <c r="V33" s="34">
        <v>-523000</v>
      </c>
      <c r="W33" s="34">
        <v>-1073000</v>
      </c>
      <c r="X33" s="34">
        <v>3549000</v>
      </c>
      <c r="Y33" s="34">
        <v>14084000</v>
      </c>
    </row>
    <row r="34" spans="1:25" ht="15" x14ac:dyDescent="0.2">
      <c r="A34" s="16"/>
      <c r="B34" s="14" t="s">
        <v>821</v>
      </c>
      <c r="C34" s="22" t="s">
        <v>10</v>
      </c>
      <c r="D34" s="27" t="s">
        <v>49</v>
      </c>
      <c r="E34" s="34"/>
      <c r="F34" s="34"/>
      <c r="G34" s="34"/>
      <c r="H34" s="34"/>
      <c r="I34" s="34"/>
      <c r="J34" s="34"/>
      <c r="K34" s="34">
        <v>0</v>
      </c>
      <c r="L34" s="34"/>
      <c r="M34" s="34"/>
      <c r="N34" s="34"/>
      <c r="O34" s="34"/>
      <c r="P34" s="34"/>
      <c r="Q34" s="34"/>
      <c r="R34" s="34">
        <v>0</v>
      </c>
      <c r="S34" s="34"/>
      <c r="T34" s="34"/>
      <c r="U34" s="34"/>
      <c r="V34" s="34"/>
      <c r="W34" s="34"/>
      <c r="X34" s="34"/>
      <c r="Y34" s="34">
        <v>0</v>
      </c>
    </row>
    <row r="35" spans="1:25" ht="15" x14ac:dyDescent="0.2">
      <c r="A35" s="16"/>
      <c r="B35" s="13"/>
      <c r="C35" s="22" t="s">
        <v>4</v>
      </c>
      <c r="D35" s="27" t="s">
        <v>65</v>
      </c>
      <c r="E35" s="34"/>
      <c r="F35" s="34"/>
      <c r="G35" s="34"/>
      <c r="H35" s="34"/>
      <c r="I35" s="34"/>
      <c r="J35" s="34"/>
      <c r="K35" s="34">
        <v>0</v>
      </c>
      <c r="L35" s="34"/>
      <c r="M35" s="34"/>
      <c r="N35" s="34"/>
      <c r="O35" s="34"/>
      <c r="P35" s="34"/>
      <c r="Q35" s="34"/>
      <c r="R35" s="34">
        <v>0</v>
      </c>
      <c r="S35" s="34"/>
      <c r="T35" s="34"/>
      <c r="U35" s="34"/>
      <c r="V35" s="34"/>
      <c r="W35" s="34"/>
      <c r="X35" s="34"/>
      <c r="Y35" s="34">
        <v>0</v>
      </c>
    </row>
    <row r="36" spans="1:25" ht="15" x14ac:dyDescent="0.2">
      <c r="A36" s="16"/>
      <c r="B36" s="12"/>
      <c r="C36" s="22" t="s">
        <v>7</v>
      </c>
      <c r="D36" s="27" t="s">
        <v>67</v>
      </c>
      <c r="E36" s="34"/>
      <c r="F36" s="34"/>
      <c r="G36" s="34"/>
      <c r="H36" s="34"/>
      <c r="I36" s="34"/>
      <c r="J36" s="34"/>
      <c r="K36" s="34">
        <v>0</v>
      </c>
      <c r="L36" s="34"/>
      <c r="M36" s="34"/>
      <c r="N36" s="34"/>
      <c r="O36" s="34"/>
      <c r="P36" s="34"/>
      <c r="Q36" s="34"/>
      <c r="R36" s="34">
        <v>0</v>
      </c>
      <c r="S36" s="34"/>
      <c r="T36" s="34"/>
      <c r="U36" s="34"/>
      <c r="V36" s="34"/>
      <c r="W36" s="34"/>
      <c r="X36" s="34"/>
      <c r="Y36" s="34">
        <v>0</v>
      </c>
    </row>
    <row r="37" spans="1:25" ht="15" x14ac:dyDescent="0.2">
      <c r="A37" s="16"/>
      <c r="B37" s="14" t="s">
        <v>1114</v>
      </c>
      <c r="C37" s="22" t="s">
        <v>10</v>
      </c>
      <c r="D37" s="27" t="s">
        <v>68</v>
      </c>
      <c r="E37" s="34">
        <v>-11275000</v>
      </c>
      <c r="F37" s="34">
        <v>-848000</v>
      </c>
      <c r="G37" s="34">
        <v>9388000</v>
      </c>
      <c r="H37" s="34">
        <v>1174000</v>
      </c>
      <c r="I37" s="34">
        <v>1561000</v>
      </c>
      <c r="J37" s="34"/>
      <c r="K37" s="34">
        <v>0</v>
      </c>
      <c r="L37" s="34">
        <v>-11913000</v>
      </c>
      <c r="M37" s="34">
        <v>-253000</v>
      </c>
      <c r="N37" s="34">
        <v>10633000</v>
      </c>
      <c r="O37" s="34">
        <v>-76000</v>
      </c>
      <c r="P37" s="34">
        <v>1609000</v>
      </c>
      <c r="Q37" s="34"/>
      <c r="R37" s="34">
        <v>0</v>
      </c>
      <c r="S37" s="34">
        <v>-12164000</v>
      </c>
      <c r="T37" s="34">
        <v>-256000</v>
      </c>
      <c r="U37" s="34">
        <v>10914000</v>
      </c>
      <c r="V37" s="34">
        <v>427000</v>
      </c>
      <c r="W37" s="34">
        <v>1079000</v>
      </c>
      <c r="X37" s="34"/>
      <c r="Y37" s="34">
        <v>0</v>
      </c>
    </row>
    <row r="38" spans="1:25" ht="15" x14ac:dyDescent="0.2">
      <c r="A38" s="16"/>
      <c r="B38" s="13"/>
      <c r="C38" s="22" t="s">
        <v>5</v>
      </c>
      <c r="D38" s="27" t="s">
        <v>69</v>
      </c>
      <c r="E38" s="34">
        <v>-19000</v>
      </c>
      <c r="F38" s="34"/>
      <c r="G38" s="34">
        <v>-10000</v>
      </c>
      <c r="H38" s="34">
        <v>29000</v>
      </c>
      <c r="I38" s="34"/>
      <c r="J38" s="34"/>
      <c r="K38" s="34">
        <v>0</v>
      </c>
      <c r="L38" s="34">
        <v>-80000</v>
      </c>
      <c r="M38" s="34"/>
      <c r="N38" s="34">
        <v>-61000</v>
      </c>
      <c r="O38" s="34">
        <v>141000</v>
      </c>
      <c r="P38" s="34"/>
      <c r="Q38" s="34"/>
      <c r="R38" s="34">
        <v>0</v>
      </c>
      <c r="S38" s="34">
        <v>-52000</v>
      </c>
      <c r="T38" s="34"/>
      <c r="U38" s="34">
        <v>-78000</v>
      </c>
      <c r="V38" s="34">
        <v>129000</v>
      </c>
      <c r="W38" s="34"/>
      <c r="X38" s="34">
        <v>1000</v>
      </c>
      <c r="Y38" s="34">
        <v>0</v>
      </c>
    </row>
    <row r="39" spans="1:25" ht="15" x14ac:dyDescent="0.2">
      <c r="A39" s="16"/>
      <c r="B39" s="12"/>
      <c r="C39" s="22" t="s">
        <v>8</v>
      </c>
      <c r="D39" s="27" t="s">
        <v>70</v>
      </c>
      <c r="E39" s="34">
        <v>56000</v>
      </c>
      <c r="F39" s="34"/>
      <c r="G39" s="34">
        <v>-53000</v>
      </c>
      <c r="H39" s="34">
        <v>-3000</v>
      </c>
      <c r="I39" s="34"/>
      <c r="J39" s="34"/>
      <c r="K39" s="34">
        <v>0</v>
      </c>
      <c r="L39" s="34">
        <v>-404000</v>
      </c>
      <c r="M39" s="34"/>
      <c r="N39" s="34">
        <v>306000</v>
      </c>
      <c r="O39" s="34">
        <v>98000</v>
      </c>
      <c r="P39" s="34"/>
      <c r="Q39" s="34"/>
      <c r="R39" s="34">
        <v>0</v>
      </c>
      <c r="S39" s="34">
        <v>-150000</v>
      </c>
      <c r="T39" s="34"/>
      <c r="U39" s="34">
        <v>177000</v>
      </c>
      <c r="V39" s="34">
        <v>-27000</v>
      </c>
      <c r="W39" s="34"/>
      <c r="X39" s="34"/>
      <c r="Y39" s="34">
        <v>0</v>
      </c>
    </row>
    <row r="40" spans="1:25" ht="15" x14ac:dyDescent="0.2">
      <c r="A40" s="16"/>
      <c r="B40" s="12" t="s">
        <v>1237</v>
      </c>
      <c r="C40" s="12"/>
      <c r="D40" s="27" t="s">
        <v>71</v>
      </c>
      <c r="E40" s="34">
        <v>2584000</v>
      </c>
      <c r="F40" s="34">
        <v>9098000</v>
      </c>
      <c r="G40" s="34">
        <v>-151000</v>
      </c>
      <c r="H40" s="34">
        <v>-34000</v>
      </c>
      <c r="I40" s="34">
        <v>9000</v>
      </c>
      <c r="J40" s="34">
        <v>3720000</v>
      </c>
      <c r="K40" s="34">
        <v>15226000</v>
      </c>
      <c r="L40" s="34">
        <v>1334000</v>
      </c>
      <c r="M40" s="34">
        <v>9047000</v>
      </c>
      <c r="N40" s="34">
        <v>-278000</v>
      </c>
      <c r="O40" s="34">
        <v>22000</v>
      </c>
      <c r="P40" s="34">
        <v>1000</v>
      </c>
      <c r="Q40" s="34">
        <v>3563000</v>
      </c>
      <c r="R40" s="34">
        <v>13689000</v>
      </c>
      <c r="S40" s="34">
        <v>1530000</v>
      </c>
      <c r="T40" s="34">
        <v>9297000</v>
      </c>
      <c r="U40" s="34">
        <v>-305000</v>
      </c>
      <c r="V40" s="34">
        <v>6000</v>
      </c>
      <c r="W40" s="34">
        <v>6000</v>
      </c>
      <c r="X40" s="34">
        <v>3550000</v>
      </c>
      <c r="Y40" s="34">
        <v>14084000</v>
      </c>
    </row>
    <row r="41" spans="1:25" ht="15" x14ac:dyDescent="0.2">
      <c r="A41" s="16"/>
      <c r="B41" s="12" t="s">
        <v>6</v>
      </c>
      <c r="C41" s="12"/>
      <c r="D41" s="27" t="s">
        <v>72</v>
      </c>
      <c r="E41" s="34">
        <v>-9000</v>
      </c>
      <c r="F41" s="34"/>
      <c r="G41" s="34">
        <v>24000</v>
      </c>
      <c r="H41" s="34">
        <v>-15000</v>
      </c>
      <c r="I41" s="34"/>
      <c r="J41" s="34"/>
      <c r="K41" s="34">
        <v>0</v>
      </c>
      <c r="L41" s="34">
        <v>-53000</v>
      </c>
      <c r="M41" s="34"/>
      <c r="N41" s="34">
        <v>-138000</v>
      </c>
      <c r="O41" s="34">
        <v>191000</v>
      </c>
      <c r="P41" s="34"/>
      <c r="Q41" s="34"/>
      <c r="R41" s="34">
        <v>0</v>
      </c>
      <c r="S41" s="34">
        <v>-40000</v>
      </c>
      <c r="T41" s="34"/>
      <c r="U41" s="34">
        <v>-118000</v>
      </c>
      <c r="V41" s="34">
        <v>157000</v>
      </c>
      <c r="W41" s="34"/>
      <c r="X41" s="34">
        <v>1000</v>
      </c>
      <c r="Y41" s="34">
        <v>0</v>
      </c>
    </row>
    <row r="42" spans="1:25" ht="15" x14ac:dyDescent="0.2">
      <c r="A42" s="16"/>
      <c r="B42" s="14" t="s">
        <v>9</v>
      </c>
      <c r="C42" s="14"/>
      <c r="D42" s="29" t="s">
        <v>73</v>
      </c>
      <c r="E42" s="37">
        <v>41000</v>
      </c>
      <c r="F42" s="37"/>
      <c r="G42" s="37">
        <v>-199000</v>
      </c>
      <c r="H42" s="37">
        <v>69000</v>
      </c>
      <c r="I42" s="37">
        <v>89000</v>
      </c>
      <c r="J42" s="37"/>
      <c r="K42" s="37">
        <v>0</v>
      </c>
      <c r="L42" s="37">
        <v>-1549000</v>
      </c>
      <c r="M42" s="37"/>
      <c r="N42" s="37">
        <v>1148000</v>
      </c>
      <c r="O42" s="37">
        <v>401000</v>
      </c>
      <c r="P42" s="37"/>
      <c r="Q42" s="37"/>
      <c r="R42" s="37">
        <v>0</v>
      </c>
      <c r="S42" s="37">
        <v>-726000</v>
      </c>
      <c r="T42" s="37"/>
      <c r="U42" s="37">
        <v>570000</v>
      </c>
      <c r="V42" s="37">
        <v>156000</v>
      </c>
      <c r="W42" s="37"/>
      <c r="X42" s="37"/>
      <c r="Y42" s="37">
        <v>0</v>
      </c>
    </row>
  </sheetData>
  <mergeCells count="38">
    <mergeCell ref="A2:XFD2"/>
    <mergeCell ref="A1:XFD1"/>
    <mergeCell ref="A3:B3"/>
    <mergeCell ref="D3:E3"/>
    <mergeCell ref="A4:B4"/>
    <mergeCell ref="D4:Y4"/>
    <mergeCell ref="F3:Y3"/>
    <mergeCell ref="A5:B5"/>
    <mergeCell ref="A7:B7"/>
    <mergeCell ref="E11:K11"/>
    <mergeCell ref="L11:R11"/>
    <mergeCell ref="A10:XFD10"/>
    <mergeCell ref="A9:XFD9"/>
    <mergeCell ref="B8:Y8"/>
    <mergeCell ref="D7:Y7"/>
    <mergeCell ref="D5:Y5"/>
    <mergeCell ref="D6:Y6"/>
    <mergeCell ref="S11:Y11"/>
    <mergeCell ref="E12:F12"/>
    <mergeCell ref="G12:I12"/>
    <mergeCell ref="J12:J13"/>
    <mergeCell ref="K12:K13"/>
    <mergeCell ref="L12:M12"/>
    <mergeCell ref="N12:P12"/>
    <mergeCell ref="Q12:Q13"/>
    <mergeCell ref="R12:R13"/>
    <mergeCell ref="S12:T12"/>
    <mergeCell ref="U12:W12"/>
    <mergeCell ref="X12:X13"/>
    <mergeCell ref="Y12:Y13"/>
    <mergeCell ref="B40:C40"/>
    <mergeCell ref="B41:C41"/>
    <mergeCell ref="B42:C42"/>
    <mergeCell ref="B15:B24"/>
    <mergeCell ref="B25:B32"/>
    <mergeCell ref="B33:C33"/>
    <mergeCell ref="B34:B36"/>
    <mergeCell ref="B37:B39"/>
  </mergeCell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'@lists'!$A$49:$B$49</xm:f>
          </x14:formula1>
          <xm:sqref>A8</xm:sqref>
        </x14:dataValidation>
      </x14:dataValidations>
    </ext>
  </extLst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P51"/>
  <sheetViews>
    <sheetView rightToLeft="1" zoomScale="50" zoomScaleNormal="50" workbookViewId="0">
      <selection sqref="A1:XFD1"/>
    </sheetView>
  </sheetViews>
  <sheetFormatPr defaultColWidth="0" defaultRowHeight="12.75" zeroHeight="1" x14ac:dyDescent="0.2"/>
  <cols>
    <col min="1" max="1" width="2.85546875" customWidth="1"/>
    <col min="2" max="2" width="25.140625" customWidth="1"/>
    <col min="3" max="3" width="28.28515625" customWidth="1"/>
    <col min="4" max="4" width="38.28515625" customWidth="1"/>
    <col min="5" max="5" width="8" customWidth="1"/>
    <col min="6" max="16" width="21.5703125" customWidth="1"/>
    <col min="17" max="16384" width="11.42578125" hidden="1"/>
  </cols>
  <sheetData>
    <row r="1" spans="1:16" s="2" customFormat="1" ht="15" x14ac:dyDescent="0.2">
      <c r="A1" s="2" t="s">
        <v>657</v>
      </c>
    </row>
    <row r="2" spans="1:16" s="2" customFormat="1" ht="15" x14ac:dyDescent="0.2">
      <c r="A2" s="2" t="s">
        <v>777</v>
      </c>
    </row>
    <row r="3" spans="1:16" ht="15" x14ac:dyDescent="0.2">
      <c r="A3" s="5" t="s">
        <v>656</v>
      </c>
      <c r="B3" s="4"/>
      <c r="C3" s="20" t="s">
        <v>78</v>
      </c>
      <c r="D3" s="3" t="s">
        <v>708</v>
      </c>
      <c r="E3" s="3"/>
      <c r="F3" s="6"/>
      <c r="G3" s="7"/>
      <c r="H3" s="7"/>
      <c r="I3" s="7"/>
      <c r="J3" s="7"/>
      <c r="K3" s="7"/>
      <c r="L3" s="7"/>
      <c r="M3" s="7"/>
      <c r="N3" s="7"/>
      <c r="O3" s="7"/>
      <c r="P3" s="7"/>
    </row>
    <row r="4" spans="1:16" ht="15" x14ac:dyDescent="0.2">
      <c r="A4" s="11" t="s">
        <v>1549</v>
      </c>
      <c r="B4" s="11"/>
      <c r="C4" s="23">
        <v>45930</v>
      </c>
      <c r="D4" s="6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</row>
    <row r="5" spans="1:16" ht="15" x14ac:dyDescent="0.2">
      <c r="A5" s="11" t="s">
        <v>1261</v>
      </c>
      <c r="B5" s="11"/>
      <c r="C5" s="24" t="s">
        <v>410</v>
      </c>
      <c r="D5" s="6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</row>
    <row r="6" spans="1:16" ht="15" x14ac:dyDescent="0.2">
      <c r="A6" s="17"/>
      <c r="B6" s="17"/>
      <c r="C6" s="25"/>
      <c r="D6" s="6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</row>
    <row r="7" spans="1:16" ht="15" x14ac:dyDescent="0.2">
      <c r="A7" s="10" t="s">
        <v>1131</v>
      </c>
      <c r="B7" s="10"/>
      <c r="C7" s="26" t="str">
        <f>A10</f>
        <v>660-51.1</v>
      </c>
      <c r="D7" s="6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</row>
    <row r="8" spans="1:16" ht="15" x14ac:dyDescent="0.2">
      <c r="A8" s="15" t="s">
        <v>224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</row>
    <row r="9" spans="1:16" s="8" customFormat="1" ht="12.75" customHeight="1" x14ac:dyDescent="0.2">
      <c r="A9" s="8" t="s">
        <v>225</v>
      </c>
    </row>
    <row r="10" spans="1:16" s="9" customFormat="1" ht="15" x14ac:dyDescent="0.2">
      <c r="A10" s="9" t="s">
        <v>224</v>
      </c>
    </row>
    <row r="11" spans="1:16" ht="15" x14ac:dyDescent="0.2">
      <c r="A11" s="16"/>
      <c r="B11" s="16"/>
      <c r="C11" s="16"/>
      <c r="D11" s="16"/>
      <c r="E11" s="16"/>
      <c r="F11" s="47" t="s">
        <v>1391</v>
      </c>
      <c r="G11" s="47" t="s">
        <v>1143</v>
      </c>
      <c r="H11" s="47" t="s">
        <v>1144</v>
      </c>
      <c r="I11" s="47" t="s">
        <v>1141</v>
      </c>
      <c r="J11" s="47" t="s">
        <v>1136</v>
      </c>
      <c r="K11" s="47" t="s">
        <v>1146</v>
      </c>
      <c r="L11" s="47" t="s">
        <v>1137</v>
      </c>
      <c r="M11" s="47" t="s">
        <v>1139</v>
      </c>
      <c r="N11" s="47" t="s">
        <v>947</v>
      </c>
      <c r="O11" s="47"/>
      <c r="P11" s="47" t="s">
        <v>1528</v>
      </c>
    </row>
    <row r="12" spans="1:16" ht="15" x14ac:dyDescent="0.2">
      <c r="A12" s="16"/>
      <c r="B12" s="16"/>
      <c r="C12" s="16"/>
      <c r="D12" s="16"/>
      <c r="E12" s="16"/>
      <c r="F12" s="47"/>
      <c r="G12" s="47"/>
      <c r="H12" s="47"/>
      <c r="I12" s="47"/>
      <c r="J12" s="47"/>
      <c r="K12" s="47"/>
      <c r="L12" s="47"/>
      <c r="M12" s="47"/>
      <c r="N12" s="30" t="s">
        <v>999</v>
      </c>
      <c r="O12" s="30" t="s">
        <v>1290</v>
      </c>
      <c r="P12" s="47"/>
    </row>
    <row r="13" spans="1:16" ht="15" x14ac:dyDescent="0.2">
      <c r="A13" s="16"/>
      <c r="B13" s="16"/>
      <c r="C13" s="16"/>
      <c r="D13" s="16"/>
      <c r="E13" s="16"/>
      <c r="F13" s="27" t="s">
        <v>34</v>
      </c>
      <c r="G13" s="27" t="s">
        <v>48</v>
      </c>
      <c r="H13" s="27" t="s">
        <v>75</v>
      </c>
      <c r="I13" s="27" t="s">
        <v>87</v>
      </c>
      <c r="J13" s="27" t="s">
        <v>92</v>
      </c>
      <c r="K13" s="27" t="s">
        <v>93</v>
      </c>
      <c r="L13" s="27" t="s">
        <v>300</v>
      </c>
      <c r="M13" s="27" t="s">
        <v>301</v>
      </c>
      <c r="N13" s="27" t="s">
        <v>302</v>
      </c>
      <c r="O13" s="27" t="s">
        <v>36</v>
      </c>
      <c r="P13" s="27" t="s">
        <v>38</v>
      </c>
    </row>
    <row r="14" spans="1:16" ht="15" x14ac:dyDescent="0.2">
      <c r="A14" s="16"/>
      <c r="B14" s="14" t="s">
        <v>1150</v>
      </c>
      <c r="C14" s="14" t="s">
        <v>1087</v>
      </c>
      <c r="D14" s="22" t="s">
        <v>1085</v>
      </c>
      <c r="E14" s="27" t="s">
        <v>34</v>
      </c>
      <c r="F14" s="34">
        <v>17784000</v>
      </c>
      <c r="G14" s="34">
        <v>4777000</v>
      </c>
      <c r="H14" s="34">
        <v>55040000</v>
      </c>
      <c r="I14" s="34">
        <v>4406000</v>
      </c>
      <c r="J14" s="34">
        <v>3000</v>
      </c>
      <c r="K14" s="34"/>
      <c r="L14" s="34"/>
      <c r="M14" s="34"/>
      <c r="N14" s="34"/>
      <c r="O14" s="34">
        <v>81921000</v>
      </c>
      <c r="P14" s="32">
        <v>4.3499999999999996</v>
      </c>
    </row>
    <row r="15" spans="1:16" ht="15" x14ac:dyDescent="0.2">
      <c r="A15" s="16"/>
      <c r="B15" s="13"/>
      <c r="C15" s="13"/>
      <c r="D15" s="22" t="s">
        <v>591</v>
      </c>
      <c r="E15" s="27" t="s">
        <v>48</v>
      </c>
      <c r="F15" s="34"/>
      <c r="G15" s="34">
        <v>646000</v>
      </c>
      <c r="H15" s="34">
        <v>3071000</v>
      </c>
      <c r="I15" s="34">
        <v>5921000</v>
      </c>
      <c r="J15" s="34">
        <v>3515000</v>
      </c>
      <c r="K15" s="34">
        <v>7314000</v>
      </c>
      <c r="L15" s="34">
        <v>8301000</v>
      </c>
      <c r="M15" s="34">
        <v>9945000</v>
      </c>
      <c r="N15" s="34"/>
      <c r="O15" s="34">
        <v>33814000</v>
      </c>
      <c r="P15" s="32">
        <v>4.45</v>
      </c>
    </row>
    <row r="16" spans="1:16" ht="15" x14ac:dyDescent="0.2">
      <c r="A16" s="16"/>
      <c r="B16" s="13"/>
      <c r="C16" s="13"/>
      <c r="D16" s="22" t="s">
        <v>592</v>
      </c>
      <c r="E16" s="27" t="s">
        <v>75</v>
      </c>
      <c r="F16" s="34"/>
      <c r="G16" s="34"/>
      <c r="H16" s="34">
        <v>9000</v>
      </c>
      <c r="I16" s="34">
        <v>60000</v>
      </c>
      <c r="J16" s="34">
        <v>231000</v>
      </c>
      <c r="K16" s="34">
        <v>910000</v>
      </c>
      <c r="L16" s="34">
        <v>797000</v>
      </c>
      <c r="M16" s="34">
        <v>1454000</v>
      </c>
      <c r="N16" s="34"/>
      <c r="O16" s="34">
        <v>2958000</v>
      </c>
      <c r="P16" s="32">
        <v>3.27</v>
      </c>
    </row>
    <row r="17" spans="1:16" ht="15" x14ac:dyDescent="0.2">
      <c r="A17" s="16"/>
      <c r="B17" s="13"/>
      <c r="C17" s="12"/>
      <c r="D17" s="22" t="s">
        <v>1323</v>
      </c>
      <c r="E17" s="27" t="s">
        <v>87</v>
      </c>
      <c r="F17" s="34">
        <v>17784000</v>
      </c>
      <c r="G17" s="34">
        <v>5423000</v>
      </c>
      <c r="H17" s="34">
        <v>58120000</v>
      </c>
      <c r="I17" s="34">
        <v>10387000</v>
      </c>
      <c r="J17" s="34">
        <v>3749000</v>
      </c>
      <c r="K17" s="34">
        <v>8224000</v>
      </c>
      <c r="L17" s="34">
        <v>9098000</v>
      </c>
      <c r="M17" s="34">
        <v>11399000</v>
      </c>
      <c r="N17" s="34">
        <v>0</v>
      </c>
      <c r="O17" s="34">
        <v>118693000</v>
      </c>
      <c r="P17" s="32">
        <v>4.41</v>
      </c>
    </row>
    <row r="18" spans="1:16" ht="15" x14ac:dyDescent="0.2">
      <c r="A18" s="16"/>
      <c r="B18" s="13"/>
      <c r="C18" s="12" t="s">
        <v>1188</v>
      </c>
      <c r="D18" s="22" t="s">
        <v>616</v>
      </c>
      <c r="E18" s="27" t="s">
        <v>92</v>
      </c>
      <c r="F18" s="34">
        <v>287000</v>
      </c>
      <c r="G18" s="34">
        <v>9501000</v>
      </c>
      <c r="H18" s="34">
        <v>12841000</v>
      </c>
      <c r="I18" s="34">
        <v>9822000</v>
      </c>
      <c r="J18" s="34">
        <v>27154000</v>
      </c>
      <c r="K18" s="34">
        <v>27381000</v>
      </c>
      <c r="L18" s="34">
        <v>16487000</v>
      </c>
      <c r="M18" s="34">
        <v>52414000</v>
      </c>
      <c r="N18" s="34">
        <v>12758000</v>
      </c>
      <c r="O18" s="34">
        <v>138961000</v>
      </c>
      <c r="P18" s="32">
        <v>5.16</v>
      </c>
    </row>
    <row r="19" spans="1:16" ht="15" x14ac:dyDescent="0.2">
      <c r="A19" s="16"/>
      <c r="B19" s="13"/>
      <c r="C19" s="12"/>
      <c r="D19" s="22" t="s">
        <v>1190</v>
      </c>
      <c r="E19" s="27" t="s">
        <v>93</v>
      </c>
      <c r="F19" s="34">
        <v>20000</v>
      </c>
      <c r="G19" s="34">
        <v>41000</v>
      </c>
      <c r="H19" s="34">
        <v>1286000</v>
      </c>
      <c r="I19" s="34">
        <v>155000</v>
      </c>
      <c r="J19" s="34">
        <v>841000</v>
      </c>
      <c r="K19" s="34">
        <v>72000</v>
      </c>
      <c r="L19" s="34">
        <v>23000</v>
      </c>
      <c r="M19" s="34">
        <v>612000</v>
      </c>
      <c r="N19" s="34">
        <v>16000</v>
      </c>
      <c r="O19" s="34">
        <v>3085000</v>
      </c>
      <c r="P19" s="32">
        <v>-0.68</v>
      </c>
    </row>
    <row r="20" spans="1:16" ht="15" x14ac:dyDescent="0.2">
      <c r="A20" s="16"/>
      <c r="B20" s="13"/>
      <c r="C20" s="12" t="s">
        <v>1309</v>
      </c>
      <c r="D20" s="12"/>
      <c r="E20" s="27" t="s">
        <v>300</v>
      </c>
      <c r="F20" s="34">
        <v>18091000</v>
      </c>
      <c r="G20" s="34">
        <v>14965000</v>
      </c>
      <c r="H20" s="34">
        <v>72247000</v>
      </c>
      <c r="I20" s="34">
        <v>20364000</v>
      </c>
      <c r="J20" s="34">
        <v>31744000</v>
      </c>
      <c r="K20" s="34">
        <v>35677000</v>
      </c>
      <c r="L20" s="34">
        <v>25608000</v>
      </c>
      <c r="M20" s="34">
        <v>64425000</v>
      </c>
      <c r="N20" s="34">
        <v>12774000</v>
      </c>
      <c r="O20" s="34">
        <v>260739000</v>
      </c>
      <c r="P20" s="32">
        <v>5</v>
      </c>
    </row>
    <row r="21" spans="1:16" ht="15" x14ac:dyDescent="0.2">
      <c r="A21" s="16"/>
      <c r="B21" s="13"/>
      <c r="C21" s="14" t="s">
        <v>854</v>
      </c>
      <c r="D21" s="22" t="s">
        <v>1432</v>
      </c>
      <c r="E21" s="27" t="s">
        <v>301</v>
      </c>
      <c r="F21" s="34">
        <v>80259000</v>
      </c>
      <c r="G21" s="34">
        <v>50144000</v>
      </c>
      <c r="H21" s="34">
        <v>32950000</v>
      </c>
      <c r="I21" s="34">
        <v>40182000</v>
      </c>
      <c r="J21" s="34">
        <v>23920000</v>
      </c>
      <c r="K21" s="34">
        <v>2826000</v>
      </c>
      <c r="L21" s="34">
        <v>457000</v>
      </c>
      <c r="M21" s="34">
        <v>3336000</v>
      </c>
      <c r="N21" s="34"/>
      <c r="O21" s="34">
        <v>232167000</v>
      </c>
      <c r="P21" s="32">
        <v>3.76</v>
      </c>
    </row>
    <row r="22" spans="1:16" ht="15" x14ac:dyDescent="0.2">
      <c r="A22" s="16"/>
      <c r="B22" s="13"/>
      <c r="C22" s="13"/>
      <c r="D22" s="22" t="s">
        <v>1059</v>
      </c>
      <c r="E22" s="27" t="s">
        <v>302</v>
      </c>
      <c r="F22" s="34">
        <v>34969000</v>
      </c>
      <c r="G22" s="34">
        <v>20183000</v>
      </c>
      <c r="H22" s="34">
        <v>9978000</v>
      </c>
      <c r="I22" s="34">
        <v>17868000</v>
      </c>
      <c r="J22" s="34">
        <v>10904000</v>
      </c>
      <c r="K22" s="34">
        <v>940000</v>
      </c>
      <c r="L22" s="34">
        <v>159000</v>
      </c>
      <c r="M22" s="34">
        <v>657000</v>
      </c>
      <c r="N22" s="34"/>
      <c r="O22" s="34">
        <v>95073000</v>
      </c>
      <c r="P22" s="32">
        <v>3.42</v>
      </c>
    </row>
    <row r="23" spans="1:16" ht="15" x14ac:dyDescent="0.2">
      <c r="A23" s="16"/>
      <c r="B23" s="13"/>
      <c r="C23" s="13"/>
      <c r="D23" s="22" t="s">
        <v>1434</v>
      </c>
      <c r="E23" s="27" t="s">
        <v>36</v>
      </c>
      <c r="F23" s="34">
        <v>499000</v>
      </c>
      <c r="G23" s="34">
        <v>978000</v>
      </c>
      <c r="H23" s="34">
        <v>9000</v>
      </c>
      <c r="I23" s="34">
        <v>35000</v>
      </c>
      <c r="J23" s="34">
        <v>13000</v>
      </c>
      <c r="K23" s="34">
        <v>204000</v>
      </c>
      <c r="L23" s="34"/>
      <c r="M23" s="34"/>
      <c r="N23" s="34"/>
      <c r="O23" s="34">
        <v>1730000</v>
      </c>
      <c r="P23" s="32">
        <v>3.69</v>
      </c>
    </row>
    <row r="24" spans="1:16" ht="30" x14ac:dyDescent="0.2">
      <c r="A24" s="16"/>
      <c r="B24" s="13"/>
      <c r="C24" s="13"/>
      <c r="D24" s="22" t="s">
        <v>1169</v>
      </c>
      <c r="E24" s="27" t="s">
        <v>38</v>
      </c>
      <c r="F24" s="34"/>
      <c r="G24" s="34">
        <v>107000</v>
      </c>
      <c r="H24" s="34">
        <v>340000</v>
      </c>
      <c r="I24" s="34">
        <v>506000</v>
      </c>
      <c r="J24" s="34">
        <v>2242000</v>
      </c>
      <c r="K24" s="34">
        <v>518000</v>
      </c>
      <c r="L24" s="34"/>
      <c r="M24" s="34"/>
      <c r="N24" s="34"/>
      <c r="O24" s="34">
        <v>3623000</v>
      </c>
      <c r="P24" s="32">
        <v>4.43</v>
      </c>
    </row>
    <row r="25" spans="1:16" ht="15" x14ac:dyDescent="0.2">
      <c r="A25" s="16"/>
      <c r="B25" s="13"/>
      <c r="C25" s="13"/>
      <c r="D25" s="22" t="s">
        <v>590</v>
      </c>
      <c r="E25" s="27" t="s">
        <v>39</v>
      </c>
      <c r="F25" s="34"/>
      <c r="G25" s="34"/>
      <c r="H25" s="34"/>
      <c r="I25" s="34">
        <v>184000</v>
      </c>
      <c r="J25" s="34">
        <v>1444000</v>
      </c>
      <c r="K25" s="34">
        <v>2241000</v>
      </c>
      <c r="L25" s="34">
        <v>76000</v>
      </c>
      <c r="M25" s="34">
        <v>2431000</v>
      </c>
      <c r="N25" s="34"/>
      <c r="O25" s="34">
        <v>5836000</v>
      </c>
      <c r="P25" s="32">
        <v>2.36</v>
      </c>
    </row>
    <row r="26" spans="1:16" ht="15" x14ac:dyDescent="0.2">
      <c r="A26" s="16"/>
      <c r="B26" s="13"/>
      <c r="C26" s="13"/>
      <c r="D26" s="22" t="s">
        <v>855</v>
      </c>
      <c r="E26" s="27" t="s">
        <v>41</v>
      </c>
      <c r="F26" s="34">
        <v>63000</v>
      </c>
      <c r="G26" s="34">
        <v>1062000</v>
      </c>
      <c r="H26" s="34">
        <v>1098000</v>
      </c>
      <c r="I26" s="34">
        <v>929000</v>
      </c>
      <c r="J26" s="34">
        <v>750000</v>
      </c>
      <c r="K26" s="34">
        <v>214000</v>
      </c>
      <c r="L26" s="34">
        <v>72000</v>
      </c>
      <c r="M26" s="34">
        <v>108000</v>
      </c>
      <c r="N26" s="34">
        <v>31000</v>
      </c>
      <c r="O26" s="34">
        <v>4321000</v>
      </c>
      <c r="P26" s="32">
        <v>0.16</v>
      </c>
    </row>
    <row r="27" spans="1:16" ht="15" x14ac:dyDescent="0.2">
      <c r="A27" s="16"/>
      <c r="B27" s="13"/>
      <c r="C27" s="12"/>
      <c r="D27" s="22" t="s">
        <v>1227</v>
      </c>
      <c r="E27" s="27" t="s">
        <v>42</v>
      </c>
      <c r="F27" s="34">
        <v>80821000</v>
      </c>
      <c r="G27" s="34">
        <v>52291000</v>
      </c>
      <c r="H27" s="34">
        <v>34397000</v>
      </c>
      <c r="I27" s="34">
        <v>41836000</v>
      </c>
      <c r="J27" s="34">
        <v>28369000</v>
      </c>
      <c r="K27" s="34">
        <v>6003000</v>
      </c>
      <c r="L27" s="34">
        <v>605000</v>
      </c>
      <c r="M27" s="34">
        <v>5875000</v>
      </c>
      <c r="N27" s="34">
        <v>31000</v>
      </c>
      <c r="O27" s="34">
        <v>247677000</v>
      </c>
      <c r="P27" s="32">
        <v>3.27</v>
      </c>
    </row>
    <row r="28" spans="1:16" ht="15" x14ac:dyDescent="0.2">
      <c r="A28" s="16"/>
      <c r="B28" s="13"/>
      <c r="C28" s="14" t="s">
        <v>875</v>
      </c>
      <c r="D28" s="22" t="s">
        <v>820</v>
      </c>
      <c r="E28" s="27" t="s">
        <v>43</v>
      </c>
      <c r="F28" s="34"/>
      <c r="G28" s="34">
        <v>32000</v>
      </c>
      <c r="H28" s="34">
        <v>67000</v>
      </c>
      <c r="I28" s="34">
        <v>-369000</v>
      </c>
      <c r="J28" s="34">
        <v>-134000</v>
      </c>
      <c r="K28" s="34">
        <v>11000</v>
      </c>
      <c r="L28" s="34">
        <v>12000</v>
      </c>
      <c r="M28" s="34">
        <v>1000</v>
      </c>
      <c r="N28" s="34"/>
      <c r="O28" s="34">
        <v>-394000</v>
      </c>
      <c r="P28" s="32"/>
    </row>
    <row r="29" spans="1:16" ht="15" x14ac:dyDescent="0.2">
      <c r="A29" s="16"/>
      <c r="B29" s="13"/>
      <c r="C29" s="13"/>
      <c r="D29" s="22" t="s">
        <v>857</v>
      </c>
      <c r="E29" s="27" t="s">
        <v>44</v>
      </c>
      <c r="F29" s="34">
        <v>-1506000</v>
      </c>
      <c r="G29" s="34">
        <v>-610000</v>
      </c>
      <c r="H29" s="34">
        <v>-3398000</v>
      </c>
      <c r="I29" s="34">
        <v>-2483000</v>
      </c>
      <c r="J29" s="34">
        <v>-34583000</v>
      </c>
      <c r="K29" s="34">
        <v>-2824000</v>
      </c>
      <c r="L29" s="34">
        <v>-7856000</v>
      </c>
      <c r="M29" s="34"/>
      <c r="N29" s="34"/>
      <c r="O29" s="34">
        <v>-53260000</v>
      </c>
      <c r="P29" s="32"/>
    </row>
    <row r="30" spans="1:16" ht="15" x14ac:dyDescent="0.2">
      <c r="A30" s="16"/>
      <c r="B30" s="13"/>
      <c r="C30" s="13"/>
      <c r="D30" s="22" t="s">
        <v>874</v>
      </c>
      <c r="E30" s="27" t="s">
        <v>45</v>
      </c>
      <c r="F30" s="34">
        <v>-9000</v>
      </c>
      <c r="G30" s="34">
        <v>-3000</v>
      </c>
      <c r="H30" s="34">
        <v>-52000</v>
      </c>
      <c r="I30" s="34">
        <v>-135000</v>
      </c>
      <c r="J30" s="34">
        <v>-188000</v>
      </c>
      <c r="K30" s="34">
        <v>-122000</v>
      </c>
      <c r="L30" s="34">
        <v>-121000</v>
      </c>
      <c r="M30" s="34">
        <v>-1187000</v>
      </c>
      <c r="N30" s="34"/>
      <c r="O30" s="34">
        <v>-1162000</v>
      </c>
      <c r="P30" s="32"/>
    </row>
    <row r="31" spans="1:16" ht="15" x14ac:dyDescent="0.2">
      <c r="A31" s="16"/>
      <c r="B31" s="13"/>
      <c r="C31" s="12"/>
      <c r="D31" s="22" t="s">
        <v>818</v>
      </c>
      <c r="E31" s="27" t="s">
        <v>46</v>
      </c>
      <c r="F31" s="34">
        <v>-1515000</v>
      </c>
      <c r="G31" s="34">
        <v>-581000</v>
      </c>
      <c r="H31" s="34">
        <v>-3383000</v>
      </c>
      <c r="I31" s="34">
        <v>-2987000</v>
      </c>
      <c r="J31" s="34">
        <v>-34905000</v>
      </c>
      <c r="K31" s="34">
        <v>-2935000</v>
      </c>
      <c r="L31" s="34">
        <v>-7965000</v>
      </c>
      <c r="M31" s="34">
        <v>-1186000</v>
      </c>
      <c r="N31" s="34">
        <v>0</v>
      </c>
      <c r="O31" s="34">
        <v>-54816000</v>
      </c>
      <c r="P31" s="32"/>
    </row>
    <row r="32" spans="1:16" ht="15" x14ac:dyDescent="0.2">
      <c r="A32" s="16"/>
      <c r="B32" s="13"/>
      <c r="C32" s="12" t="s">
        <v>1320</v>
      </c>
      <c r="D32" s="12"/>
      <c r="E32" s="27" t="s">
        <v>47</v>
      </c>
      <c r="F32" s="34">
        <v>-64245000</v>
      </c>
      <c r="G32" s="34">
        <v>-37907000</v>
      </c>
      <c r="H32" s="34">
        <v>34467000</v>
      </c>
      <c r="I32" s="34">
        <v>-24459000</v>
      </c>
      <c r="J32" s="34">
        <v>-31530000</v>
      </c>
      <c r="K32" s="34">
        <v>26739000</v>
      </c>
      <c r="L32" s="34">
        <v>17038000</v>
      </c>
      <c r="M32" s="34">
        <v>57364000</v>
      </c>
      <c r="N32" s="34">
        <v>12743000</v>
      </c>
      <c r="O32" s="34">
        <v>-41754000</v>
      </c>
      <c r="P32" s="32"/>
    </row>
    <row r="33" spans="1:16" ht="30" x14ac:dyDescent="0.2">
      <c r="A33" s="16"/>
      <c r="B33" s="13"/>
      <c r="C33" s="14" t="s">
        <v>1026</v>
      </c>
      <c r="D33" s="22" t="s">
        <v>1305</v>
      </c>
      <c r="E33" s="27" t="s">
        <v>49</v>
      </c>
      <c r="F33" s="34">
        <v>4573000</v>
      </c>
      <c r="G33" s="34">
        <v>361000</v>
      </c>
      <c r="H33" s="34">
        <v>2663000</v>
      </c>
      <c r="I33" s="34">
        <v>5694000</v>
      </c>
      <c r="J33" s="34">
        <v>519000</v>
      </c>
      <c r="K33" s="34">
        <v>4840000</v>
      </c>
      <c r="L33" s="34">
        <v>1700000</v>
      </c>
      <c r="M33" s="34">
        <v>2492000</v>
      </c>
      <c r="N33" s="34"/>
      <c r="O33" s="34">
        <v>21490000</v>
      </c>
      <c r="P33" s="32">
        <v>4.3499999999999996</v>
      </c>
    </row>
    <row r="34" spans="1:16" ht="15" x14ac:dyDescent="0.2">
      <c r="A34" s="16"/>
      <c r="B34" s="13"/>
      <c r="C34" s="13"/>
      <c r="D34" s="22" t="s">
        <v>1308</v>
      </c>
      <c r="E34" s="27" t="s">
        <v>65</v>
      </c>
      <c r="F34" s="34">
        <v>27000</v>
      </c>
      <c r="G34" s="34">
        <v>875000</v>
      </c>
      <c r="H34" s="34">
        <v>1987000</v>
      </c>
      <c r="I34" s="34">
        <v>1808000</v>
      </c>
      <c r="J34" s="34">
        <v>4578000</v>
      </c>
      <c r="K34" s="34">
        <v>942000</v>
      </c>
      <c r="L34" s="34">
        <v>545000</v>
      </c>
      <c r="M34" s="34">
        <v>580000</v>
      </c>
      <c r="N34" s="34">
        <v>1277000</v>
      </c>
      <c r="O34" s="34">
        <v>12206000</v>
      </c>
      <c r="P34" s="32">
        <v>3.93</v>
      </c>
    </row>
    <row r="35" spans="1:16" ht="15" x14ac:dyDescent="0.2">
      <c r="A35" s="16"/>
      <c r="B35" s="13"/>
      <c r="C35" s="13"/>
      <c r="D35" s="22" t="s">
        <v>1302</v>
      </c>
      <c r="E35" s="27" t="s">
        <v>67</v>
      </c>
      <c r="F35" s="34">
        <v>23596000</v>
      </c>
      <c r="G35" s="34">
        <v>2355000</v>
      </c>
      <c r="H35" s="34">
        <v>6359000</v>
      </c>
      <c r="I35" s="34">
        <v>5767000</v>
      </c>
      <c r="J35" s="34">
        <v>7393000</v>
      </c>
      <c r="K35" s="34">
        <v>530000</v>
      </c>
      <c r="L35" s="34"/>
      <c r="M35" s="34"/>
      <c r="N35" s="34"/>
      <c r="O35" s="34">
        <v>45845000</v>
      </c>
      <c r="P35" s="32">
        <v>5.39</v>
      </c>
    </row>
    <row r="36" spans="1:16" ht="30" x14ac:dyDescent="0.2">
      <c r="A36" s="16"/>
      <c r="B36" s="13"/>
      <c r="C36" s="13"/>
      <c r="D36" s="22" t="s">
        <v>819</v>
      </c>
      <c r="E36" s="27" t="s">
        <v>68</v>
      </c>
      <c r="F36" s="34">
        <v>-9000</v>
      </c>
      <c r="G36" s="34">
        <v>1284000</v>
      </c>
      <c r="H36" s="34">
        <v>6698000</v>
      </c>
      <c r="I36" s="34">
        <v>-3341000</v>
      </c>
      <c r="J36" s="34">
        <v>2977000</v>
      </c>
      <c r="K36" s="34">
        <v>881000</v>
      </c>
      <c r="L36" s="34">
        <v>-64000</v>
      </c>
      <c r="M36" s="34">
        <v>3000</v>
      </c>
      <c r="N36" s="34"/>
      <c r="O36" s="34">
        <v>8206000</v>
      </c>
      <c r="P36" s="32"/>
    </row>
    <row r="37" spans="1:16" ht="15" x14ac:dyDescent="0.2">
      <c r="A37" s="16"/>
      <c r="B37" s="12"/>
      <c r="C37" s="12"/>
      <c r="D37" s="22" t="s">
        <v>1321</v>
      </c>
      <c r="E37" s="27" t="s">
        <v>69</v>
      </c>
      <c r="F37" s="34">
        <v>-19005000</v>
      </c>
      <c r="G37" s="34">
        <v>165000</v>
      </c>
      <c r="H37" s="34">
        <v>4989000</v>
      </c>
      <c r="I37" s="34">
        <v>-1606000</v>
      </c>
      <c r="J37" s="34">
        <v>681000</v>
      </c>
      <c r="K37" s="34">
        <v>6133000</v>
      </c>
      <c r="L37" s="34">
        <v>2181000</v>
      </c>
      <c r="M37" s="34">
        <v>3075000</v>
      </c>
      <c r="N37" s="34">
        <v>1277000</v>
      </c>
      <c r="O37" s="34">
        <v>-3943000</v>
      </c>
      <c r="P37" s="32"/>
    </row>
    <row r="38" spans="1:16" ht="15" x14ac:dyDescent="0.2">
      <c r="A38" s="16"/>
      <c r="B38" s="14" t="s">
        <v>1151</v>
      </c>
      <c r="C38" s="12" t="s">
        <v>1086</v>
      </c>
      <c r="D38" s="1"/>
      <c r="E38" s="27" t="s">
        <v>70</v>
      </c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2"/>
    </row>
    <row r="39" spans="1:16" ht="15" x14ac:dyDescent="0.2">
      <c r="A39" s="16"/>
      <c r="B39" s="13"/>
      <c r="C39" s="12" t="s">
        <v>1189</v>
      </c>
      <c r="D39" s="1"/>
      <c r="E39" s="27" t="s">
        <v>71</v>
      </c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2"/>
    </row>
    <row r="40" spans="1:16" ht="15" x14ac:dyDescent="0.2">
      <c r="A40" s="16"/>
      <c r="B40" s="13"/>
      <c r="C40" s="12" t="s">
        <v>1432</v>
      </c>
      <c r="D40" s="1"/>
      <c r="E40" s="27" t="s">
        <v>72</v>
      </c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2"/>
    </row>
    <row r="41" spans="1:16" ht="15" x14ac:dyDescent="0.2">
      <c r="A41" s="16"/>
      <c r="B41" s="13"/>
      <c r="C41" s="12" t="s">
        <v>855</v>
      </c>
      <c r="D41" s="1"/>
      <c r="E41" s="27" t="s">
        <v>73</v>
      </c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2"/>
    </row>
    <row r="42" spans="1:16" ht="15" x14ac:dyDescent="0.2">
      <c r="A42" s="16"/>
      <c r="B42" s="13"/>
      <c r="C42" s="12" t="s">
        <v>818</v>
      </c>
      <c r="D42" s="1"/>
      <c r="E42" s="27" t="s">
        <v>74</v>
      </c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2"/>
    </row>
    <row r="43" spans="1:16" ht="15" x14ac:dyDescent="0.2">
      <c r="A43" s="16"/>
      <c r="B43" s="13"/>
      <c r="C43" s="12" t="s">
        <v>1319</v>
      </c>
      <c r="D43" s="1"/>
      <c r="E43" s="27" t="s">
        <v>76</v>
      </c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2"/>
    </row>
    <row r="44" spans="1:16" ht="15" x14ac:dyDescent="0.2">
      <c r="A44" s="16"/>
      <c r="B44" s="12"/>
      <c r="C44" s="12" t="s">
        <v>1076</v>
      </c>
      <c r="D44" s="1"/>
      <c r="E44" s="27" t="s">
        <v>77</v>
      </c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2"/>
    </row>
    <row r="45" spans="1:16" ht="15" x14ac:dyDescent="0.2">
      <c r="A45" s="16"/>
      <c r="B45" s="14" t="s">
        <v>1545</v>
      </c>
      <c r="C45" s="12" t="s">
        <v>1086</v>
      </c>
      <c r="D45" s="1"/>
      <c r="E45" s="27" t="s">
        <v>79</v>
      </c>
      <c r="F45" s="34">
        <v>25490000</v>
      </c>
      <c r="G45" s="34">
        <v>47560000</v>
      </c>
      <c r="H45" s="34">
        <v>8348000</v>
      </c>
      <c r="I45" s="34">
        <v>2858000</v>
      </c>
      <c r="J45" s="34">
        <v>4600000</v>
      </c>
      <c r="K45" s="34">
        <v>8919000</v>
      </c>
      <c r="L45" s="34">
        <v>5032000</v>
      </c>
      <c r="M45" s="34">
        <v>12534000</v>
      </c>
      <c r="N45" s="34"/>
      <c r="O45" s="34">
        <v>110421000</v>
      </c>
      <c r="P45" s="32">
        <v>4.28</v>
      </c>
    </row>
    <row r="46" spans="1:16" ht="15" x14ac:dyDescent="0.2">
      <c r="A46" s="16"/>
      <c r="B46" s="13"/>
      <c r="C46" s="12" t="s">
        <v>1189</v>
      </c>
      <c r="D46" s="1"/>
      <c r="E46" s="27" t="s">
        <v>80</v>
      </c>
      <c r="F46" s="34">
        <v>4994000</v>
      </c>
      <c r="G46" s="34">
        <v>5771000</v>
      </c>
      <c r="H46" s="34">
        <v>10614000</v>
      </c>
      <c r="I46" s="34">
        <v>13090000</v>
      </c>
      <c r="J46" s="34">
        <v>20274000</v>
      </c>
      <c r="K46" s="34">
        <v>26156000</v>
      </c>
      <c r="L46" s="34">
        <v>15824000</v>
      </c>
      <c r="M46" s="34">
        <v>49646000</v>
      </c>
      <c r="N46" s="34">
        <v>12427000</v>
      </c>
      <c r="O46" s="34">
        <v>131227000</v>
      </c>
      <c r="P46" s="32">
        <v>4.6100000000000003</v>
      </c>
    </row>
    <row r="47" spans="1:16" ht="15" x14ac:dyDescent="0.2">
      <c r="A47" s="16"/>
      <c r="B47" s="13"/>
      <c r="C47" s="12" t="s">
        <v>1432</v>
      </c>
      <c r="D47" s="1"/>
      <c r="E47" s="27" t="s">
        <v>81</v>
      </c>
      <c r="F47" s="34">
        <v>88231000</v>
      </c>
      <c r="G47" s="34">
        <v>26466000</v>
      </c>
      <c r="H47" s="34">
        <v>28204000</v>
      </c>
      <c r="I47" s="34">
        <v>41716000</v>
      </c>
      <c r="J47" s="34">
        <v>27276000</v>
      </c>
      <c r="K47" s="34">
        <v>2594000</v>
      </c>
      <c r="L47" s="34">
        <v>286000</v>
      </c>
      <c r="M47" s="34">
        <v>494000</v>
      </c>
      <c r="N47" s="34">
        <v>0</v>
      </c>
      <c r="O47" s="34">
        <v>213999000</v>
      </c>
      <c r="P47" s="32">
        <v>3.39</v>
      </c>
    </row>
    <row r="48" spans="1:16" ht="15" x14ac:dyDescent="0.2">
      <c r="A48" s="16"/>
      <c r="B48" s="13"/>
      <c r="C48" s="12" t="s">
        <v>855</v>
      </c>
      <c r="D48" s="1"/>
      <c r="E48" s="27" t="s">
        <v>82</v>
      </c>
      <c r="F48" s="34">
        <v>2570000</v>
      </c>
      <c r="G48" s="34">
        <v>494000</v>
      </c>
      <c r="H48" s="34">
        <v>1431000</v>
      </c>
      <c r="I48" s="34">
        <v>4328000</v>
      </c>
      <c r="J48" s="34">
        <v>3794000</v>
      </c>
      <c r="K48" s="34">
        <v>895000</v>
      </c>
      <c r="L48" s="34">
        <v>169000</v>
      </c>
      <c r="M48" s="34">
        <v>2456000</v>
      </c>
      <c r="N48" s="34">
        <v>25000</v>
      </c>
      <c r="O48" s="34">
        <v>15719000</v>
      </c>
      <c r="P48" s="32">
        <v>1.94</v>
      </c>
    </row>
    <row r="49" spans="1:16" ht="15" x14ac:dyDescent="0.2">
      <c r="A49" s="16"/>
      <c r="B49" s="13"/>
      <c r="C49" s="12" t="s">
        <v>818</v>
      </c>
      <c r="D49" s="1"/>
      <c r="E49" s="27" t="s">
        <v>83</v>
      </c>
      <c r="F49" s="34">
        <v>2396000</v>
      </c>
      <c r="G49" s="34">
        <v>86000</v>
      </c>
      <c r="H49" s="34">
        <v>3808000</v>
      </c>
      <c r="I49" s="34">
        <v>1422000</v>
      </c>
      <c r="J49" s="34">
        <v>34103000</v>
      </c>
      <c r="K49" s="34">
        <v>2789000</v>
      </c>
      <c r="L49" s="34">
        <v>6945000</v>
      </c>
      <c r="M49" s="34">
        <v>1236000</v>
      </c>
      <c r="N49" s="34">
        <v>0</v>
      </c>
      <c r="O49" s="34">
        <v>52001000</v>
      </c>
      <c r="P49" s="32"/>
    </row>
    <row r="50" spans="1:16" ht="15" x14ac:dyDescent="0.2">
      <c r="A50" s="16"/>
      <c r="B50" s="13"/>
      <c r="C50" s="12" t="s">
        <v>1319</v>
      </c>
      <c r="D50" s="1"/>
      <c r="E50" s="27" t="s">
        <v>84</v>
      </c>
      <c r="F50" s="34">
        <v>-62713000</v>
      </c>
      <c r="G50" s="34">
        <v>26285000</v>
      </c>
      <c r="H50" s="34">
        <v>-14481000</v>
      </c>
      <c r="I50" s="34">
        <v>-31518000</v>
      </c>
      <c r="J50" s="34">
        <v>-40299000</v>
      </c>
      <c r="K50" s="34">
        <v>28797000</v>
      </c>
      <c r="L50" s="34">
        <v>13456000</v>
      </c>
      <c r="M50" s="34">
        <v>57994000</v>
      </c>
      <c r="N50" s="34">
        <v>12402000</v>
      </c>
      <c r="O50" s="34">
        <v>-40071000</v>
      </c>
      <c r="P50" s="32"/>
    </row>
    <row r="51" spans="1:16" ht="15" x14ac:dyDescent="0.2">
      <c r="A51" s="16"/>
      <c r="B51" s="14"/>
      <c r="C51" s="14" t="s">
        <v>1076</v>
      </c>
      <c r="D51" s="45"/>
      <c r="E51" s="29" t="s">
        <v>85</v>
      </c>
      <c r="F51" s="37">
        <v>-12878000</v>
      </c>
      <c r="G51" s="37">
        <v>2217000</v>
      </c>
      <c r="H51" s="37">
        <v>2387000</v>
      </c>
      <c r="I51" s="37">
        <v>-2118000</v>
      </c>
      <c r="J51" s="37">
        <v>-3186000</v>
      </c>
      <c r="K51" s="37">
        <v>5998000</v>
      </c>
      <c r="L51" s="37">
        <v>1856000</v>
      </c>
      <c r="M51" s="37">
        <v>1841000</v>
      </c>
      <c r="N51" s="37">
        <v>1236000</v>
      </c>
      <c r="O51" s="37">
        <v>-4119000</v>
      </c>
      <c r="P51" s="35"/>
    </row>
  </sheetData>
  <mergeCells count="49">
    <mergeCell ref="A2:XFD2"/>
    <mergeCell ref="A1:XFD1"/>
    <mergeCell ref="A3:B3"/>
    <mergeCell ref="D3:E3"/>
    <mergeCell ref="A4:B4"/>
    <mergeCell ref="D4:P4"/>
    <mergeCell ref="F3:P3"/>
    <mergeCell ref="A5:B5"/>
    <mergeCell ref="A7:B7"/>
    <mergeCell ref="F11:F12"/>
    <mergeCell ref="G11:G12"/>
    <mergeCell ref="H11:H12"/>
    <mergeCell ref="A10:XFD10"/>
    <mergeCell ref="A9:XFD9"/>
    <mergeCell ref="B8:P8"/>
    <mergeCell ref="D7:P7"/>
    <mergeCell ref="D5:P5"/>
    <mergeCell ref="D6:P6"/>
    <mergeCell ref="P11:P12"/>
    <mergeCell ref="B14:B37"/>
    <mergeCell ref="C14:C17"/>
    <mergeCell ref="C18:C19"/>
    <mergeCell ref="C20:D20"/>
    <mergeCell ref="C21:C27"/>
    <mergeCell ref="C28:C31"/>
    <mergeCell ref="C32:D32"/>
    <mergeCell ref="C33:C37"/>
    <mergeCell ref="J11:J12"/>
    <mergeCell ref="K11:K12"/>
    <mergeCell ref="L11:L12"/>
    <mergeCell ref="M11:M12"/>
    <mergeCell ref="N11:O11"/>
    <mergeCell ref="I11:I12"/>
    <mergeCell ref="B38:B44"/>
    <mergeCell ref="C38:D38"/>
    <mergeCell ref="C39:D39"/>
    <mergeCell ref="C40:D40"/>
    <mergeCell ref="C41:D41"/>
    <mergeCell ref="C42:D42"/>
    <mergeCell ref="C43:D43"/>
    <mergeCell ref="C44:D44"/>
    <mergeCell ref="B45:B51"/>
    <mergeCell ref="C45:D45"/>
    <mergeCell ref="C46:D46"/>
    <mergeCell ref="C47:D47"/>
    <mergeCell ref="C48:D48"/>
    <mergeCell ref="C49:D49"/>
    <mergeCell ref="C50:D50"/>
    <mergeCell ref="C51:D51"/>
  </mergeCell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'@lists'!$A$50</xm:f>
          </x14:formula1>
          <xm:sqref>A8</xm:sqref>
        </x14:dataValidation>
      </x14:dataValidations>
    </ext>
  </extLst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T35"/>
  <sheetViews>
    <sheetView rightToLeft="1" zoomScale="50" zoomScaleNormal="50" workbookViewId="0">
      <selection sqref="A1:XFD1"/>
    </sheetView>
  </sheetViews>
  <sheetFormatPr defaultColWidth="0" defaultRowHeight="12.75" zeroHeight="1" x14ac:dyDescent="0.2"/>
  <cols>
    <col min="1" max="1" width="2.85546875" customWidth="1"/>
    <col min="2" max="2" width="25.140625" customWidth="1"/>
    <col min="3" max="3" width="18.7109375" customWidth="1"/>
    <col min="4" max="4" width="39.28515625" customWidth="1"/>
    <col min="5" max="5" width="8" customWidth="1"/>
    <col min="6" max="20" width="21.5703125" customWidth="1"/>
    <col min="21" max="16384" width="11.42578125" hidden="1"/>
  </cols>
  <sheetData>
    <row r="1" spans="1:20" s="2" customFormat="1" ht="15" x14ac:dyDescent="0.2">
      <c r="A1" s="2" t="s">
        <v>657</v>
      </c>
    </row>
    <row r="2" spans="1:20" s="2" customFormat="1" ht="15" x14ac:dyDescent="0.2">
      <c r="A2" s="2" t="s">
        <v>777</v>
      </c>
    </row>
    <row r="3" spans="1:20" ht="15" x14ac:dyDescent="0.2">
      <c r="A3" s="5" t="s">
        <v>656</v>
      </c>
      <c r="B3" s="4"/>
      <c r="C3" s="20" t="s">
        <v>78</v>
      </c>
      <c r="D3" s="3" t="s">
        <v>708</v>
      </c>
      <c r="E3" s="3"/>
      <c r="F3" s="6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</row>
    <row r="4" spans="1:20" ht="15" x14ac:dyDescent="0.2">
      <c r="A4" s="11" t="s">
        <v>1549</v>
      </c>
      <c r="B4" s="11"/>
      <c r="C4" s="23">
        <v>45930</v>
      </c>
      <c r="D4" s="6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</row>
    <row r="5" spans="1:20" ht="15" x14ac:dyDescent="0.2">
      <c r="A5" s="11" t="s">
        <v>1261</v>
      </c>
      <c r="B5" s="11"/>
      <c r="C5" s="24" t="s">
        <v>410</v>
      </c>
      <c r="D5" s="6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</row>
    <row r="6" spans="1:20" ht="15" x14ac:dyDescent="0.2">
      <c r="A6" s="17"/>
      <c r="B6" s="17"/>
      <c r="C6" s="25"/>
      <c r="D6" s="6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</row>
    <row r="7" spans="1:20" ht="15" x14ac:dyDescent="0.2">
      <c r="A7" s="10" t="s">
        <v>1131</v>
      </c>
      <c r="B7" s="10"/>
      <c r="C7" s="26" t="str">
        <f>A10</f>
        <v>660-52</v>
      </c>
      <c r="D7" s="6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</row>
    <row r="8" spans="1:20" ht="15" x14ac:dyDescent="0.2">
      <c r="A8" s="15" t="s">
        <v>227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spans="1:20" s="8" customFormat="1" ht="12.75" customHeight="1" x14ac:dyDescent="0.2">
      <c r="A9" s="8" t="s">
        <v>228</v>
      </c>
    </row>
    <row r="10" spans="1:20" s="9" customFormat="1" ht="15" x14ac:dyDescent="0.2">
      <c r="A10" s="9" t="s">
        <v>227</v>
      </c>
    </row>
    <row r="11" spans="1:20" ht="15" x14ac:dyDescent="0.2">
      <c r="A11" s="16"/>
      <c r="B11" s="16"/>
      <c r="C11" s="16"/>
      <c r="D11" s="16"/>
      <c r="E11" s="16"/>
      <c r="F11" s="47" t="s">
        <v>1556</v>
      </c>
      <c r="G11" s="46"/>
      <c r="H11" s="46"/>
      <c r="I11" s="46"/>
      <c r="J11" s="47"/>
      <c r="K11" s="47" t="s">
        <v>1450</v>
      </c>
      <c r="L11" s="46"/>
      <c r="M11" s="46"/>
      <c r="N11" s="46"/>
      <c r="O11" s="47"/>
      <c r="P11" s="47" t="s">
        <v>1545</v>
      </c>
      <c r="Q11" s="46"/>
      <c r="R11" s="46"/>
      <c r="S11" s="46"/>
      <c r="T11" s="47"/>
    </row>
    <row r="12" spans="1:20" ht="15" x14ac:dyDescent="0.2">
      <c r="A12" s="16"/>
      <c r="B12" s="16"/>
      <c r="C12" s="16"/>
      <c r="D12" s="16"/>
      <c r="E12" s="16"/>
      <c r="F12" s="30" t="s">
        <v>944</v>
      </c>
      <c r="G12" s="30" t="s">
        <v>1491</v>
      </c>
      <c r="H12" s="30" t="s">
        <v>1492</v>
      </c>
      <c r="I12" s="30" t="s">
        <v>1493</v>
      </c>
      <c r="J12" s="30" t="s">
        <v>1210</v>
      </c>
      <c r="K12" s="30" t="s">
        <v>944</v>
      </c>
      <c r="L12" s="30" t="s">
        <v>1491</v>
      </c>
      <c r="M12" s="30" t="s">
        <v>1492</v>
      </c>
      <c r="N12" s="30" t="s">
        <v>1493</v>
      </c>
      <c r="O12" s="30" t="s">
        <v>1210</v>
      </c>
      <c r="P12" s="30" t="s">
        <v>944</v>
      </c>
      <c r="Q12" s="30" t="s">
        <v>1491</v>
      </c>
      <c r="R12" s="30" t="s">
        <v>1492</v>
      </c>
      <c r="S12" s="30" t="s">
        <v>1493</v>
      </c>
      <c r="T12" s="30" t="s">
        <v>1210</v>
      </c>
    </row>
    <row r="13" spans="1:20" ht="15" x14ac:dyDescent="0.2">
      <c r="A13" s="16"/>
      <c r="B13" s="16"/>
      <c r="C13" s="16"/>
      <c r="D13" s="16"/>
      <c r="E13" s="16"/>
      <c r="F13" s="27" t="s">
        <v>34</v>
      </c>
      <c r="G13" s="27" t="s">
        <v>48</v>
      </c>
      <c r="H13" s="27" t="s">
        <v>75</v>
      </c>
      <c r="I13" s="27" t="s">
        <v>87</v>
      </c>
      <c r="J13" s="27" t="s">
        <v>92</v>
      </c>
      <c r="K13" s="27" t="s">
        <v>34</v>
      </c>
      <c r="L13" s="27" t="s">
        <v>48</v>
      </c>
      <c r="M13" s="27" t="s">
        <v>75</v>
      </c>
      <c r="N13" s="27" t="s">
        <v>87</v>
      </c>
      <c r="O13" s="27" t="s">
        <v>92</v>
      </c>
      <c r="P13" s="27" t="s">
        <v>34</v>
      </c>
      <c r="Q13" s="27" t="s">
        <v>48</v>
      </c>
      <c r="R13" s="27" t="s">
        <v>75</v>
      </c>
      <c r="S13" s="27" t="s">
        <v>87</v>
      </c>
      <c r="T13" s="27" t="s">
        <v>92</v>
      </c>
    </row>
    <row r="14" spans="1:20" ht="15" x14ac:dyDescent="0.2">
      <c r="A14" s="16"/>
      <c r="B14" s="14" t="s">
        <v>1178</v>
      </c>
      <c r="C14" s="12" t="s">
        <v>1201</v>
      </c>
      <c r="D14" s="12"/>
      <c r="E14" s="27" t="s">
        <v>34</v>
      </c>
      <c r="F14" s="34">
        <v>81921000</v>
      </c>
      <c r="G14" s="34">
        <v>696000</v>
      </c>
      <c r="H14" s="34">
        <v>81189000</v>
      </c>
      <c r="I14" s="34">
        <v>14000</v>
      </c>
      <c r="J14" s="34">
        <v>81899000</v>
      </c>
      <c r="K14" s="34">
        <v>81440000</v>
      </c>
      <c r="L14" s="34">
        <v>736000</v>
      </c>
      <c r="M14" s="34">
        <v>80693000</v>
      </c>
      <c r="N14" s="34"/>
      <c r="O14" s="34">
        <v>81429000</v>
      </c>
      <c r="P14" s="34">
        <v>77175000</v>
      </c>
      <c r="Q14" s="34">
        <v>663000</v>
      </c>
      <c r="R14" s="34">
        <v>76510000</v>
      </c>
      <c r="S14" s="34"/>
      <c r="T14" s="34">
        <v>77173000</v>
      </c>
    </row>
    <row r="15" spans="1:20" ht="15" x14ac:dyDescent="0.2">
      <c r="A15" s="16"/>
      <c r="B15" s="13"/>
      <c r="C15" s="12" t="s">
        <v>1168</v>
      </c>
      <c r="D15" s="12"/>
      <c r="E15" s="27" t="s">
        <v>48</v>
      </c>
      <c r="F15" s="34">
        <v>37995000</v>
      </c>
      <c r="G15" s="34">
        <v>21063000</v>
      </c>
      <c r="H15" s="34">
        <v>16710000</v>
      </c>
      <c r="I15" s="34">
        <v>262000</v>
      </c>
      <c r="J15" s="34">
        <v>38035000</v>
      </c>
      <c r="K15" s="34">
        <v>28860000</v>
      </c>
      <c r="L15" s="34">
        <v>17194000</v>
      </c>
      <c r="M15" s="34">
        <v>11291000</v>
      </c>
      <c r="N15" s="34">
        <v>208000</v>
      </c>
      <c r="O15" s="34">
        <v>28693000</v>
      </c>
      <c r="P15" s="34">
        <v>34396000</v>
      </c>
      <c r="Q15" s="34">
        <v>19820000</v>
      </c>
      <c r="R15" s="34">
        <v>14292000</v>
      </c>
      <c r="S15" s="34">
        <v>209000</v>
      </c>
      <c r="T15" s="34">
        <v>34321000</v>
      </c>
    </row>
    <row r="16" spans="1:20" ht="15" x14ac:dyDescent="0.2">
      <c r="A16" s="16"/>
      <c r="B16" s="13"/>
      <c r="C16" s="12" t="s">
        <v>1167</v>
      </c>
      <c r="D16" s="12"/>
      <c r="E16" s="27" t="s">
        <v>75</v>
      </c>
      <c r="F16" s="34">
        <v>184000</v>
      </c>
      <c r="G16" s="34"/>
      <c r="H16" s="34">
        <v>184000</v>
      </c>
      <c r="I16" s="34"/>
      <c r="J16" s="34">
        <v>184000</v>
      </c>
      <c r="K16" s="34">
        <v>147000</v>
      </c>
      <c r="L16" s="34"/>
      <c r="M16" s="34">
        <v>147000</v>
      </c>
      <c r="N16" s="34"/>
      <c r="O16" s="34">
        <v>147000</v>
      </c>
      <c r="P16" s="34">
        <v>70000</v>
      </c>
      <c r="Q16" s="34"/>
      <c r="R16" s="34">
        <v>70000</v>
      </c>
      <c r="S16" s="34"/>
      <c r="T16" s="34">
        <v>70000</v>
      </c>
    </row>
    <row r="17" spans="1:20" ht="15" x14ac:dyDescent="0.2">
      <c r="A17" s="16"/>
      <c r="B17" s="13"/>
      <c r="C17" s="12" t="s">
        <v>617</v>
      </c>
      <c r="D17" s="12"/>
      <c r="E17" s="27" t="s">
        <v>87</v>
      </c>
      <c r="F17" s="34">
        <v>139808000</v>
      </c>
      <c r="G17" s="34">
        <v>20715000</v>
      </c>
      <c r="H17" s="34"/>
      <c r="I17" s="34">
        <v>119258000</v>
      </c>
      <c r="J17" s="34">
        <v>139973000</v>
      </c>
      <c r="K17" s="34">
        <v>124749000</v>
      </c>
      <c r="L17" s="34">
        <v>15150000</v>
      </c>
      <c r="M17" s="34"/>
      <c r="N17" s="34">
        <v>108119000</v>
      </c>
      <c r="O17" s="34">
        <v>123269000</v>
      </c>
      <c r="P17" s="34">
        <v>129416000</v>
      </c>
      <c r="Q17" s="34">
        <v>17930000</v>
      </c>
      <c r="R17" s="34"/>
      <c r="S17" s="34">
        <v>110296000</v>
      </c>
      <c r="T17" s="34">
        <v>128226000</v>
      </c>
    </row>
    <row r="18" spans="1:20" ht="15" x14ac:dyDescent="0.2">
      <c r="A18" s="16"/>
      <c r="B18" s="13"/>
      <c r="C18" s="12" t="s">
        <v>615</v>
      </c>
      <c r="D18" s="12"/>
      <c r="E18" s="27" t="s">
        <v>92</v>
      </c>
      <c r="F18" s="34">
        <v>1466000</v>
      </c>
      <c r="G18" s="34"/>
      <c r="H18" s="34">
        <v>728000</v>
      </c>
      <c r="I18" s="34">
        <v>696000</v>
      </c>
      <c r="J18" s="34">
        <v>1424000</v>
      </c>
      <c r="K18" s="34">
        <v>1611000</v>
      </c>
      <c r="L18" s="34"/>
      <c r="M18" s="34">
        <v>898000</v>
      </c>
      <c r="N18" s="34">
        <v>669000</v>
      </c>
      <c r="O18" s="34">
        <v>1567000</v>
      </c>
      <c r="P18" s="34">
        <v>1496000</v>
      </c>
      <c r="Q18" s="34"/>
      <c r="R18" s="34">
        <v>784000</v>
      </c>
      <c r="S18" s="34">
        <v>657000</v>
      </c>
      <c r="T18" s="34">
        <v>1441000</v>
      </c>
    </row>
    <row r="19" spans="1:20" ht="15" x14ac:dyDescent="0.2">
      <c r="A19" s="16"/>
      <c r="B19" s="13"/>
      <c r="C19" s="12" t="s">
        <v>1182</v>
      </c>
      <c r="D19" s="12"/>
      <c r="E19" s="27" t="s">
        <v>93</v>
      </c>
      <c r="F19" s="34">
        <v>4131000</v>
      </c>
      <c r="G19" s="34">
        <v>1717000</v>
      </c>
      <c r="H19" s="34">
        <v>1510000</v>
      </c>
      <c r="I19" s="34">
        <v>904000</v>
      </c>
      <c r="J19" s="34">
        <v>4131000</v>
      </c>
      <c r="K19" s="34">
        <v>2308000</v>
      </c>
      <c r="L19" s="34">
        <v>1321000</v>
      </c>
      <c r="M19" s="34">
        <v>628000</v>
      </c>
      <c r="N19" s="34">
        <v>359000</v>
      </c>
      <c r="O19" s="34">
        <v>2308000</v>
      </c>
      <c r="P19" s="34">
        <v>2565000</v>
      </c>
      <c r="Q19" s="34">
        <v>1340000</v>
      </c>
      <c r="R19" s="34">
        <v>836000</v>
      </c>
      <c r="S19" s="34">
        <v>389000</v>
      </c>
      <c r="T19" s="34">
        <v>2565000</v>
      </c>
    </row>
    <row r="20" spans="1:20" ht="15" x14ac:dyDescent="0.2">
      <c r="A20" s="16"/>
      <c r="B20" s="13"/>
      <c r="C20" s="12" t="s">
        <v>1195</v>
      </c>
      <c r="D20" s="12"/>
      <c r="E20" s="27" t="s">
        <v>300</v>
      </c>
      <c r="F20" s="34">
        <v>833000</v>
      </c>
      <c r="G20" s="34">
        <v>12000</v>
      </c>
      <c r="H20" s="34"/>
      <c r="I20" s="34">
        <v>821000</v>
      </c>
      <c r="J20" s="34">
        <v>833000</v>
      </c>
      <c r="K20" s="34">
        <v>229000</v>
      </c>
      <c r="L20" s="34">
        <v>16000</v>
      </c>
      <c r="M20" s="34"/>
      <c r="N20" s="34">
        <v>213000</v>
      </c>
      <c r="O20" s="34">
        <v>229000</v>
      </c>
      <c r="P20" s="34">
        <v>273000</v>
      </c>
      <c r="Q20" s="34">
        <v>1000</v>
      </c>
      <c r="R20" s="34"/>
      <c r="S20" s="34">
        <v>271000</v>
      </c>
      <c r="T20" s="34">
        <v>272000</v>
      </c>
    </row>
    <row r="21" spans="1:20" ht="15" x14ac:dyDescent="0.2">
      <c r="A21" s="16"/>
      <c r="B21" s="13"/>
      <c r="C21" s="12" t="s">
        <v>816</v>
      </c>
      <c r="D21" s="12"/>
      <c r="E21" s="27" t="s">
        <v>301</v>
      </c>
      <c r="F21" s="34"/>
      <c r="G21" s="34"/>
      <c r="H21" s="34"/>
      <c r="I21" s="34"/>
      <c r="J21" s="34">
        <v>0</v>
      </c>
      <c r="K21" s="34"/>
      <c r="L21" s="34"/>
      <c r="M21" s="34"/>
      <c r="N21" s="34"/>
      <c r="O21" s="34">
        <v>0</v>
      </c>
      <c r="P21" s="34"/>
      <c r="Q21" s="34"/>
      <c r="R21" s="34"/>
      <c r="S21" s="34"/>
      <c r="T21" s="34">
        <v>0</v>
      </c>
    </row>
    <row r="22" spans="1:20" ht="15" x14ac:dyDescent="0.2">
      <c r="A22" s="16"/>
      <c r="B22" s="13"/>
      <c r="C22" s="12" t="s">
        <v>1345</v>
      </c>
      <c r="D22" s="12"/>
      <c r="E22" s="27" t="s">
        <v>302</v>
      </c>
      <c r="F22" s="34">
        <v>266338000</v>
      </c>
      <c r="G22" s="34">
        <v>44203000</v>
      </c>
      <c r="H22" s="34">
        <v>100321000</v>
      </c>
      <c r="I22" s="34">
        <v>121955000</v>
      </c>
      <c r="J22" s="34">
        <v>266479000</v>
      </c>
      <c r="K22" s="34">
        <v>239344000</v>
      </c>
      <c r="L22" s="34">
        <v>34417000</v>
      </c>
      <c r="M22" s="34">
        <v>93657000</v>
      </c>
      <c r="N22" s="34">
        <v>109568000</v>
      </c>
      <c r="O22" s="34">
        <v>237642000</v>
      </c>
      <c r="P22" s="34">
        <v>245391000</v>
      </c>
      <c r="Q22" s="34">
        <v>39754000</v>
      </c>
      <c r="R22" s="34">
        <v>92492000</v>
      </c>
      <c r="S22" s="34">
        <v>111822000</v>
      </c>
      <c r="T22" s="34">
        <v>244068000</v>
      </c>
    </row>
    <row r="23" spans="1:20" ht="15" x14ac:dyDescent="0.2">
      <c r="A23" s="16"/>
      <c r="B23" s="12"/>
      <c r="C23" s="22"/>
      <c r="D23" s="22" t="s">
        <v>1062</v>
      </c>
      <c r="E23" s="27" t="s">
        <v>36</v>
      </c>
      <c r="F23" s="34">
        <v>54731000</v>
      </c>
      <c r="G23" s="19"/>
      <c r="H23" s="19"/>
      <c r="I23" s="19"/>
      <c r="J23" s="19"/>
      <c r="K23" s="34">
        <v>40581000</v>
      </c>
      <c r="L23" s="19"/>
      <c r="M23" s="19"/>
      <c r="N23" s="19"/>
      <c r="O23" s="19"/>
      <c r="P23" s="34">
        <v>48150000</v>
      </c>
      <c r="Q23" s="19"/>
      <c r="R23" s="19"/>
      <c r="S23" s="19"/>
      <c r="T23" s="19"/>
    </row>
    <row r="24" spans="1:20" ht="15" x14ac:dyDescent="0.2">
      <c r="A24" s="16"/>
      <c r="B24" s="14" t="s">
        <v>845</v>
      </c>
      <c r="C24" s="12" t="s">
        <v>1413</v>
      </c>
      <c r="D24" s="12"/>
      <c r="E24" s="27" t="s">
        <v>38</v>
      </c>
      <c r="F24" s="34">
        <v>233020000</v>
      </c>
      <c r="G24" s="34">
        <v>18067000</v>
      </c>
      <c r="H24" s="34">
        <v>167874000</v>
      </c>
      <c r="I24" s="34">
        <v>46889000</v>
      </c>
      <c r="J24" s="34">
        <v>232830000</v>
      </c>
      <c r="K24" s="34">
        <v>212907000</v>
      </c>
      <c r="L24" s="34">
        <v>12911000</v>
      </c>
      <c r="M24" s="34">
        <v>158615000</v>
      </c>
      <c r="N24" s="34">
        <v>40959000</v>
      </c>
      <c r="O24" s="34">
        <v>212485000</v>
      </c>
      <c r="P24" s="34">
        <v>214755000</v>
      </c>
      <c r="Q24" s="34">
        <v>14661000</v>
      </c>
      <c r="R24" s="34">
        <v>157550000</v>
      </c>
      <c r="S24" s="34">
        <v>42196000</v>
      </c>
      <c r="T24" s="34">
        <v>214407000</v>
      </c>
    </row>
    <row r="25" spans="1:20" ht="15" x14ac:dyDescent="0.2">
      <c r="A25" s="16"/>
      <c r="B25" s="13"/>
      <c r="C25" s="12" t="s">
        <v>1416</v>
      </c>
      <c r="D25" s="12"/>
      <c r="E25" s="27" t="s">
        <v>39</v>
      </c>
      <c r="F25" s="34">
        <v>1730000</v>
      </c>
      <c r="G25" s="34"/>
      <c r="H25" s="34">
        <v>1728000</v>
      </c>
      <c r="I25" s="34">
        <v>13000</v>
      </c>
      <c r="J25" s="34">
        <v>1741000</v>
      </c>
      <c r="K25" s="34">
        <v>2631000</v>
      </c>
      <c r="L25" s="34"/>
      <c r="M25" s="34">
        <v>1900000</v>
      </c>
      <c r="N25" s="34">
        <v>720000</v>
      </c>
      <c r="O25" s="34">
        <v>2620000</v>
      </c>
      <c r="P25" s="34">
        <v>2508000</v>
      </c>
      <c r="Q25" s="34"/>
      <c r="R25" s="34">
        <v>2183000</v>
      </c>
      <c r="S25" s="34">
        <v>322000</v>
      </c>
      <c r="T25" s="34">
        <v>2505000</v>
      </c>
    </row>
    <row r="26" spans="1:20" ht="15" x14ac:dyDescent="0.2">
      <c r="A26" s="16"/>
      <c r="B26" s="13"/>
      <c r="C26" s="12" t="s">
        <v>1412</v>
      </c>
      <c r="D26" s="12"/>
      <c r="E26" s="27" t="s">
        <v>41</v>
      </c>
      <c r="F26" s="34">
        <v>934000</v>
      </c>
      <c r="G26" s="34">
        <v>33000</v>
      </c>
      <c r="H26" s="34">
        <v>890000</v>
      </c>
      <c r="I26" s="34">
        <v>11000</v>
      </c>
      <c r="J26" s="34">
        <v>934000</v>
      </c>
      <c r="K26" s="34">
        <v>689000</v>
      </c>
      <c r="L26" s="34">
        <v>135000</v>
      </c>
      <c r="M26" s="34">
        <v>537000</v>
      </c>
      <c r="N26" s="34">
        <v>18000</v>
      </c>
      <c r="O26" s="34">
        <v>690000</v>
      </c>
      <c r="P26" s="34">
        <v>2540000</v>
      </c>
      <c r="Q26" s="34">
        <v>69000</v>
      </c>
      <c r="R26" s="34">
        <v>2453000</v>
      </c>
      <c r="S26" s="34">
        <v>19000</v>
      </c>
      <c r="T26" s="34">
        <v>2541000</v>
      </c>
    </row>
    <row r="27" spans="1:20" ht="15" x14ac:dyDescent="0.2">
      <c r="A27" s="16"/>
      <c r="B27" s="13"/>
      <c r="C27" s="12" t="s">
        <v>1166</v>
      </c>
      <c r="D27" s="12"/>
      <c r="E27" s="27" t="s">
        <v>42</v>
      </c>
      <c r="F27" s="34">
        <v>3623000</v>
      </c>
      <c r="G27" s="34"/>
      <c r="H27" s="34">
        <v>948000</v>
      </c>
      <c r="I27" s="34">
        <v>2677000</v>
      </c>
      <c r="J27" s="34">
        <v>3625000</v>
      </c>
      <c r="K27" s="34">
        <v>1542000</v>
      </c>
      <c r="L27" s="34"/>
      <c r="M27" s="34">
        <v>379000</v>
      </c>
      <c r="N27" s="34">
        <v>1167000</v>
      </c>
      <c r="O27" s="34">
        <v>1546000</v>
      </c>
      <c r="P27" s="34">
        <v>2304000</v>
      </c>
      <c r="Q27" s="34"/>
      <c r="R27" s="34">
        <v>1605000</v>
      </c>
      <c r="S27" s="34">
        <v>700000</v>
      </c>
      <c r="T27" s="34">
        <v>2305000</v>
      </c>
    </row>
    <row r="28" spans="1:20" ht="15" x14ac:dyDescent="0.2">
      <c r="A28" s="16"/>
      <c r="B28" s="13"/>
      <c r="C28" s="12" t="s">
        <v>581</v>
      </c>
      <c r="D28" s="12"/>
      <c r="E28" s="27" t="s">
        <v>43</v>
      </c>
      <c r="F28" s="34">
        <v>5836000</v>
      </c>
      <c r="G28" s="34">
        <v>5801000</v>
      </c>
      <c r="H28" s="34"/>
      <c r="I28" s="34">
        <v>17000</v>
      </c>
      <c r="J28" s="34">
        <v>5818000</v>
      </c>
      <c r="K28" s="34">
        <v>4474000</v>
      </c>
      <c r="L28" s="34">
        <v>4366000</v>
      </c>
      <c r="M28" s="34"/>
      <c r="N28" s="34">
        <v>26000</v>
      </c>
      <c r="O28" s="34">
        <v>4392000</v>
      </c>
      <c r="P28" s="34">
        <v>4479000</v>
      </c>
      <c r="Q28" s="34">
        <v>4389000</v>
      </c>
      <c r="R28" s="34"/>
      <c r="S28" s="34">
        <v>27000</v>
      </c>
      <c r="T28" s="34">
        <v>4416000</v>
      </c>
    </row>
    <row r="29" spans="1:20" ht="15" x14ac:dyDescent="0.2">
      <c r="A29" s="16"/>
      <c r="B29" s="13"/>
      <c r="C29" s="12" t="s">
        <v>848</v>
      </c>
      <c r="D29" s="12"/>
      <c r="E29" s="27" t="s">
        <v>44</v>
      </c>
      <c r="F29" s="34">
        <v>4520000</v>
      </c>
      <c r="G29" s="34">
        <v>1717000</v>
      </c>
      <c r="H29" s="34">
        <v>2778000</v>
      </c>
      <c r="I29" s="34">
        <v>25000</v>
      </c>
      <c r="J29" s="34">
        <v>4520000</v>
      </c>
      <c r="K29" s="34">
        <v>2086000</v>
      </c>
      <c r="L29" s="34">
        <v>1321000</v>
      </c>
      <c r="M29" s="34">
        <v>735000</v>
      </c>
      <c r="N29" s="34">
        <v>30000</v>
      </c>
      <c r="O29" s="34">
        <v>2086000</v>
      </c>
      <c r="P29" s="34">
        <v>2729000</v>
      </c>
      <c r="Q29" s="34">
        <v>1342000</v>
      </c>
      <c r="R29" s="34">
        <v>1363000</v>
      </c>
      <c r="S29" s="34">
        <v>24000</v>
      </c>
      <c r="T29" s="34">
        <v>2729000</v>
      </c>
    </row>
    <row r="30" spans="1:20" ht="15" x14ac:dyDescent="0.2">
      <c r="A30" s="16"/>
      <c r="B30" s="13"/>
      <c r="C30" s="12" t="s">
        <v>863</v>
      </c>
      <c r="D30" s="12"/>
      <c r="E30" s="27" t="s">
        <v>45</v>
      </c>
      <c r="F30" s="34">
        <v>3126000</v>
      </c>
      <c r="G30" s="34">
        <v>12000</v>
      </c>
      <c r="H30" s="34"/>
      <c r="I30" s="34">
        <v>3090000</v>
      </c>
      <c r="J30" s="34">
        <v>3102000</v>
      </c>
      <c r="K30" s="34">
        <v>3131000</v>
      </c>
      <c r="L30" s="34">
        <v>48000</v>
      </c>
      <c r="M30" s="34"/>
      <c r="N30" s="34">
        <v>3059000</v>
      </c>
      <c r="O30" s="34">
        <v>3107000</v>
      </c>
      <c r="P30" s="34">
        <v>3598000</v>
      </c>
      <c r="Q30" s="34">
        <v>1000</v>
      </c>
      <c r="R30" s="34"/>
      <c r="S30" s="34">
        <v>3572000</v>
      </c>
      <c r="T30" s="34">
        <v>3573000</v>
      </c>
    </row>
    <row r="31" spans="1:20" ht="15" x14ac:dyDescent="0.2">
      <c r="A31" s="16"/>
      <c r="B31" s="13"/>
      <c r="C31" s="12" t="s">
        <v>816</v>
      </c>
      <c r="D31" s="12"/>
      <c r="E31" s="27" t="s">
        <v>46</v>
      </c>
      <c r="F31" s="34"/>
      <c r="G31" s="34"/>
      <c r="H31" s="34"/>
      <c r="I31" s="34"/>
      <c r="J31" s="34">
        <v>0</v>
      </c>
      <c r="K31" s="34"/>
      <c r="L31" s="34"/>
      <c r="M31" s="34"/>
      <c r="N31" s="34"/>
      <c r="O31" s="34">
        <v>0</v>
      </c>
      <c r="P31" s="34"/>
      <c r="Q31" s="34"/>
      <c r="R31" s="34"/>
      <c r="S31" s="34"/>
      <c r="T31" s="34">
        <v>0</v>
      </c>
    </row>
    <row r="32" spans="1:20" ht="15" x14ac:dyDescent="0.2">
      <c r="A32" s="16"/>
      <c r="B32" s="13"/>
      <c r="C32" s="12" t="s">
        <v>1338</v>
      </c>
      <c r="D32" s="12"/>
      <c r="E32" s="27" t="s">
        <v>47</v>
      </c>
      <c r="F32" s="34">
        <v>252789000</v>
      </c>
      <c r="G32" s="34">
        <v>25630000</v>
      </c>
      <c r="H32" s="34">
        <v>174218000</v>
      </c>
      <c r="I32" s="34">
        <v>52722000</v>
      </c>
      <c r="J32" s="34">
        <v>252570000</v>
      </c>
      <c r="K32" s="34">
        <v>227460000</v>
      </c>
      <c r="L32" s="34">
        <v>18781000</v>
      </c>
      <c r="M32" s="34">
        <v>162166000</v>
      </c>
      <c r="N32" s="34">
        <v>45979000</v>
      </c>
      <c r="O32" s="34">
        <v>226926000</v>
      </c>
      <c r="P32" s="34">
        <v>232913000</v>
      </c>
      <c r="Q32" s="34">
        <v>20462000</v>
      </c>
      <c r="R32" s="34">
        <v>165154000</v>
      </c>
      <c r="S32" s="34">
        <v>46860000</v>
      </c>
      <c r="T32" s="34">
        <v>232476000</v>
      </c>
    </row>
    <row r="33" spans="1:20" ht="30" x14ac:dyDescent="0.2">
      <c r="A33" s="16"/>
      <c r="B33" s="12"/>
      <c r="C33" s="22"/>
      <c r="D33" s="22" t="s">
        <v>1042</v>
      </c>
      <c r="E33" s="27" t="s">
        <v>49</v>
      </c>
      <c r="F33" s="34">
        <v>22637000</v>
      </c>
      <c r="G33" s="19"/>
      <c r="H33" s="19"/>
      <c r="I33" s="19"/>
      <c r="J33" s="19"/>
      <c r="K33" s="34">
        <v>15184000</v>
      </c>
      <c r="L33" s="19"/>
      <c r="M33" s="19"/>
      <c r="N33" s="19"/>
      <c r="O33" s="19"/>
      <c r="P33" s="34">
        <v>17465000</v>
      </c>
      <c r="Q33" s="19"/>
      <c r="R33" s="19"/>
      <c r="S33" s="19"/>
      <c r="T33" s="19"/>
    </row>
    <row r="34" spans="1:20" ht="15" x14ac:dyDescent="0.2">
      <c r="A34" s="16"/>
      <c r="B34" s="12" t="s">
        <v>1396</v>
      </c>
      <c r="C34" s="46"/>
      <c r="D34" s="12"/>
      <c r="E34" s="27" t="s">
        <v>65</v>
      </c>
      <c r="F34" s="34">
        <v>32000</v>
      </c>
      <c r="G34" s="34"/>
      <c r="H34" s="34"/>
      <c r="I34" s="34">
        <v>32000</v>
      </c>
      <c r="J34" s="34">
        <v>32000</v>
      </c>
      <c r="K34" s="34">
        <v>37000</v>
      </c>
      <c r="L34" s="34"/>
      <c r="M34" s="34"/>
      <c r="N34" s="34">
        <v>37000</v>
      </c>
      <c r="O34" s="34">
        <v>37000</v>
      </c>
      <c r="P34" s="34">
        <v>40000</v>
      </c>
      <c r="Q34" s="34"/>
      <c r="R34" s="34"/>
      <c r="S34" s="34">
        <v>40000</v>
      </c>
      <c r="T34" s="34">
        <v>40000</v>
      </c>
    </row>
    <row r="35" spans="1:20" ht="15" x14ac:dyDescent="0.2">
      <c r="A35" s="16"/>
      <c r="B35" s="14" t="s">
        <v>865</v>
      </c>
      <c r="C35" s="49"/>
      <c r="D35" s="14"/>
      <c r="E35" s="29" t="s">
        <v>67</v>
      </c>
      <c r="F35" s="37"/>
      <c r="G35" s="37"/>
      <c r="H35" s="37"/>
      <c r="I35" s="37"/>
      <c r="J35" s="37">
        <v>0</v>
      </c>
      <c r="K35" s="37"/>
      <c r="L35" s="37"/>
      <c r="M35" s="37"/>
      <c r="N35" s="37"/>
      <c r="O35" s="37">
        <v>0</v>
      </c>
      <c r="P35" s="37"/>
      <c r="Q35" s="37"/>
      <c r="R35" s="37"/>
      <c r="S35" s="37"/>
      <c r="T35" s="37">
        <v>0</v>
      </c>
    </row>
  </sheetData>
  <mergeCells count="40">
    <mergeCell ref="A2:XFD2"/>
    <mergeCell ref="A1:XFD1"/>
    <mergeCell ref="A3:B3"/>
    <mergeCell ref="D3:E3"/>
    <mergeCell ref="A4:B4"/>
    <mergeCell ref="D4:T4"/>
    <mergeCell ref="F3:T3"/>
    <mergeCell ref="A5:B5"/>
    <mergeCell ref="A7:B7"/>
    <mergeCell ref="F11:J11"/>
    <mergeCell ref="K11:O11"/>
    <mergeCell ref="A10:XFD10"/>
    <mergeCell ref="A9:XFD9"/>
    <mergeCell ref="B8:T8"/>
    <mergeCell ref="D7:T7"/>
    <mergeCell ref="D5:T5"/>
    <mergeCell ref="D6:T6"/>
    <mergeCell ref="P11:T11"/>
    <mergeCell ref="B14:B23"/>
    <mergeCell ref="C14:D14"/>
    <mergeCell ref="C15:D15"/>
    <mergeCell ref="C16:D16"/>
    <mergeCell ref="C17:D17"/>
    <mergeCell ref="C18:D18"/>
    <mergeCell ref="C19:D19"/>
    <mergeCell ref="C20:D20"/>
    <mergeCell ref="C21:D21"/>
    <mergeCell ref="C22:D22"/>
    <mergeCell ref="B34:D34"/>
    <mergeCell ref="B35:D35"/>
    <mergeCell ref="B24:B33"/>
    <mergeCell ref="C24:D24"/>
    <mergeCell ref="C25:D25"/>
    <mergeCell ref="C26:D26"/>
    <mergeCell ref="C27:D27"/>
    <mergeCell ref="C28:D28"/>
    <mergeCell ref="C29:D29"/>
    <mergeCell ref="C30:D30"/>
    <mergeCell ref="C31:D31"/>
    <mergeCell ref="C32:D32"/>
  </mergeCell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'@lists'!$A$51:$B$51</xm:f>
          </x14:formula1>
          <xm:sqref>A8</xm:sqref>
        </x14:dataValidation>
      </x14:dataValidations>
    </ext>
  </extLst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W53"/>
  <sheetViews>
    <sheetView rightToLeft="1" zoomScale="50" zoomScaleNormal="50" workbookViewId="0">
      <selection sqref="A1:XFD1"/>
    </sheetView>
  </sheetViews>
  <sheetFormatPr defaultColWidth="0" defaultRowHeight="12.75" zeroHeight="1" x14ac:dyDescent="0.2"/>
  <cols>
    <col min="1" max="1" width="2.85546875" customWidth="1"/>
    <col min="2" max="2" width="25.140625" customWidth="1"/>
    <col min="3" max="3" width="31.28515625" customWidth="1"/>
    <col min="4" max="4" width="25.28515625" customWidth="1"/>
    <col min="5" max="5" width="8" customWidth="1"/>
    <col min="6" max="10" width="21.5703125" customWidth="1"/>
    <col min="11" max="11" width="13.5703125" customWidth="1"/>
    <col min="12" max="16" width="21.5703125" customWidth="1"/>
    <col min="17" max="17" width="13.5703125" customWidth="1"/>
    <col min="18" max="22" width="21.5703125" customWidth="1"/>
    <col min="23" max="23" width="13.5703125" customWidth="1"/>
    <col min="24" max="16384" width="11.42578125" hidden="1"/>
  </cols>
  <sheetData>
    <row r="1" spans="1:23" s="2" customFormat="1" ht="15" x14ac:dyDescent="0.2">
      <c r="A1" s="2" t="s">
        <v>657</v>
      </c>
    </row>
    <row r="2" spans="1:23" s="2" customFormat="1" ht="15" x14ac:dyDescent="0.2">
      <c r="A2" s="2" t="s">
        <v>777</v>
      </c>
    </row>
    <row r="3" spans="1:23" ht="15" x14ac:dyDescent="0.2">
      <c r="A3" s="5" t="s">
        <v>656</v>
      </c>
      <c r="B3" s="4"/>
      <c r="C3" s="20" t="s">
        <v>78</v>
      </c>
      <c r="D3" s="3" t="s">
        <v>708</v>
      </c>
      <c r="E3" s="3"/>
      <c r="F3" s="6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</row>
    <row r="4" spans="1:23" ht="15" x14ac:dyDescent="0.2">
      <c r="A4" s="11" t="s">
        <v>1549</v>
      </c>
      <c r="B4" s="11"/>
      <c r="C4" s="23">
        <v>45930</v>
      </c>
      <c r="D4" s="6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</row>
    <row r="5" spans="1:23" ht="15" x14ac:dyDescent="0.2">
      <c r="A5" s="11" t="s">
        <v>1261</v>
      </c>
      <c r="B5" s="11"/>
      <c r="C5" s="24" t="s">
        <v>410</v>
      </c>
      <c r="D5" s="6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</row>
    <row r="6" spans="1:23" ht="15" x14ac:dyDescent="0.2">
      <c r="A6" s="17"/>
      <c r="B6" s="17"/>
      <c r="C6" s="25"/>
      <c r="D6" s="6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15" x14ac:dyDescent="0.2">
      <c r="A7" s="10" t="s">
        <v>1131</v>
      </c>
      <c r="B7" s="10"/>
      <c r="C7" s="26" t="str">
        <f>A10</f>
        <v>660-53</v>
      </c>
      <c r="D7" s="6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5" x14ac:dyDescent="0.2">
      <c r="A8" s="15" t="s">
        <v>230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s="8" customFormat="1" ht="12.75" customHeight="1" x14ac:dyDescent="0.2">
      <c r="A9" s="8" t="s">
        <v>231</v>
      </c>
    </row>
    <row r="10" spans="1:23" s="9" customFormat="1" ht="15" x14ac:dyDescent="0.2">
      <c r="A10" s="9" t="s">
        <v>230</v>
      </c>
    </row>
    <row r="11" spans="1:23" ht="15" x14ac:dyDescent="0.2">
      <c r="A11" s="16"/>
      <c r="B11" s="16"/>
      <c r="C11" s="16"/>
      <c r="D11" s="16"/>
      <c r="E11" s="16"/>
      <c r="F11" s="47" t="s">
        <v>1556</v>
      </c>
      <c r="G11" s="46"/>
      <c r="H11" s="46"/>
      <c r="I11" s="46"/>
      <c r="J11" s="46"/>
      <c r="K11" s="47"/>
      <c r="L11" s="47" t="s">
        <v>1450</v>
      </c>
      <c r="M11" s="46"/>
      <c r="N11" s="46"/>
      <c r="O11" s="46"/>
      <c r="P11" s="46"/>
      <c r="Q11" s="47"/>
      <c r="R11" s="47" t="s">
        <v>1545</v>
      </c>
      <c r="S11" s="46"/>
      <c r="T11" s="46"/>
      <c r="U11" s="46"/>
      <c r="V11" s="46"/>
      <c r="W11" s="1"/>
    </row>
    <row r="12" spans="1:23" ht="30" x14ac:dyDescent="0.2">
      <c r="A12" s="16"/>
      <c r="B12" s="16"/>
      <c r="C12" s="16"/>
      <c r="D12" s="16"/>
      <c r="E12" s="16"/>
      <c r="F12" s="30" t="s">
        <v>1096</v>
      </c>
      <c r="G12" s="30" t="s">
        <v>1205</v>
      </c>
      <c r="H12" s="30" t="s">
        <v>1203</v>
      </c>
      <c r="I12" s="30" t="s">
        <v>816</v>
      </c>
      <c r="J12" s="30" t="s">
        <v>1318</v>
      </c>
      <c r="K12" s="30" t="s">
        <v>14</v>
      </c>
      <c r="L12" s="30" t="s">
        <v>1096</v>
      </c>
      <c r="M12" s="30" t="s">
        <v>1205</v>
      </c>
      <c r="N12" s="30" t="s">
        <v>1203</v>
      </c>
      <c r="O12" s="30" t="s">
        <v>816</v>
      </c>
      <c r="P12" s="30" t="s">
        <v>1318</v>
      </c>
      <c r="Q12" s="30" t="s">
        <v>14</v>
      </c>
      <c r="R12" s="30" t="s">
        <v>1096</v>
      </c>
      <c r="S12" s="30" t="s">
        <v>1205</v>
      </c>
      <c r="T12" s="30" t="s">
        <v>1203</v>
      </c>
      <c r="U12" s="30" t="s">
        <v>816</v>
      </c>
      <c r="V12" s="30" t="s">
        <v>1318</v>
      </c>
      <c r="W12" s="30" t="s">
        <v>14</v>
      </c>
    </row>
    <row r="13" spans="1:23" ht="15" x14ac:dyDescent="0.2">
      <c r="A13" s="16"/>
      <c r="B13" s="16"/>
      <c r="C13" s="16"/>
      <c r="D13" s="16"/>
      <c r="E13" s="16"/>
      <c r="F13" s="27" t="s">
        <v>34</v>
      </c>
      <c r="G13" s="27" t="s">
        <v>48</v>
      </c>
      <c r="H13" s="27" t="s">
        <v>75</v>
      </c>
      <c r="I13" s="27" t="s">
        <v>87</v>
      </c>
      <c r="J13" s="27" t="s">
        <v>92</v>
      </c>
      <c r="K13" s="27" t="s">
        <v>93</v>
      </c>
      <c r="L13" s="27" t="s">
        <v>34</v>
      </c>
      <c r="M13" s="27" t="s">
        <v>48</v>
      </c>
      <c r="N13" s="27" t="s">
        <v>75</v>
      </c>
      <c r="O13" s="27" t="s">
        <v>87</v>
      </c>
      <c r="P13" s="27" t="s">
        <v>92</v>
      </c>
      <c r="Q13" s="27" t="s">
        <v>93</v>
      </c>
      <c r="R13" s="27" t="s">
        <v>34</v>
      </c>
      <c r="S13" s="27" t="s">
        <v>48</v>
      </c>
      <c r="T13" s="27" t="s">
        <v>75</v>
      </c>
      <c r="U13" s="27" t="s">
        <v>87</v>
      </c>
      <c r="V13" s="27" t="s">
        <v>92</v>
      </c>
      <c r="W13" s="29" t="s">
        <v>93</v>
      </c>
    </row>
    <row r="14" spans="1:23" ht="15" x14ac:dyDescent="0.2">
      <c r="A14" s="16"/>
      <c r="B14" s="14" t="s">
        <v>566</v>
      </c>
      <c r="C14" s="14" t="s">
        <v>583</v>
      </c>
      <c r="D14" s="22" t="s">
        <v>1541</v>
      </c>
      <c r="E14" s="27" t="s">
        <v>34</v>
      </c>
      <c r="F14" s="34">
        <v>9688000</v>
      </c>
      <c r="G14" s="34">
        <v>4263000</v>
      </c>
      <c r="H14" s="34"/>
      <c r="I14" s="19"/>
      <c r="J14" s="34">
        <v>13951000</v>
      </c>
      <c r="K14" s="19"/>
      <c r="L14" s="34">
        <v>9577000</v>
      </c>
      <c r="M14" s="34">
        <v>3082000</v>
      </c>
      <c r="N14" s="34"/>
      <c r="O14" s="19"/>
      <c r="P14" s="34">
        <v>12659000</v>
      </c>
      <c r="Q14" s="19"/>
      <c r="R14" s="34">
        <v>10425000</v>
      </c>
      <c r="S14" s="34">
        <v>3239000</v>
      </c>
      <c r="T14" s="34"/>
      <c r="U14" s="19"/>
      <c r="V14" s="34">
        <v>13664000</v>
      </c>
      <c r="W14" s="38"/>
    </row>
    <row r="15" spans="1:23" ht="15" x14ac:dyDescent="0.2">
      <c r="A15" s="16"/>
      <c r="B15" s="13"/>
      <c r="C15" s="13"/>
      <c r="D15" s="22" t="s">
        <v>1540</v>
      </c>
      <c r="E15" s="27" t="s">
        <v>48</v>
      </c>
      <c r="F15" s="34"/>
      <c r="G15" s="34">
        <v>10362000</v>
      </c>
      <c r="H15" s="34"/>
      <c r="I15" s="19"/>
      <c r="J15" s="34">
        <v>10362000</v>
      </c>
      <c r="K15" s="19"/>
      <c r="L15" s="34"/>
      <c r="M15" s="34">
        <v>6707000</v>
      </c>
      <c r="N15" s="34"/>
      <c r="O15" s="19"/>
      <c r="P15" s="34">
        <v>6707000</v>
      </c>
      <c r="Q15" s="19"/>
      <c r="R15" s="34"/>
      <c r="S15" s="34">
        <v>9483000</v>
      </c>
      <c r="T15" s="34"/>
      <c r="U15" s="19"/>
      <c r="V15" s="34">
        <v>9483000</v>
      </c>
      <c r="W15" s="38"/>
    </row>
    <row r="16" spans="1:23" ht="15" x14ac:dyDescent="0.2">
      <c r="A16" s="16"/>
      <c r="B16" s="13"/>
      <c r="C16" s="13"/>
      <c r="D16" s="22" t="s">
        <v>1538</v>
      </c>
      <c r="E16" s="27" t="s">
        <v>75</v>
      </c>
      <c r="F16" s="34">
        <v>796000</v>
      </c>
      <c r="G16" s="34">
        <v>154000</v>
      </c>
      <c r="H16" s="34"/>
      <c r="I16" s="19"/>
      <c r="J16" s="34">
        <v>950000</v>
      </c>
      <c r="K16" s="19"/>
      <c r="L16" s="34">
        <v>470000</v>
      </c>
      <c r="M16" s="34">
        <v>108000</v>
      </c>
      <c r="N16" s="34"/>
      <c r="O16" s="19"/>
      <c r="P16" s="34">
        <v>578000</v>
      </c>
      <c r="Q16" s="19"/>
      <c r="R16" s="34">
        <v>478000</v>
      </c>
      <c r="S16" s="34">
        <v>122000</v>
      </c>
      <c r="T16" s="34"/>
      <c r="U16" s="19"/>
      <c r="V16" s="34">
        <v>600000</v>
      </c>
      <c r="W16" s="38"/>
    </row>
    <row r="17" spans="1:23" ht="15" x14ac:dyDescent="0.2">
      <c r="A17" s="16"/>
      <c r="B17" s="13"/>
      <c r="C17" s="13"/>
      <c r="D17" s="22" t="s">
        <v>1539</v>
      </c>
      <c r="E17" s="27" t="s">
        <v>87</v>
      </c>
      <c r="F17" s="34"/>
      <c r="G17" s="34">
        <v>826000</v>
      </c>
      <c r="H17" s="34"/>
      <c r="I17" s="19"/>
      <c r="J17" s="34">
        <v>826000</v>
      </c>
      <c r="K17" s="19"/>
      <c r="L17" s="34"/>
      <c r="M17" s="34">
        <v>437000</v>
      </c>
      <c r="N17" s="34"/>
      <c r="O17" s="19"/>
      <c r="P17" s="34">
        <v>437000</v>
      </c>
      <c r="Q17" s="19"/>
      <c r="R17" s="34"/>
      <c r="S17" s="34">
        <v>396000</v>
      </c>
      <c r="T17" s="34"/>
      <c r="U17" s="19"/>
      <c r="V17" s="34">
        <v>396000</v>
      </c>
      <c r="W17" s="38"/>
    </row>
    <row r="18" spans="1:23" ht="30" x14ac:dyDescent="0.2">
      <c r="A18" s="16"/>
      <c r="B18" s="13"/>
      <c r="C18" s="13"/>
      <c r="D18" s="22" t="s">
        <v>1016</v>
      </c>
      <c r="E18" s="27" t="s">
        <v>92</v>
      </c>
      <c r="F18" s="34"/>
      <c r="G18" s="34"/>
      <c r="H18" s="34"/>
      <c r="I18" s="19"/>
      <c r="J18" s="34">
        <v>0</v>
      </c>
      <c r="K18" s="19"/>
      <c r="L18" s="34"/>
      <c r="M18" s="34"/>
      <c r="N18" s="34"/>
      <c r="O18" s="19"/>
      <c r="P18" s="34">
        <v>0</v>
      </c>
      <c r="Q18" s="19"/>
      <c r="R18" s="34"/>
      <c r="S18" s="34"/>
      <c r="T18" s="34"/>
      <c r="U18" s="19"/>
      <c r="V18" s="34">
        <v>0</v>
      </c>
      <c r="W18" s="38"/>
    </row>
    <row r="19" spans="1:23" ht="15" x14ac:dyDescent="0.2">
      <c r="A19" s="16"/>
      <c r="B19" s="13"/>
      <c r="C19" s="13"/>
      <c r="D19" s="22" t="s">
        <v>1533</v>
      </c>
      <c r="E19" s="27" t="s">
        <v>93</v>
      </c>
      <c r="F19" s="34">
        <v>128000</v>
      </c>
      <c r="G19" s="34">
        <v>52000</v>
      </c>
      <c r="H19" s="34"/>
      <c r="I19" s="19"/>
      <c r="J19" s="34">
        <v>180000</v>
      </c>
      <c r="K19" s="19"/>
      <c r="L19" s="34">
        <v>114000</v>
      </c>
      <c r="M19" s="34">
        <v>77000</v>
      </c>
      <c r="N19" s="34"/>
      <c r="O19" s="19"/>
      <c r="P19" s="34">
        <v>191000</v>
      </c>
      <c r="Q19" s="19"/>
      <c r="R19" s="34">
        <v>117000</v>
      </c>
      <c r="S19" s="34">
        <v>76000</v>
      </c>
      <c r="T19" s="34"/>
      <c r="U19" s="19"/>
      <c r="V19" s="34">
        <v>193000</v>
      </c>
      <c r="W19" s="38"/>
    </row>
    <row r="20" spans="1:23" ht="15" x14ac:dyDescent="0.2">
      <c r="A20" s="16"/>
      <c r="B20" s="13"/>
      <c r="C20" s="13"/>
      <c r="D20" s="22" t="s">
        <v>1534</v>
      </c>
      <c r="E20" s="27" t="s">
        <v>300</v>
      </c>
      <c r="F20" s="34">
        <v>5000</v>
      </c>
      <c r="G20" s="34"/>
      <c r="H20" s="34"/>
      <c r="I20" s="19"/>
      <c r="J20" s="34">
        <v>5000</v>
      </c>
      <c r="K20" s="19"/>
      <c r="L20" s="34">
        <v>9000</v>
      </c>
      <c r="M20" s="34">
        <v>15000</v>
      </c>
      <c r="N20" s="34"/>
      <c r="O20" s="19"/>
      <c r="P20" s="34">
        <v>24000</v>
      </c>
      <c r="Q20" s="19"/>
      <c r="R20" s="34">
        <v>9000</v>
      </c>
      <c r="S20" s="34">
        <v>15000</v>
      </c>
      <c r="T20" s="34"/>
      <c r="U20" s="19"/>
      <c r="V20" s="34">
        <v>24000</v>
      </c>
      <c r="W20" s="38"/>
    </row>
    <row r="21" spans="1:23" ht="15" x14ac:dyDescent="0.2">
      <c r="A21" s="16"/>
      <c r="B21" s="13"/>
      <c r="C21" s="13"/>
      <c r="D21" s="22" t="s">
        <v>1120</v>
      </c>
      <c r="E21" s="27" t="s">
        <v>301</v>
      </c>
      <c r="F21" s="34">
        <v>1129000</v>
      </c>
      <c r="G21" s="34"/>
      <c r="H21" s="34"/>
      <c r="I21" s="19"/>
      <c r="J21" s="34">
        <v>1129000</v>
      </c>
      <c r="K21" s="19"/>
      <c r="L21" s="34">
        <v>944000</v>
      </c>
      <c r="M21" s="34"/>
      <c r="N21" s="34"/>
      <c r="O21" s="19"/>
      <c r="P21" s="34">
        <v>944000</v>
      </c>
      <c r="Q21" s="19"/>
      <c r="R21" s="34">
        <v>997000</v>
      </c>
      <c r="S21" s="34"/>
      <c r="T21" s="34"/>
      <c r="U21" s="19"/>
      <c r="V21" s="34">
        <v>997000</v>
      </c>
      <c r="W21" s="38"/>
    </row>
    <row r="22" spans="1:23" ht="15" x14ac:dyDescent="0.2">
      <c r="A22" s="16"/>
      <c r="B22" s="13"/>
      <c r="C22" s="12"/>
      <c r="D22" s="22" t="s">
        <v>1244</v>
      </c>
      <c r="E22" s="27" t="s">
        <v>302</v>
      </c>
      <c r="F22" s="34">
        <v>11746000</v>
      </c>
      <c r="G22" s="34">
        <v>15657000</v>
      </c>
      <c r="H22" s="34">
        <v>0</v>
      </c>
      <c r="I22" s="19"/>
      <c r="J22" s="34">
        <v>27403000</v>
      </c>
      <c r="K22" s="19"/>
      <c r="L22" s="34">
        <v>11114000</v>
      </c>
      <c r="M22" s="34">
        <v>10426000</v>
      </c>
      <c r="N22" s="34">
        <v>0</v>
      </c>
      <c r="O22" s="19"/>
      <c r="P22" s="34">
        <v>21540000</v>
      </c>
      <c r="Q22" s="19"/>
      <c r="R22" s="34">
        <v>12026000</v>
      </c>
      <c r="S22" s="34">
        <v>13331000</v>
      </c>
      <c r="T22" s="34">
        <v>0</v>
      </c>
      <c r="U22" s="19"/>
      <c r="V22" s="34">
        <v>25357000</v>
      </c>
      <c r="W22" s="38"/>
    </row>
    <row r="23" spans="1:23" ht="15" x14ac:dyDescent="0.2">
      <c r="A23" s="16"/>
      <c r="B23" s="13"/>
      <c r="C23" s="14" t="s">
        <v>1164</v>
      </c>
      <c r="D23" s="22" t="s">
        <v>1541</v>
      </c>
      <c r="E23" s="27" t="s">
        <v>36</v>
      </c>
      <c r="F23" s="34">
        <v>1548000</v>
      </c>
      <c r="G23" s="34"/>
      <c r="H23" s="34"/>
      <c r="I23" s="19"/>
      <c r="J23" s="34">
        <v>1548000</v>
      </c>
      <c r="K23" s="19"/>
      <c r="L23" s="34">
        <v>831000</v>
      </c>
      <c r="M23" s="34"/>
      <c r="N23" s="34"/>
      <c r="O23" s="19"/>
      <c r="P23" s="34">
        <v>831000</v>
      </c>
      <c r="Q23" s="19"/>
      <c r="R23" s="34">
        <v>1494000</v>
      </c>
      <c r="S23" s="34"/>
      <c r="T23" s="34"/>
      <c r="U23" s="19"/>
      <c r="V23" s="34">
        <v>1494000</v>
      </c>
      <c r="W23" s="38"/>
    </row>
    <row r="24" spans="1:23" ht="15" x14ac:dyDescent="0.2">
      <c r="A24" s="16"/>
      <c r="B24" s="13"/>
      <c r="C24" s="13"/>
      <c r="D24" s="22" t="s">
        <v>1540</v>
      </c>
      <c r="E24" s="27" t="s">
        <v>38</v>
      </c>
      <c r="F24" s="34"/>
      <c r="G24" s="34"/>
      <c r="H24" s="34"/>
      <c r="I24" s="19"/>
      <c r="J24" s="34">
        <v>0</v>
      </c>
      <c r="K24" s="19"/>
      <c r="L24" s="34"/>
      <c r="M24" s="34"/>
      <c r="N24" s="34"/>
      <c r="O24" s="19"/>
      <c r="P24" s="34">
        <v>0</v>
      </c>
      <c r="Q24" s="19"/>
      <c r="R24" s="34"/>
      <c r="S24" s="34"/>
      <c r="T24" s="34"/>
      <c r="U24" s="19"/>
      <c r="V24" s="34">
        <v>0</v>
      </c>
      <c r="W24" s="38"/>
    </row>
    <row r="25" spans="1:23" ht="15" x14ac:dyDescent="0.2">
      <c r="A25" s="16"/>
      <c r="B25" s="13"/>
      <c r="C25" s="13"/>
      <c r="D25" s="22" t="s">
        <v>1538</v>
      </c>
      <c r="E25" s="27" t="s">
        <v>39</v>
      </c>
      <c r="F25" s="34">
        <v>50000</v>
      </c>
      <c r="G25" s="34">
        <v>854000</v>
      </c>
      <c r="H25" s="34"/>
      <c r="I25" s="19"/>
      <c r="J25" s="34">
        <v>904000</v>
      </c>
      <c r="K25" s="19"/>
      <c r="L25" s="34">
        <v>45000</v>
      </c>
      <c r="M25" s="34">
        <v>640000</v>
      </c>
      <c r="N25" s="34"/>
      <c r="O25" s="19"/>
      <c r="P25" s="34">
        <v>685000</v>
      </c>
      <c r="Q25" s="19"/>
      <c r="R25" s="34">
        <v>48000</v>
      </c>
      <c r="S25" s="34">
        <v>743000</v>
      </c>
      <c r="T25" s="34"/>
      <c r="U25" s="19"/>
      <c r="V25" s="34">
        <v>791000</v>
      </c>
      <c r="W25" s="38"/>
    </row>
    <row r="26" spans="1:23" ht="15" x14ac:dyDescent="0.2">
      <c r="A26" s="16"/>
      <c r="B26" s="13"/>
      <c r="C26" s="13"/>
      <c r="D26" s="22" t="s">
        <v>1539</v>
      </c>
      <c r="E26" s="27" t="s">
        <v>41</v>
      </c>
      <c r="F26" s="34"/>
      <c r="G26" s="34"/>
      <c r="H26" s="34"/>
      <c r="I26" s="19"/>
      <c r="J26" s="34">
        <v>0</v>
      </c>
      <c r="K26" s="19"/>
      <c r="L26" s="34"/>
      <c r="M26" s="34"/>
      <c r="N26" s="34"/>
      <c r="O26" s="19"/>
      <c r="P26" s="34">
        <v>0</v>
      </c>
      <c r="Q26" s="19"/>
      <c r="R26" s="34"/>
      <c r="S26" s="34"/>
      <c r="T26" s="34"/>
      <c r="U26" s="19"/>
      <c r="V26" s="34">
        <v>0</v>
      </c>
      <c r="W26" s="38"/>
    </row>
    <row r="27" spans="1:23" ht="30" x14ac:dyDescent="0.2">
      <c r="A27" s="16"/>
      <c r="B27" s="13"/>
      <c r="C27" s="13"/>
      <c r="D27" s="22" t="s">
        <v>1016</v>
      </c>
      <c r="E27" s="27" t="s">
        <v>42</v>
      </c>
      <c r="F27" s="34"/>
      <c r="G27" s="34"/>
      <c r="H27" s="34"/>
      <c r="I27" s="19"/>
      <c r="J27" s="34">
        <v>0</v>
      </c>
      <c r="K27" s="19"/>
      <c r="L27" s="34"/>
      <c r="M27" s="34"/>
      <c r="N27" s="34"/>
      <c r="O27" s="19"/>
      <c r="P27" s="34">
        <v>0</v>
      </c>
      <c r="Q27" s="19"/>
      <c r="R27" s="34"/>
      <c r="S27" s="34"/>
      <c r="T27" s="34"/>
      <c r="U27" s="19"/>
      <c r="V27" s="34">
        <v>0</v>
      </c>
      <c r="W27" s="38"/>
    </row>
    <row r="28" spans="1:23" ht="15" x14ac:dyDescent="0.2">
      <c r="A28" s="16"/>
      <c r="B28" s="13"/>
      <c r="C28" s="13"/>
      <c r="D28" s="22" t="s">
        <v>1533</v>
      </c>
      <c r="E28" s="27" t="s">
        <v>43</v>
      </c>
      <c r="F28" s="34">
        <v>5000</v>
      </c>
      <c r="G28" s="34"/>
      <c r="H28" s="34"/>
      <c r="I28" s="19"/>
      <c r="J28" s="34">
        <v>5000</v>
      </c>
      <c r="K28" s="19"/>
      <c r="L28" s="34"/>
      <c r="M28" s="34"/>
      <c r="N28" s="34"/>
      <c r="O28" s="19"/>
      <c r="P28" s="34">
        <v>0</v>
      </c>
      <c r="Q28" s="19"/>
      <c r="R28" s="34"/>
      <c r="S28" s="34"/>
      <c r="T28" s="34"/>
      <c r="U28" s="19"/>
      <c r="V28" s="34">
        <v>0</v>
      </c>
      <c r="W28" s="38"/>
    </row>
    <row r="29" spans="1:23" ht="15" x14ac:dyDescent="0.2">
      <c r="A29" s="16"/>
      <c r="B29" s="13"/>
      <c r="C29" s="13"/>
      <c r="D29" s="22" t="s">
        <v>1534</v>
      </c>
      <c r="E29" s="27" t="s">
        <v>44</v>
      </c>
      <c r="F29" s="34"/>
      <c r="G29" s="34"/>
      <c r="H29" s="34"/>
      <c r="I29" s="19"/>
      <c r="J29" s="34">
        <v>0</v>
      </c>
      <c r="K29" s="19"/>
      <c r="L29" s="34"/>
      <c r="M29" s="34"/>
      <c r="N29" s="34"/>
      <c r="O29" s="19"/>
      <c r="P29" s="34">
        <v>0</v>
      </c>
      <c r="Q29" s="19"/>
      <c r="R29" s="34"/>
      <c r="S29" s="34"/>
      <c r="T29" s="34"/>
      <c r="U29" s="19"/>
      <c r="V29" s="34">
        <v>0</v>
      </c>
      <c r="W29" s="38"/>
    </row>
    <row r="30" spans="1:23" ht="15" x14ac:dyDescent="0.2">
      <c r="A30" s="16"/>
      <c r="B30" s="13"/>
      <c r="C30" s="13"/>
      <c r="D30" s="22" t="s">
        <v>1120</v>
      </c>
      <c r="E30" s="27" t="s">
        <v>45</v>
      </c>
      <c r="F30" s="34">
        <v>14000</v>
      </c>
      <c r="G30" s="34"/>
      <c r="H30" s="34"/>
      <c r="I30" s="19"/>
      <c r="J30" s="34">
        <v>14000</v>
      </c>
      <c r="K30" s="19"/>
      <c r="L30" s="34">
        <v>51000</v>
      </c>
      <c r="M30" s="34"/>
      <c r="N30" s="34"/>
      <c r="O30" s="19"/>
      <c r="P30" s="34">
        <v>51000</v>
      </c>
      <c r="Q30" s="19"/>
      <c r="R30" s="34">
        <v>12000</v>
      </c>
      <c r="S30" s="34"/>
      <c r="T30" s="34"/>
      <c r="U30" s="19"/>
      <c r="V30" s="34">
        <v>12000</v>
      </c>
      <c r="W30" s="38"/>
    </row>
    <row r="31" spans="1:23" ht="15" x14ac:dyDescent="0.2">
      <c r="A31" s="16"/>
      <c r="B31" s="13"/>
      <c r="C31" s="12"/>
      <c r="D31" s="22" t="s">
        <v>1245</v>
      </c>
      <c r="E31" s="27" t="s">
        <v>46</v>
      </c>
      <c r="F31" s="34">
        <v>1617000</v>
      </c>
      <c r="G31" s="34">
        <v>854000</v>
      </c>
      <c r="H31" s="34">
        <v>0</v>
      </c>
      <c r="I31" s="19"/>
      <c r="J31" s="34">
        <v>2471000</v>
      </c>
      <c r="K31" s="19"/>
      <c r="L31" s="34">
        <v>927000</v>
      </c>
      <c r="M31" s="34">
        <v>640000</v>
      </c>
      <c r="N31" s="34">
        <v>0</v>
      </c>
      <c r="O31" s="19"/>
      <c r="P31" s="34">
        <v>1567000</v>
      </c>
      <c r="Q31" s="19"/>
      <c r="R31" s="34">
        <v>1554000</v>
      </c>
      <c r="S31" s="34">
        <v>743000</v>
      </c>
      <c r="T31" s="34">
        <v>0</v>
      </c>
      <c r="U31" s="19"/>
      <c r="V31" s="34">
        <v>2297000</v>
      </c>
      <c r="W31" s="38"/>
    </row>
    <row r="32" spans="1:23" ht="15" x14ac:dyDescent="0.2">
      <c r="A32" s="16"/>
      <c r="B32" s="13"/>
      <c r="C32" s="14" t="s">
        <v>1182</v>
      </c>
      <c r="D32" s="22" t="s">
        <v>893</v>
      </c>
      <c r="E32" s="27" t="s">
        <v>47</v>
      </c>
      <c r="F32" s="34"/>
      <c r="G32" s="34"/>
      <c r="H32" s="34"/>
      <c r="I32" s="34"/>
      <c r="J32" s="34">
        <v>0</v>
      </c>
      <c r="K32" s="19"/>
      <c r="L32" s="34"/>
      <c r="M32" s="34"/>
      <c r="N32" s="34">
        <v>4000</v>
      </c>
      <c r="O32" s="34"/>
      <c r="P32" s="34">
        <v>4000</v>
      </c>
      <c r="Q32" s="19"/>
      <c r="R32" s="34"/>
      <c r="S32" s="34"/>
      <c r="T32" s="34">
        <v>1000</v>
      </c>
      <c r="U32" s="34"/>
      <c r="V32" s="34">
        <v>1000</v>
      </c>
      <c r="W32" s="38"/>
    </row>
    <row r="33" spans="1:23" ht="15" x14ac:dyDescent="0.2">
      <c r="A33" s="16"/>
      <c r="B33" s="13"/>
      <c r="C33" s="13"/>
      <c r="D33" s="22" t="s">
        <v>892</v>
      </c>
      <c r="E33" s="27" t="s">
        <v>49</v>
      </c>
      <c r="F33" s="34">
        <v>22000</v>
      </c>
      <c r="G33" s="34">
        <v>141000</v>
      </c>
      <c r="H33" s="34">
        <v>3000</v>
      </c>
      <c r="I33" s="34"/>
      <c r="J33" s="34">
        <v>166000</v>
      </c>
      <c r="K33" s="19"/>
      <c r="L33" s="34">
        <v>2000</v>
      </c>
      <c r="M33" s="34">
        <v>282000</v>
      </c>
      <c r="N33" s="34">
        <v>8000</v>
      </c>
      <c r="O33" s="34"/>
      <c r="P33" s="34">
        <v>292000</v>
      </c>
      <c r="Q33" s="19"/>
      <c r="R33" s="34">
        <v>26000</v>
      </c>
      <c r="S33" s="34">
        <v>321000</v>
      </c>
      <c r="T33" s="34">
        <v>9000</v>
      </c>
      <c r="U33" s="34"/>
      <c r="V33" s="34">
        <v>356000</v>
      </c>
      <c r="W33" s="38"/>
    </row>
    <row r="34" spans="1:23" ht="15" x14ac:dyDescent="0.2">
      <c r="A34" s="16"/>
      <c r="B34" s="13"/>
      <c r="C34" s="13"/>
      <c r="D34" s="22" t="s">
        <v>889</v>
      </c>
      <c r="E34" s="27" t="s">
        <v>65</v>
      </c>
      <c r="F34" s="34">
        <v>71000</v>
      </c>
      <c r="G34" s="34">
        <v>1364000</v>
      </c>
      <c r="H34" s="34">
        <v>901000</v>
      </c>
      <c r="I34" s="34"/>
      <c r="J34" s="34">
        <v>2336000</v>
      </c>
      <c r="K34" s="19"/>
      <c r="L34" s="34">
        <v>38000</v>
      </c>
      <c r="M34" s="34">
        <v>341000</v>
      </c>
      <c r="N34" s="34">
        <v>347000</v>
      </c>
      <c r="O34" s="34"/>
      <c r="P34" s="34">
        <v>726000</v>
      </c>
      <c r="Q34" s="19"/>
      <c r="R34" s="34">
        <v>32000</v>
      </c>
      <c r="S34" s="34">
        <v>510000</v>
      </c>
      <c r="T34" s="34">
        <v>379000</v>
      </c>
      <c r="U34" s="34"/>
      <c r="V34" s="34">
        <v>921000</v>
      </c>
      <c r="W34" s="38"/>
    </row>
    <row r="35" spans="1:23" ht="15" x14ac:dyDescent="0.2">
      <c r="A35" s="16"/>
      <c r="B35" s="13"/>
      <c r="C35" s="13"/>
      <c r="D35" s="22" t="s">
        <v>894</v>
      </c>
      <c r="E35" s="27" t="s">
        <v>67</v>
      </c>
      <c r="F35" s="34">
        <v>1604000</v>
      </c>
      <c r="G35" s="34">
        <v>5000</v>
      </c>
      <c r="H35" s="34"/>
      <c r="I35" s="34"/>
      <c r="J35" s="34">
        <v>1609000</v>
      </c>
      <c r="K35" s="19"/>
      <c r="L35" s="34">
        <v>1269000</v>
      </c>
      <c r="M35" s="34">
        <v>5000</v>
      </c>
      <c r="N35" s="34"/>
      <c r="O35" s="34"/>
      <c r="P35" s="34">
        <v>1274000</v>
      </c>
      <c r="Q35" s="19"/>
      <c r="R35" s="34">
        <v>1276000</v>
      </c>
      <c r="S35" s="34">
        <v>5000</v>
      </c>
      <c r="T35" s="34"/>
      <c r="U35" s="34"/>
      <c r="V35" s="34">
        <v>1281000</v>
      </c>
      <c r="W35" s="38"/>
    </row>
    <row r="36" spans="1:23" ht="15" x14ac:dyDescent="0.2">
      <c r="A36" s="16"/>
      <c r="B36" s="13"/>
      <c r="C36" s="13"/>
      <c r="D36" s="22" t="s">
        <v>1160</v>
      </c>
      <c r="E36" s="27" t="s">
        <v>68</v>
      </c>
      <c r="F36" s="34">
        <v>20000</v>
      </c>
      <c r="G36" s="34"/>
      <c r="H36" s="34"/>
      <c r="I36" s="34"/>
      <c r="J36" s="34">
        <v>20000</v>
      </c>
      <c r="K36" s="19"/>
      <c r="L36" s="34">
        <v>12000</v>
      </c>
      <c r="M36" s="34"/>
      <c r="N36" s="34"/>
      <c r="O36" s="34"/>
      <c r="P36" s="34">
        <v>12000</v>
      </c>
      <c r="Q36" s="19"/>
      <c r="R36" s="34">
        <v>6000</v>
      </c>
      <c r="S36" s="34"/>
      <c r="T36" s="34"/>
      <c r="U36" s="34"/>
      <c r="V36" s="34">
        <v>6000</v>
      </c>
      <c r="W36" s="38"/>
    </row>
    <row r="37" spans="1:23" ht="15" x14ac:dyDescent="0.2">
      <c r="A37" s="16"/>
      <c r="B37" s="13"/>
      <c r="C37" s="13"/>
      <c r="D37" s="22" t="s">
        <v>890</v>
      </c>
      <c r="E37" s="27" t="s">
        <v>69</v>
      </c>
      <c r="F37" s="34"/>
      <c r="G37" s="34"/>
      <c r="H37" s="34"/>
      <c r="I37" s="34"/>
      <c r="J37" s="34">
        <v>0</v>
      </c>
      <c r="K37" s="19"/>
      <c r="L37" s="34"/>
      <c r="M37" s="34"/>
      <c r="N37" s="34"/>
      <c r="O37" s="34"/>
      <c r="P37" s="34">
        <v>0</v>
      </c>
      <c r="Q37" s="19"/>
      <c r="R37" s="34"/>
      <c r="S37" s="34"/>
      <c r="T37" s="34"/>
      <c r="U37" s="34"/>
      <c r="V37" s="34">
        <v>0</v>
      </c>
      <c r="W37" s="38"/>
    </row>
    <row r="38" spans="1:23" ht="30" x14ac:dyDescent="0.2">
      <c r="A38" s="16"/>
      <c r="B38" s="13"/>
      <c r="C38" s="12"/>
      <c r="D38" s="22" t="s">
        <v>1250</v>
      </c>
      <c r="E38" s="27" t="s">
        <v>70</v>
      </c>
      <c r="F38" s="34">
        <v>1717000</v>
      </c>
      <c r="G38" s="34">
        <v>1510000</v>
      </c>
      <c r="H38" s="34">
        <v>904000</v>
      </c>
      <c r="I38" s="34">
        <v>0</v>
      </c>
      <c r="J38" s="34">
        <v>4131000</v>
      </c>
      <c r="K38" s="19"/>
      <c r="L38" s="34">
        <v>1321000</v>
      </c>
      <c r="M38" s="34">
        <v>628000</v>
      </c>
      <c r="N38" s="34">
        <v>359000</v>
      </c>
      <c r="O38" s="34">
        <v>0</v>
      </c>
      <c r="P38" s="34">
        <v>2308000</v>
      </c>
      <c r="Q38" s="19"/>
      <c r="R38" s="34">
        <v>1340000</v>
      </c>
      <c r="S38" s="34">
        <v>836000</v>
      </c>
      <c r="T38" s="34">
        <v>389000</v>
      </c>
      <c r="U38" s="34"/>
      <c r="V38" s="34">
        <v>2565000</v>
      </c>
      <c r="W38" s="38"/>
    </row>
    <row r="39" spans="1:23" ht="15" x14ac:dyDescent="0.2">
      <c r="A39" s="16"/>
      <c r="B39" s="13"/>
      <c r="C39" s="12" t="s">
        <v>1200</v>
      </c>
      <c r="D39" s="12"/>
      <c r="E39" s="27" t="s">
        <v>71</v>
      </c>
      <c r="F39" s="34">
        <v>20726000</v>
      </c>
      <c r="G39" s="34"/>
      <c r="H39" s="34"/>
      <c r="I39" s="34"/>
      <c r="J39" s="34">
        <v>20726000</v>
      </c>
      <c r="K39" s="19"/>
      <c r="L39" s="34">
        <v>15166000</v>
      </c>
      <c r="M39" s="34"/>
      <c r="N39" s="34"/>
      <c r="O39" s="34"/>
      <c r="P39" s="34">
        <v>15166000</v>
      </c>
      <c r="Q39" s="19"/>
      <c r="R39" s="34">
        <v>17931000</v>
      </c>
      <c r="S39" s="34"/>
      <c r="T39" s="34"/>
      <c r="U39" s="34"/>
      <c r="V39" s="34">
        <v>17931000</v>
      </c>
      <c r="W39" s="38"/>
    </row>
    <row r="40" spans="1:23" ht="15" x14ac:dyDescent="0.2">
      <c r="A40" s="16"/>
      <c r="B40" s="12"/>
      <c r="C40" s="12" t="s">
        <v>1300</v>
      </c>
      <c r="D40" s="12"/>
      <c r="E40" s="27" t="s">
        <v>72</v>
      </c>
      <c r="F40" s="34">
        <v>35806000</v>
      </c>
      <c r="G40" s="34">
        <v>18021000</v>
      </c>
      <c r="H40" s="34">
        <v>904000</v>
      </c>
      <c r="I40" s="34">
        <v>0</v>
      </c>
      <c r="J40" s="34">
        <v>54731000</v>
      </c>
      <c r="K40" s="19"/>
      <c r="L40" s="34">
        <v>28528000</v>
      </c>
      <c r="M40" s="34">
        <v>11694000</v>
      </c>
      <c r="N40" s="34">
        <v>359000</v>
      </c>
      <c r="O40" s="34">
        <v>0</v>
      </c>
      <c r="P40" s="34">
        <v>40581000</v>
      </c>
      <c r="Q40" s="19"/>
      <c r="R40" s="34">
        <v>32851000</v>
      </c>
      <c r="S40" s="34">
        <v>14910000</v>
      </c>
      <c r="T40" s="34">
        <v>389000</v>
      </c>
      <c r="U40" s="34">
        <v>0</v>
      </c>
      <c r="V40" s="34">
        <v>48150000</v>
      </c>
      <c r="W40" s="38"/>
    </row>
    <row r="41" spans="1:23" ht="15" x14ac:dyDescent="0.2">
      <c r="A41" s="16"/>
      <c r="B41" s="14" t="s">
        <v>565</v>
      </c>
      <c r="C41" s="14" t="s">
        <v>848</v>
      </c>
      <c r="D41" s="22" t="s">
        <v>893</v>
      </c>
      <c r="E41" s="27" t="s">
        <v>73</v>
      </c>
      <c r="F41" s="34"/>
      <c r="G41" s="34"/>
      <c r="H41" s="34">
        <v>25000</v>
      </c>
      <c r="I41" s="34"/>
      <c r="J41" s="34">
        <v>25000</v>
      </c>
      <c r="K41" s="19"/>
      <c r="L41" s="34">
        <v>0</v>
      </c>
      <c r="M41" s="34"/>
      <c r="N41" s="34">
        <v>28000</v>
      </c>
      <c r="O41" s="34"/>
      <c r="P41" s="34">
        <v>28000</v>
      </c>
      <c r="Q41" s="19"/>
      <c r="R41" s="34"/>
      <c r="S41" s="34"/>
      <c r="T41" s="34">
        <v>22000</v>
      </c>
      <c r="U41" s="34"/>
      <c r="V41" s="34">
        <v>22000</v>
      </c>
      <c r="W41" s="38"/>
    </row>
    <row r="42" spans="1:23" ht="15" x14ac:dyDescent="0.2">
      <c r="A42" s="16"/>
      <c r="B42" s="13"/>
      <c r="C42" s="13"/>
      <c r="D42" s="22" t="s">
        <v>892</v>
      </c>
      <c r="E42" s="27" t="s">
        <v>74</v>
      </c>
      <c r="F42" s="34">
        <v>22000</v>
      </c>
      <c r="G42" s="34">
        <v>64000</v>
      </c>
      <c r="H42" s="34"/>
      <c r="I42" s="34"/>
      <c r="J42" s="34">
        <v>86000</v>
      </c>
      <c r="K42" s="19"/>
      <c r="L42" s="34">
        <v>2000</v>
      </c>
      <c r="M42" s="34">
        <v>167000</v>
      </c>
      <c r="N42" s="34"/>
      <c r="O42" s="34"/>
      <c r="P42" s="34">
        <v>169000</v>
      </c>
      <c r="Q42" s="19"/>
      <c r="R42" s="34">
        <v>28000</v>
      </c>
      <c r="S42" s="34">
        <v>185000</v>
      </c>
      <c r="T42" s="34"/>
      <c r="U42" s="34"/>
      <c r="V42" s="34">
        <v>213000</v>
      </c>
      <c r="W42" s="38"/>
    </row>
    <row r="43" spans="1:23" ht="15" x14ac:dyDescent="0.2">
      <c r="A43" s="16"/>
      <c r="B43" s="13"/>
      <c r="C43" s="13"/>
      <c r="D43" s="22" t="s">
        <v>889</v>
      </c>
      <c r="E43" s="27" t="s">
        <v>76</v>
      </c>
      <c r="F43" s="34">
        <v>71000</v>
      </c>
      <c r="G43" s="34">
        <v>2714000</v>
      </c>
      <c r="H43" s="34"/>
      <c r="I43" s="34"/>
      <c r="J43" s="34">
        <v>2785000</v>
      </c>
      <c r="K43" s="19"/>
      <c r="L43" s="34">
        <v>38000</v>
      </c>
      <c r="M43" s="34">
        <v>567000</v>
      </c>
      <c r="N43" s="34">
        <v>2000</v>
      </c>
      <c r="O43" s="34"/>
      <c r="P43" s="34">
        <v>607000</v>
      </c>
      <c r="Q43" s="19"/>
      <c r="R43" s="34">
        <v>32000</v>
      </c>
      <c r="S43" s="34">
        <v>1178000</v>
      </c>
      <c r="T43" s="34">
        <v>2000</v>
      </c>
      <c r="U43" s="34"/>
      <c r="V43" s="34">
        <v>1212000</v>
      </c>
      <c r="W43" s="38"/>
    </row>
    <row r="44" spans="1:23" ht="15" x14ac:dyDescent="0.2">
      <c r="A44" s="16"/>
      <c r="B44" s="13"/>
      <c r="C44" s="13"/>
      <c r="D44" s="22" t="s">
        <v>894</v>
      </c>
      <c r="E44" s="27" t="s">
        <v>77</v>
      </c>
      <c r="F44" s="34">
        <v>1604000</v>
      </c>
      <c r="G44" s="34">
        <v>5000</v>
      </c>
      <c r="H44" s="34"/>
      <c r="I44" s="34"/>
      <c r="J44" s="34">
        <v>1609000</v>
      </c>
      <c r="K44" s="19"/>
      <c r="L44" s="34">
        <v>1269000</v>
      </c>
      <c r="M44" s="34">
        <v>5000</v>
      </c>
      <c r="N44" s="34"/>
      <c r="O44" s="34"/>
      <c r="P44" s="34">
        <v>1274000</v>
      </c>
      <c r="Q44" s="19"/>
      <c r="R44" s="34">
        <v>1276000</v>
      </c>
      <c r="S44" s="34">
        <v>4000</v>
      </c>
      <c r="T44" s="34"/>
      <c r="U44" s="34"/>
      <c r="V44" s="34">
        <v>1280000</v>
      </c>
      <c r="W44" s="38"/>
    </row>
    <row r="45" spans="1:23" ht="15" x14ac:dyDescent="0.2">
      <c r="A45" s="16"/>
      <c r="B45" s="13"/>
      <c r="C45" s="13"/>
      <c r="D45" s="22" t="s">
        <v>1160</v>
      </c>
      <c r="E45" s="27" t="s">
        <v>79</v>
      </c>
      <c r="F45" s="34">
        <v>20000</v>
      </c>
      <c r="G45" s="34"/>
      <c r="H45" s="34"/>
      <c r="I45" s="34"/>
      <c r="J45" s="34">
        <v>20000</v>
      </c>
      <c r="K45" s="19"/>
      <c r="L45" s="34">
        <v>12000</v>
      </c>
      <c r="M45" s="34"/>
      <c r="N45" s="34"/>
      <c r="O45" s="34"/>
      <c r="P45" s="34">
        <v>12000</v>
      </c>
      <c r="Q45" s="19"/>
      <c r="R45" s="34">
        <v>6000</v>
      </c>
      <c r="S45" s="34"/>
      <c r="T45" s="34"/>
      <c r="U45" s="34"/>
      <c r="V45" s="34">
        <v>6000</v>
      </c>
      <c r="W45" s="38"/>
    </row>
    <row r="46" spans="1:23" ht="15" x14ac:dyDescent="0.2">
      <c r="A46" s="16"/>
      <c r="B46" s="13"/>
      <c r="C46" s="13"/>
      <c r="D46" s="22" t="s">
        <v>890</v>
      </c>
      <c r="E46" s="27" t="s">
        <v>80</v>
      </c>
      <c r="F46" s="34"/>
      <c r="G46" s="34"/>
      <c r="H46" s="34"/>
      <c r="I46" s="34"/>
      <c r="J46" s="34">
        <v>0</v>
      </c>
      <c r="K46" s="19"/>
      <c r="L46" s="34"/>
      <c r="M46" s="34"/>
      <c r="N46" s="34"/>
      <c r="O46" s="34"/>
      <c r="P46" s="34">
        <v>0</v>
      </c>
      <c r="Q46" s="19"/>
      <c r="R46" s="34"/>
      <c r="S46" s="34"/>
      <c r="T46" s="34"/>
      <c r="U46" s="34"/>
      <c r="V46" s="34">
        <v>0</v>
      </c>
      <c r="W46" s="38"/>
    </row>
    <row r="47" spans="1:23" ht="15" x14ac:dyDescent="0.2">
      <c r="A47" s="16"/>
      <c r="B47" s="13"/>
      <c r="C47" s="12"/>
      <c r="D47" s="22" t="s">
        <v>1215</v>
      </c>
      <c r="E47" s="27" t="s">
        <v>81</v>
      </c>
      <c r="F47" s="34">
        <v>1717000</v>
      </c>
      <c r="G47" s="34">
        <v>2783000</v>
      </c>
      <c r="H47" s="34">
        <v>25000</v>
      </c>
      <c r="I47" s="34">
        <v>0</v>
      </c>
      <c r="J47" s="34">
        <v>4525000</v>
      </c>
      <c r="K47" s="19"/>
      <c r="L47" s="34">
        <v>1321000</v>
      </c>
      <c r="M47" s="34">
        <v>739000</v>
      </c>
      <c r="N47" s="34">
        <v>30000</v>
      </c>
      <c r="O47" s="34">
        <v>0</v>
      </c>
      <c r="P47" s="34">
        <v>2090000</v>
      </c>
      <c r="Q47" s="19"/>
      <c r="R47" s="34">
        <v>1342000</v>
      </c>
      <c r="S47" s="34">
        <v>1367000</v>
      </c>
      <c r="T47" s="34">
        <v>24000</v>
      </c>
      <c r="U47" s="34">
        <v>0</v>
      </c>
      <c r="V47" s="34">
        <v>2733000</v>
      </c>
      <c r="W47" s="38"/>
    </row>
    <row r="48" spans="1:23" ht="15" x14ac:dyDescent="0.2">
      <c r="A48" s="16"/>
      <c r="B48" s="13"/>
      <c r="C48" s="12" t="s">
        <v>866</v>
      </c>
      <c r="D48" s="12"/>
      <c r="E48" s="27" t="s">
        <v>82</v>
      </c>
      <c r="F48" s="34">
        <v>18112000</v>
      </c>
      <c r="G48" s="34"/>
      <c r="H48" s="34"/>
      <c r="I48" s="34"/>
      <c r="J48" s="34">
        <v>18112000</v>
      </c>
      <c r="K48" s="19"/>
      <c r="L48" s="34">
        <v>13094000</v>
      </c>
      <c r="M48" s="34"/>
      <c r="N48" s="34"/>
      <c r="O48" s="34"/>
      <c r="P48" s="34">
        <v>13094000</v>
      </c>
      <c r="Q48" s="19"/>
      <c r="R48" s="34">
        <v>14732000</v>
      </c>
      <c r="S48" s="34"/>
      <c r="T48" s="34"/>
      <c r="U48" s="34"/>
      <c r="V48" s="34">
        <v>14732000</v>
      </c>
      <c r="W48" s="38"/>
    </row>
    <row r="49" spans="1:23" ht="15" x14ac:dyDescent="0.2">
      <c r="A49" s="16"/>
      <c r="B49" s="12"/>
      <c r="C49" s="12" t="s">
        <v>1296</v>
      </c>
      <c r="D49" s="12"/>
      <c r="E49" s="27" t="s">
        <v>83</v>
      </c>
      <c r="F49" s="34">
        <v>19829000</v>
      </c>
      <c r="G49" s="34">
        <v>2783000</v>
      </c>
      <c r="H49" s="34">
        <v>25000</v>
      </c>
      <c r="I49" s="34">
        <v>0</v>
      </c>
      <c r="J49" s="34">
        <v>22637000</v>
      </c>
      <c r="K49" s="19"/>
      <c r="L49" s="34">
        <v>14415000</v>
      </c>
      <c r="M49" s="34">
        <v>739000</v>
      </c>
      <c r="N49" s="34">
        <v>30000</v>
      </c>
      <c r="O49" s="34">
        <v>0</v>
      </c>
      <c r="P49" s="34">
        <v>15184000</v>
      </c>
      <c r="Q49" s="19"/>
      <c r="R49" s="34">
        <v>16074000</v>
      </c>
      <c r="S49" s="34">
        <v>1367000</v>
      </c>
      <c r="T49" s="34">
        <v>24000</v>
      </c>
      <c r="U49" s="34">
        <v>0</v>
      </c>
      <c r="V49" s="34">
        <v>17465000</v>
      </c>
      <c r="W49" s="38"/>
    </row>
    <row r="50" spans="1:23" ht="15" x14ac:dyDescent="0.2">
      <c r="A50" s="16"/>
      <c r="B50" s="12" t="s">
        <v>637</v>
      </c>
      <c r="C50" s="12" t="s">
        <v>622</v>
      </c>
      <c r="D50" s="12"/>
      <c r="E50" s="27" t="s">
        <v>84</v>
      </c>
      <c r="F50" s="34"/>
      <c r="G50" s="34"/>
      <c r="H50" s="34">
        <v>7000</v>
      </c>
      <c r="I50" s="19"/>
      <c r="J50" s="34">
        <v>7000</v>
      </c>
      <c r="K50" s="19"/>
      <c r="L50" s="34"/>
      <c r="M50" s="34"/>
      <c r="N50" s="34">
        <v>12000</v>
      </c>
      <c r="O50" s="19"/>
      <c r="P50" s="34">
        <v>12000</v>
      </c>
      <c r="Q50" s="19"/>
      <c r="R50" s="34"/>
      <c r="S50" s="34"/>
      <c r="T50" s="34">
        <v>12000</v>
      </c>
      <c r="U50" s="19"/>
      <c r="V50" s="34">
        <v>12000</v>
      </c>
      <c r="W50" s="38"/>
    </row>
    <row r="51" spans="1:23" ht="15" x14ac:dyDescent="0.2">
      <c r="A51" s="16"/>
      <c r="B51" s="12"/>
      <c r="C51" s="12" t="s">
        <v>600</v>
      </c>
      <c r="D51" s="12"/>
      <c r="E51" s="27" t="s">
        <v>85</v>
      </c>
      <c r="F51" s="37"/>
      <c r="G51" s="37">
        <v>3000</v>
      </c>
      <c r="H51" s="37"/>
      <c r="I51" s="33"/>
      <c r="J51" s="37">
        <v>3000</v>
      </c>
      <c r="K51" s="19"/>
      <c r="L51" s="37"/>
      <c r="M51" s="37">
        <v>2000</v>
      </c>
      <c r="N51" s="37"/>
      <c r="O51" s="33"/>
      <c r="P51" s="37">
        <v>2000</v>
      </c>
      <c r="Q51" s="19"/>
      <c r="R51" s="37"/>
      <c r="S51" s="37">
        <v>2000</v>
      </c>
      <c r="T51" s="37"/>
      <c r="U51" s="33"/>
      <c r="V51" s="37">
        <v>2000</v>
      </c>
      <c r="W51" s="38"/>
    </row>
    <row r="52" spans="1:23" ht="15" x14ac:dyDescent="0.2">
      <c r="A52" s="16"/>
      <c r="B52" s="12" t="s">
        <v>637</v>
      </c>
      <c r="C52" s="12" t="s">
        <v>622</v>
      </c>
      <c r="D52" s="1"/>
      <c r="E52" s="27" t="s">
        <v>86</v>
      </c>
      <c r="F52" s="38"/>
      <c r="G52" s="38"/>
      <c r="H52" s="38"/>
      <c r="I52" s="38"/>
      <c r="J52" s="38"/>
      <c r="K52" s="34">
        <v>9000</v>
      </c>
      <c r="L52" s="38"/>
      <c r="M52" s="38"/>
      <c r="N52" s="38"/>
      <c r="O52" s="38"/>
      <c r="P52" s="38"/>
      <c r="Q52" s="34"/>
      <c r="R52" s="38"/>
      <c r="S52" s="38"/>
      <c r="T52" s="38"/>
      <c r="U52" s="38"/>
      <c r="V52" s="38"/>
      <c r="W52" s="34"/>
    </row>
    <row r="53" spans="1:23" ht="15" x14ac:dyDescent="0.2">
      <c r="A53" s="16"/>
      <c r="B53" s="14"/>
      <c r="C53" s="14" t="s">
        <v>600</v>
      </c>
      <c r="D53" s="45"/>
      <c r="E53" s="29" t="s">
        <v>88</v>
      </c>
      <c r="F53" s="38"/>
      <c r="G53" s="38"/>
      <c r="H53" s="38"/>
      <c r="I53" s="38"/>
      <c r="J53" s="38"/>
      <c r="K53" s="37"/>
      <c r="L53" s="38"/>
      <c r="M53" s="38"/>
      <c r="N53" s="38"/>
      <c r="O53" s="38"/>
      <c r="P53" s="38"/>
      <c r="Q53" s="37"/>
      <c r="R53" s="38"/>
      <c r="S53" s="38"/>
      <c r="T53" s="38"/>
      <c r="U53" s="38"/>
      <c r="V53" s="38"/>
      <c r="W53" s="37"/>
    </row>
  </sheetData>
  <mergeCells count="34">
    <mergeCell ref="A2:XFD2"/>
    <mergeCell ref="A1:XFD1"/>
    <mergeCell ref="A3:B3"/>
    <mergeCell ref="D3:E3"/>
    <mergeCell ref="A4:B4"/>
    <mergeCell ref="D4:W4"/>
    <mergeCell ref="F3:W3"/>
    <mergeCell ref="A5:B5"/>
    <mergeCell ref="A7:B7"/>
    <mergeCell ref="F11:K11"/>
    <mergeCell ref="L11:Q11"/>
    <mergeCell ref="A10:XFD10"/>
    <mergeCell ref="A9:XFD9"/>
    <mergeCell ref="B8:W8"/>
    <mergeCell ref="D7:W7"/>
    <mergeCell ref="D5:W5"/>
    <mergeCell ref="D6:W6"/>
    <mergeCell ref="R11:W11"/>
    <mergeCell ref="B14:B40"/>
    <mergeCell ref="C14:C22"/>
    <mergeCell ref="C23:C31"/>
    <mergeCell ref="C32:C38"/>
    <mergeCell ref="C39:D39"/>
    <mergeCell ref="C40:D40"/>
    <mergeCell ref="B52:B53"/>
    <mergeCell ref="C52:D52"/>
    <mergeCell ref="C53:D53"/>
    <mergeCell ref="B41:B49"/>
    <mergeCell ref="C41:C47"/>
    <mergeCell ref="C48:D48"/>
    <mergeCell ref="C49:D49"/>
    <mergeCell ref="B50:B51"/>
    <mergeCell ref="C50:D50"/>
    <mergeCell ref="C51:D51"/>
  </mergeCell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'@lists'!$A$52</xm:f>
          </x14:formula1>
          <xm:sqref>A8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P21"/>
  <sheetViews>
    <sheetView rightToLeft="1" zoomScale="70" zoomScaleNormal="70" workbookViewId="0">
      <selection sqref="A1:XFD1"/>
    </sheetView>
  </sheetViews>
  <sheetFormatPr defaultColWidth="0" defaultRowHeight="12.75" zeroHeight="1" x14ac:dyDescent="0.2"/>
  <cols>
    <col min="1" max="1" width="2.85546875" customWidth="1"/>
    <col min="2" max="2" width="25.140625" customWidth="1"/>
    <col min="3" max="3" width="34.5703125" customWidth="1"/>
    <col min="4" max="4" width="8" customWidth="1"/>
    <col min="5" max="16" width="21.5703125" customWidth="1"/>
    <col min="17" max="16384" width="11.42578125" hidden="1"/>
  </cols>
  <sheetData>
    <row r="1" spans="1:16" s="2" customFormat="1" ht="15" x14ac:dyDescent="0.2">
      <c r="A1" s="2" t="s">
        <v>657</v>
      </c>
    </row>
    <row r="2" spans="1:16" s="2" customFormat="1" ht="15" x14ac:dyDescent="0.2">
      <c r="A2" s="2" t="s">
        <v>777</v>
      </c>
    </row>
    <row r="3" spans="1:16" ht="15" x14ac:dyDescent="0.2">
      <c r="A3" s="5" t="s">
        <v>656</v>
      </c>
      <c r="B3" s="4"/>
      <c r="C3" s="20" t="s">
        <v>78</v>
      </c>
      <c r="D3" s="3" t="s">
        <v>708</v>
      </c>
      <c r="E3" s="3"/>
      <c r="F3" s="6"/>
      <c r="G3" s="7"/>
      <c r="H3" s="7"/>
      <c r="I3" s="7"/>
      <c r="J3" s="7"/>
      <c r="K3" s="7"/>
      <c r="L3" s="7"/>
      <c r="M3" s="7"/>
      <c r="N3" s="7"/>
      <c r="O3" s="7"/>
      <c r="P3" s="7"/>
    </row>
    <row r="4" spans="1:16" ht="15" x14ac:dyDescent="0.2">
      <c r="A4" s="11" t="s">
        <v>1549</v>
      </c>
      <c r="B4" s="11"/>
      <c r="C4" s="23">
        <v>45930</v>
      </c>
      <c r="D4" s="6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</row>
    <row r="5" spans="1:16" ht="15" x14ac:dyDescent="0.2">
      <c r="A5" s="11" t="s">
        <v>1261</v>
      </c>
      <c r="B5" s="11"/>
      <c r="C5" s="24" t="s">
        <v>410</v>
      </c>
      <c r="D5" s="6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</row>
    <row r="6" spans="1:16" ht="15" x14ac:dyDescent="0.2">
      <c r="A6" s="17"/>
      <c r="B6" s="17"/>
      <c r="C6" s="25"/>
      <c r="D6" s="6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</row>
    <row r="7" spans="1:16" ht="15" x14ac:dyDescent="0.2">
      <c r="A7" s="10" t="s">
        <v>1131</v>
      </c>
      <c r="B7" s="10"/>
      <c r="C7" s="26" t="str">
        <f>A10</f>
        <v>660-4A</v>
      </c>
      <c r="D7" s="6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</row>
    <row r="8" spans="1:16" ht="15" x14ac:dyDescent="0.2">
      <c r="A8" s="15" t="s">
        <v>211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</row>
    <row r="9" spans="1:16" s="8" customFormat="1" ht="12.75" customHeight="1" x14ac:dyDescent="0.2">
      <c r="A9" s="8" t="s">
        <v>212</v>
      </c>
    </row>
    <row r="10" spans="1:16" s="9" customFormat="1" ht="15" x14ac:dyDescent="0.2">
      <c r="A10" s="9" t="s">
        <v>211</v>
      </c>
    </row>
    <row r="11" spans="1:16" ht="15" x14ac:dyDescent="0.2">
      <c r="A11" s="16"/>
      <c r="B11" s="16"/>
      <c r="C11" s="16"/>
      <c r="D11" s="16"/>
      <c r="E11" s="47" t="s">
        <v>1556</v>
      </c>
      <c r="F11" s="46"/>
      <c r="G11" s="46"/>
      <c r="H11" s="47"/>
      <c r="I11" s="47" t="s">
        <v>1450</v>
      </c>
      <c r="J11" s="46"/>
      <c r="K11" s="46"/>
      <c r="L11" s="47"/>
      <c r="M11" s="47" t="s">
        <v>1545</v>
      </c>
      <c r="N11" s="46"/>
      <c r="O11" s="46"/>
      <c r="P11" s="47"/>
    </row>
    <row r="12" spans="1:16" ht="15" x14ac:dyDescent="0.2">
      <c r="A12" s="16"/>
      <c r="B12" s="16"/>
      <c r="C12" s="16"/>
      <c r="D12" s="16"/>
      <c r="E12" s="47" t="s">
        <v>989</v>
      </c>
      <c r="F12" s="46"/>
      <c r="G12" s="46"/>
      <c r="H12" s="47"/>
      <c r="I12" s="47" t="s">
        <v>989</v>
      </c>
      <c r="J12" s="46"/>
      <c r="K12" s="46"/>
      <c r="L12" s="47"/>
      <c r="M12" s="47" t="s">
        <v>989</v>
      </c>
      <c r="N12" s="46"/>
      <c r="O12" s="46"/>
      <c r="P12" s="47"/>
    </row>
    <row r="13" spans="1:16" ht="15" x14ac:dyDescent="0.2">
      <c r="A13" s="16"/>
      <c r="B13" s="16"/>
      <c r="C13" s="16"/>
      <c r="D13" s="16"/>
      <c r="E13" s="30" t="s">
        <v>1126</v>
      </c>
      <c r="F13" s="30" t="s">
        <v>702</v>
      </c>
      <c r="G13" s="30" t="s">
        <v>1435</v>
      </c>
      <c r="H13" s="30" t="s">
        <v>1210</v>
      </c>
      <c r="I13" s="30" t="s">
        <v>1126</v>
      </c>
      <c r="J13" s="30" t="s">
        <v>702</v>
      </c>
      <c r="K13" s="30" t="s">
        <v>1435</v>
      </c>
      <c r="L13" s="30" t="s">
        <v>1210</v>
      </c>
      <c r="M13" s="30" t="s">
        <v>1126</v>
      </c>
      <c r="N13" s="30" t="s">
        <v>702</v>
      </c>
      <c r="O13" s="30" t="s">
        <v>1435</v>
      </c>
      <c r="P13" s="30" t="s">
        <v>1210</v>
      </c>
    </row>
    <row r="14" spans="1:16" ht="15" x14ac:dyDescent="0.2">
      <c r="A14" s="16"/>
      <c r="B14" s="16"/>
      <c r="C14" s="16"/>
      <c r="D14" s="16"/>
      <c r="E14" s="27" t="s">
        <v>34</v>
      </c>
      <c r="F14" s="27" t="s">
        <v>48</v>
      </c>
      <c r="G14" s="27" t="s">
        <v>75</v>
      </c>
      <c r="H14" s="27" t="s">
        <v>87</v>
      </c>
      <c r="I14" s="27" t="s">
        <v>34</v>
      </c>
      <c r="J14" s="27" t="s">
        <v>48</v>
      </c>
      <c r="K14" s="27" t="s">
        <v>75</v>
      </c>
      <c r="L14" s="27" t="s">
        <v>87</v>
      </c>
      <c r="M14" s="27" t="s">
        <v>34</v>
      </c>
      <c r="N14" s="27" t="s">
        <v>48</v>
      </c>
      <c r="O14" s="27" t="s">
        <v>75</v>
      </c>
      <c r="P14" s="27" t="s">
        <v>87</v>
      </c>
    </row>
    <row r="15" spans="1:16" ht="30" x14ac:dyDescent="0.2">
      <c r="A15" s="16"/>
      <c r="B15" s="14" t="s">
        <v>1552</v>
      </c>
      <c r="C15" s="22" t="s">
        <v>961</v>
      </c>
      <c r="D15" s="27" t="s">
        <v>34</v>
      </c>
      <c r="E15" s="34">
        <v>282000</v>
      </c>
      <c r="F15" s="34">
        <v>215000</v>
      </c>
      <c r="G15" s="34">
        <v>104000</v>
      </c>
      <c r="H15" s="34">
        <v>601000</v>
      </c>
      <c r="I15" s="34">
        <v>423000</v>
      </c>
      <c r="J15" s="34">
        <v>180000</v>
      </c>
      <c r="K15" s="34">
        <v>95000</v>
      </c>
      <c r="L15" s="34">
        <v>698000</v>
      </c>
      <c r="M15" s="34">
        <v>394000</v>
      </c>
      <c r="N15" s="34">
        <v>205000</v>
      </c>
      <c r="O15" s="34">
        <v>91000</v>
      </c>
      <c r="P15" s="34">
        <v>690000</v>
      </c>
    </row>
    <row r="16" spans="1:16" ht="15" x14ac:dyDescent="0.2">
      <c r="A16" s="16"/>
      <c r="B16" s="13"/>
      <c r="C16" s="22" t="s">
        <v>631</v>
      </c>
      <c r="D16" s="27" t="s">
        <v>48</v>
      </c>
      <c r="E16" s="34">
        <v>103000</v>
      </c>
      <c r="F16" s="34">
        <v>41000</v>
      </c>
      <c r="G16" s="34">
        <v>25000</v>
      </c>
      <c r="H16" s="34">
        <v>169000</v>
      </c>
      <c r="I16" s="34">
        <v>57000</v>
      </c>
      <c r="J16" s="34">
        <v>35000</v>
      </c>
      <c r="K16" s="34">
        <v>29000</v>
      </c>
      <c r="L16" s="34">
        <v>121000</v>
      </c>
      <c r="M16" s="34">
        <v>253000</v>
      </c>
      <c r="N16" s="34">
        <v>126000</v>
      </c>
      <c r="O16" s="34">
        <v>123000</v>
      </c>
      <c r="P16" s="34">
        <v>502000</v>
      </c>
    </row>
    <row r="17" spans="1:16" ht="15" x14ac:dyDescent="0.2">
      <c r="A17" s="16"/>
      <c r="B17" s="13"/>
      <c r="C17" s="22" t="s">
        <v>628</v>
      </c>
      <c r="D17" s="27" t="s">
        <v>75</v>
      </c>
      <c r="E17" s="34">
        <v>-19000</v>
      </c>
      <c r="F17" s="34">
        <v>-36000</v>
      </c>
      <c r="G17" s="34">
        <v>-4000</v>
      </c>
      <c r="H17" s="34">
        <v>-59000</v>
      </c>
      <c r="I17" s="34">
        <v>-16000</v>
      </c>
      <c r="J17" s="34">
        <v>-25000</v>
      </c>
      <c r="K17" s="34">
        <v>-5000</v>
      </c>
      <c r="L17" s="34">
        <v>-46000</v>
      </c>
      <c r="M17" s="34">
        <v>-41000</v>
      </c>
      <c r="N17" s="34">
        <v>-137000</v>
      </c>
      <c r="O17" s="34">
        <v>-23000</v>
      </c>
      <c r="P17" s="34">
        <v>-201000</v>
      </c>
    </row>
    <row r="18" spans="1:16" ht="15" x14ac:dyDescent="0.2">
      <c r="A18" s="16"/>
      <c r="B18" s="13"/>
      <c r="C18" s="22" t="s">
        <v>629</v>
      </c>
      <c r="D18" s="27" t="s">
        <v>87</v>
      </c>
      <c r="E18" s="34">
        <v>-13000</v>
      </c>
      <c r="F18" s="34"/>
      <c r="G18" s="34">
        <v>-15000</v>
      </c>
      <c r="H18" s="34">
        <v>-28000</v>
      </c>
      <c r="I18" s="34">
        <v>-7000</v>
      </c>
      <c r="J18" s="34"/>
      <c r="K18" s="34">
        <v>-7000</v>
      </c>
      <c r="L18" s="34">
        <v>-14000</v>
      </c>
      <c r="M18" s="34">
        <v>-56000</v>
      </c>
      <c r="N18" s="34"/>
      <c r="O18" s="34">
        <v>-51000</v>
      </c>
      <c r="P18" s="34">
        <v>-107000</v>
      </c>
    </row>
    <row r="19" spans="1:16" ht="15" x14ac:dyDescent="0.2">
      <c r="A19" s="16"/>
      <c r="B19" s="13"/>
      <c r="C19" s="22" t="s">
        <v>630</v>
      </c>
      <c r="D19" s="27" t="s">
        <v>92</v>
      </c>
      <c r="E19" s="34">
        <v>-32000</v>
      </c>
      <c r="F19" s="34">
        <v>-9000</v>
      </c>
      <c r="G19" s="34">
        <v>-8000</v>
      </c>
      <c r="H19" s="34">
        <v>-49000</v>
      </c>
      <c r="I19" s="34">
        <v>-39000</v>
      </c>
      <c r="J19" s="34">
        <v>-3000</v>
      </c>
      <c r="K19" s="34">
        <v>-12000</v>
      </c>
      <c r="L19" s="34">
        <v>-54000</v>
      </c>
      <c r="M19" s="34">
        <v>-171000</v>
      </c>
      <c r="N19" s="34">
        <v>-11000</v>
      </c>
      <c r="O19" s="34">
        <v>-34000</v>
      </c>
      <c r="P19" s="34">
        <v>-216000</v>
      </c>
    </row>
    <row r="20" spans="1:16" ht="15" x14ac:dyDescent="0.2">
      <c r="A20" s="16"/>
      <c r="B20" s="13"/>
      <c r="C20" s="22" t="s">
        <v>596</v>
      </c>
      <c r="D20" s="27" t="s">
        <v>93</v>
      </c>
      <c r="E20" s="34"/>
      <c r="F20" s="34"/>
      <c r="G20" s="34"/>
      <c r="H20" s="34">
        <v>0</v>
      </c>
      <c r="I20" s="34"/>
      <c r="J20" s="34"/>
      <c r="K20" s="34"/>
      <c r="L20" s="34">
        <v>0</v>
      </c>
      <c r="M20" s="34"/>
      <c r="N20" s="34"/>
      <c r="O20" s="34"/>
      <c r="P20" s="34">
        <v>0</v>
      </c>
    </row>
    <row r="21" spans="1:16" ht="15" x14ac:dyDescent="0.2">
      <c r="A21" s="16"/>
      <c r="B21" s="14"/>
      <c r="C21" s="21" t="s">
        <v>979</v>
      </c>
      <c r="D21" s="29" t="s">
        <v>300</v>
      </c>
      <c r="E21" s="37">
        <v>321000</v>
      </c>
      <c r="F21" s="37">
        <v>211000</v>
      </c>
      <c r="G21" s="37">
        <v>102000</v>
      </c>
      <c r="H21" s="37">
        <v>634000</v>
      </c>
      <c r="I21" s="37">
        <v>418000</v>
      </c>
      <c r="J21" s="37">
        <v>187000</v>
      </c>
      <c r="K21" s="37">
        <v>100000</v>
      </c>
      <c r="L21" s="37">
        <v>705000</v>
      </c>
      <c r="M21" s="37">
        <v>379000</v>
      </c>
      <c r="N21" s="37">
        <v>183000</v>
      </c>
      <c r="O21" s="37">
        <v>106000</v>
      </c>
      <c r="P21" s="37">
        <v>668000</v>
      </c>
    </row>
  </sheetData>
  <mergeCells count="22">
    <mergeCell ref="A2:XFD2"/>
    <mergeCell ref="A1:XFD1"/>
    <mergeCell ref="A3:B3"/>
    <mergeCell ref="D3:E3"/>
    <mergeCell ref="A4:B4"/>
    <mergeCell ref="D4:P4"/>
    <mergeCell ref="F3:P3"/>
    <mergeCell ref="A5:B5"/>
    <mergeCell ref="A7:B7"/>
    <mergeCell ref="E11:H11"/>
    <mergeCell ref="I11:L11"/>
    <mergeCell ref="A10:XFD10"/>
    <mergeCell ref="A9:XFD9"/>
    <mergeCell ref="B8:P8"/>
    <mergeCell ref="D7:P7"/>
    <mergeCell ref="D5:P5"/>
    <mergeCell ref="D6:P6"/>
    <mergeCell ref="M11:P11"/>
    <mergeCell ref="E12:H12"/>
    <mergeCell ref="I12:L12"/>
    <mergeCell ref="M12:P12"/>
    <mergeCell ref="B15:B21"/>
  </mergeCell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'@lists'!$A$45:$B$45</xm:f>
          </x14:formula1>
          <xm:sqref>A8</xm:sqref>
        </x14:dataValidation>
      </x14:dataValidations>
    </ext>
  </extLst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Y47"/>
  <sheetViews>
    <sheetView rightToLeft="1" zoomScale="40" zoomScaleNormal="40" workbookViewId="0">
      <selection sqref="A1:XFD1"/>
    </sheetView>
  </sheetViews>
  <sheetFormatPr defaultColWidth="0" defaultRowHeight="12.75" zeroHeight="1" x14ac:dyDescent="0.2"/>
  <cols>
    <col min="1" max="1" width="2.85546875" customWidth="1"/>
    <col min="2" max="2" width="25.140625" customWidth="1"/>
    <col min="3" max="3" width="31.28515625" customWidth="1"/>
    <col min="4" max="4" width="25.28515625" customWidth="1"/>
    <col min="5" max="5" width="8" customWidth="1"/>
    <col min="6" max="25" width="21.5703125" customWidth="1"/>
    <col min="26" max="16384" width="11.42578125" hidden="1"/>
  </cols>
  <sheetData>
    <row r="1" spans="1:25" s="2" customFormat="1" ht="15" x14ac:dyDescent="0.2">
      <c r="A1" s="2" t="s">
        <v>657</v>
      </c>
    </row>
    <row r="2" spans="1:25" s="2" customFormat="1" ht="15" x14ac:dyDescent="0.2">
      <c r="A2" s="2" t="s">
        <v>777</v>
      </c>
    </row>
    <row r="3" spans="1:25" ht="15" x14ac:dyDescent="0.2">
      <c r="A3" s="5" t="s">
        <v>656</v>
      </c>
      <c r="B3" s="4"/>
      <c r="C3" s="20" t="s">
        <v>78</v>
      </c>
      <c r="D3" s="3" t="s">
        <v>708</v>
      </c>
      <c r="E3" s="3"/>
      <c r="F3" s="6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</row>
    <row r="4" spans="1:25" ht="15" x14ac:dyDescent="0.2">
      <c r="A4" s="11" t="s">
        <v>1549</v>
      </c>
      <c r="B4" s="11"/>
      <c r="C4" s="23">
        <v>45930</v>
      </c>
      <c r="D4" s="6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</row>
    <row r="5" spans="1:25" ht="15" x14ac:dyDescent="0.2">
      <c r="A5" s="11" t="s">
        <v>1261</v>
      </c>
      <c r="B5" s="11"/>
      <c r="C5" s="24" t="s">
        <v>410</v>
      </c>
      <c r="D5" s="6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</row>
    <row r="6" spans="1:25" ht="15" x14ac:dyDescent="0.2">
      <c r="A6" s="17"/>
      <c r="B6" s="17"/>
      <c r="C6" s="25"/>
      <c r="D6" s="6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</row>
    <row r="7" spans="1:25" ht="15" x14ac:dyDescent="0.2">
      <c r="A7" s="10" t="s">
        <v>1131</v>
      </c>
      <c r="B7" s="10"/>
      <c r="C7" s="26" t="str">
        <f>A10</f>
        <v>660-54</v>
      </c>
      <c r="D7" s="6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</row>
    <row r="8" spans="1:25" ht="15" x14ac:dyDescent="0.2">
      <c r="A8" s="15" t="s">
        <v>232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</row>
    <row r="9" spans="1:25" s="8" customFormat="1" ht="12.75" customHeight="1" x14ac:dyDescent="0.2">
      <c r="A9" s="8" t="s">
        <v>233</v>
      </c>
    </row>
    <row r="10" spans="1:25" s="9" customFormat="1" ht="15" x14ac:dyDescent="0.2">
      <c r="A10" s="9" t="s">
        <v>232</v>
      </c>
    </row>
    <row r="11" spans="1:25" ht="15" x14ac:dyDescent="0.2">
      <c r="A11" s="16"/>
      <c r="B11" s="16"/>
      <c r="C11" s="16"/>
      <c r="D11" s="16"/>
      <c r="E11" s="16"/>
      <c r="F11" s="47" t="s">
        <v>1556</v>
      </c>
      <c r="G11" s="46"/>
      <c r="H11" s="46"/>
      <c r="I11" s="46"/>
      <c r="J11" s="46"/>
      <c r="K11" s="46"/>
      <c r="L11" s="46"/>
      <c r="M11" s="46"/>
      <c r="N11" s="46"/>
      <c r="O11" s="47"/>
      <c r="P11" s="47" t="s">
        <v>1450</v>
      </c>
      <c r="Q11" s="46"/>
      <c r="R11" s="46"/>
      <c r="S11" s="46"/>
      <c r="T11" s="46"/>
      <c r="U11" s="46"/>
      <c r="V11" s="46"/>
      <c r="W11" s="46"/>
      <c r="X11" s="46"/>
      <c r="Y11" s="47"/>
    </row>
    <row r="12" spans="1:25" ht="30" x14ac:dyDescent="0.2">
      <c r="A12" s="16"/>
      <c r="B12" s="16"/>
      <c r="C12" s="16"/>
      <c r="D12" s="16"/>
      <c r="E12" s="16"/>
      <c r="F12" s="30" t="s">
        <v>1498</v>
      </c>
      <c r="G12" s="30" t="s">
        <v>1484</v>
      </c>
      <c r="H12" s="30" t="s">
        <v>1490</v>
      </c>
      <c r="I12" s="30" t="s">
        <v>1111</v>
      </c>
      <c r="J12" s="30" t="s">
        <v>1280</v>
      </c>
      <c r="K12" s="30" t="s">
        <v>838</v>
      </c>
      <c r="L12" s="30" t="s">
        <v>770</v>
      </c>
      <c r="M12" s="30" t="s">
        <v>771</v>
      </c>
      <c r="N12" s="30" t="s">
        <v>1497</v>
      </c>
      <c r="O12" s="30" t="s">
        <v>1487</v>
      </c>
      <c r="P12" s="30" t="s">
        <v>1498</v>
      </c>
      <c r="Q12" s="30" t="s">
        <v>1484</v>
      </c>
      <c r="R12" s="30" t="s">
        <v>1490</v>
      </c>
      <c r="S12" s="30" t="s">
        <v>1111</v>
      </c>
      <c r="T12" s="30" t="s">
        <v>1280</v>
      </c>
      <c r="U12" s="30" t="s">
        <v>838</v>
      </c>
      <c r="V12" s="30" t="s">
        <v>770</v>
      </c>
      <c r="W12" s="30" t="s">
        <v>771</v>
      </c>
      <c r="X12" s="30" t="s">
        <v>1497</v>
      </c>
      <c r="Y12" s="30" t="s">
        <v>1487</v>
      </c>
    </row>
    <row r="13" spans="1:25" ht="15" x14ac:dyDescent="0.2">
      <c r="A13" s="16"/>
      <c r="B13" s="16"/>
      <c r="C13" s="16"/>
      <c r="D13" s="16"/>
      <c r="E13" s="16"/>
      <c r="F13" s="27" t="s">
        <v>34</v>
      </c>
      <c r="G13" s="27" t="s">
        <v>48</v>
      </c>
      <c r="H13" s="27" t="s">
        <v>75</v>
      </c>
      <c r="I13" s="27" t="s">
        <v>87</v>
      </c>
      <c r="J13" s="27" t="s">
        <v>92</v>
      </c>
      <c r="K13" s="27" t="s">
        <v>93</v>
      </c>
      <c r="L13" s="27" t="s">
        <v>300</v>
      </c>
      <c r="M13" s="27" t="s">
        <v>301</v>
      </c>
      <c r="N13" s="27" t="s">
        <v>302</v>
      </c>
      <c r="O13" s="27" t="s">
        <v>36</v>
      </c>
      <c r="P13" s="27" t="s">
        <v>34</v>
      </c>
      <c r="Q13" s="27" t="s">
        <v>48</v>
      </c>
      <c r="R13" s="27" t="s">
        <v>75</v>
      </c>
      <c r="S13" s="27" t="s">
        <v>87</v>
      </c>
      <c r="T13" s="27" t="s">
        <v>92</v>
      </c>
      <c r="U13" s="27" t="s">
        <v>93</v>
      </c>
      <c r="V13" s="27" t="s">
        <v>300</v>
      </c>
      <c r="W13" s="27" t="s">
        <v>301</v>
      </c>
      <c r="X13" s="27" t="s">
        <v>302</v>
      </c>
      <c r="Y13" s="27" t="s">
        <v>36</v>
      </c>
    </row>
    <row r="14" spans="1:25" ht="15" x14ac:dyDescent="0.2">
      <c r="A14" s="16"/>
      <c r="B14" s="14" t="s">
        <v>1178</v>
      </c>
      <c r="C14" s="14" t="s">
        <v>583</v>
      </c>
      <c r="D14" s="22" t="s">
        <v>1541</v>
      </c>
      <c r="E14" s="27" t="s">
        <v>34</v>
      </c>
      <c r="F14" s="34"/>
      <c r="G14" s="34"/>
      <c r="H14" s="34"/>
      <c r="I14" s="34"/>
      <c r="J14" s="34"/>
      <c r="K14" s="34"/>
      <c r="L14" s="34"/>
      <c r="M14" s="34"/>
      <c r="N14" s="34">
        <v>0</v>
      </c>
      <c r="O14" s="34"/>
      <c r="P14" s="34"/>
      <c r="Q14" s="34"/>
      <c r="R14" s="34"/>
      <c r="S14" s="34"/>
      <c r="T14" s="34"/>
      <c r="U14" s="34"/>
      <c r="V14" s="34"/>
      <c r="W14" s="34"/>
      <c r="X14" s="34">
        <v>0</v>
      </c>
      <c r="Y14" s="34"/>
    </row>
    <row r="15" spans="1:25" ht="15" x14ac:dyDescent="0.2">
      <c r="A15" s="16"/>
      <c r="B15" s="13"/>
      <c r="C15" s="13"/>
      <c r="D15" s="22" t="s">
        <v>1540</v>
      </c>
      <c r="E15" s="27" t="s">
        <v>48</v>
      </c>
      <c r="F15" s="34"/>
      <c r="G15" s="34"/>
      <c r="H15" s="34"/>
      <c r="I15" s="34"/>
      <c r="J15" s="34"/>
      <c r="K15" s="34"/>
      <c r="L15" s="34"/>
      <c r="M15" s="34"/>
      <c r="N15" s="34">
        <v>0</v>
      </c>
      <c r="O15" s="34"/>
      <c r="P15" s="34"/>
      <c r="Q15" s="34"/>
      <c r="R15" s="34"/>
      <c r="S15" s="34"/>
      <c r="T15" s="34"/>
      <c r="U15" s="34"/>
      <c r="V15" s="34"/>
      <c r="W15" s="34"/>
      <c r="X15" s="34">
        <v>0</v>
      </c>
      <c r="Y15" s="34"/>
    </row>
    <row r="16" spans="1:25" ht="15" x14ac:dyDescent="0.2">
      <c r="A16" s="16"/>
      <c r="B16" s="13"/>
      <c r="C16" s="13"/>
      <c r="D16" s="22" t="s">
        <v>1538</v>
      </c>
      <c r="E16" s="27" t="s">
        <v>75</v>
      </c>
      <c r="F16" s="34"/>
      <c r="G16" s="34"/>
      <c r="H16" s="34"/>
      <c r="I16" s="34"/>
      <c r="J16" s="34"/>
      <c r="K16" s="34"/>
      <c r="L16" s="34"/>
      <c r="M16" s="34"/>
      <c r="N16" s="34">
        <v>0</v>
      </c>
      <c r="O16" s="34"/>
      <c r="P16" s="34"/>
      <c r="Q16" s="34"/>
      <c r="R16" s="34"/>
      <c r="S16" s="34"/>
      <c r="T16" s="34"/>
      <c r="U16" s="34"/>
      <c r="V16" s="34"/>
      <c r="W16" s="34"/>
      <c r="X16" s="34">
        <v>0</v>
      </c>
      <c r="Y16" s="34"/>
    </row>
    <row r="17" spans="1:25" ht="15" x14ac:dyDescent="0.2">
      <c r="A17" s="16"/>
      <c r="B17" s="13"/>
      <c r="C17" s="13"/>
      <c r="D17" s="22" t="s">
        <v>1539</v>
      </c>
      <c r="E17" s="27" t="s">
        <v>87</v>
      </c>
      <c r="F17" s="34"/>
      <c r="G17" s="34"/>
      <c r="H17" s="34"/>
      <c r="I17" s="34"/>
      <c r="J17" s="34"/>
      <c r="K17" s="34"/>
      <c r="L17" s="34"/>
      <c r="M17" s="34"/>
      <c r="N17" s="34">
        <v>0</v>
      </c>
      <c r="O17" s="34"/>
      <c r="P17" s="34"/>
      <c r="Q17" s="34"/>
      <c r="R17" s="34"/>
      <c r="S17" s="34"/>
      <c r="T17" s="34"/>
      <c r="U17" s="34"/>
      <c r="V17" s="34"/>
      <c r="W17" s="34"/>
      <c r="X17" s="34">
        <v>0</v>
      </c>
      <c r="Y17" s="34"/>
    </row>
    <row r="18" spans="1:25" ht="30" x14ac:dyDescent="0.2">
      <c r="A18" s="16"/>
      <c r="B18" s="13"/>
      <c r="C18" s="13"/>
      <c r="D18" s="22" t="s">
        <v>1016</v>
      </c>
      <c r="E18" s="27" t="s">
        <v>92</v>
      </c>
      <c r="F18" s="34"/>
      <c r="G18" s="34"/>
      <c r="H18" s="34"/>
      <c r="I18" s="34"/>
      <c r="J18" s="34"/>
      <c r="K18" s="34"/>
      <c r="L18" s="34"/>
      <c r="M18" s="34"/>
      <c r="N18" s="34">
        <v>0</v>
      </c>
      <c r="O18" s="34"/>
      <c r="P18" s="34"/>
      <c r="Q18" s="34"/>
      <c r="R18" s="34"/>
      <c r="S18" s="34"/>
      <c r="T18" s="34"/>
      <c r="U18" s="34"/>
      <c r="V18" s="34"/>
      <c r="W18" s="34"/>
      <c r="X18" s="34">
        <v>0</v>
      </c>
      <c r="Y18" s="34"/>
    </row>
    <row r="19" spans="1:25" ht="15" x14ac:dyDescent="0.2">
      <c r="A19" s="16"/>
      <c r="B19" s="13"/>
      <c r="C19" s="13"/>
      <c r="D19" s="22" t="s">
        <v>1533</v>
      </c>
      <c r="E19" s="27" t="s">
        <v>93</v>
      </c>
      <c r="F19" s="34"/>
      <c r="G19" s="34"/>
      <c r="H19" s="34"/>
      <c r="I19" s="34"/>
      <c r="J19" s="34"/>
      <c r="K19" s="34"/>
      <c r="L19" s="34"/>
      <c r="M19" s="34"/>
      <c r="N19" s="34">
        <v>0</v>
      </c>
      <c r="O19" s="34"/>
      <c r="P19" s="34"/>
      <c r="Q19" s="34"/>
      <c r="R19" s="34"/>
      <c r="S19" s="34"/>
      <c r="T19" s="34"/>
      <c r="U19" s="34"/>
      <c r="V19" s="34"/>
      <c r="W19" s="34"/>
      <c r="X19" s="34">
        <v>0</v>
      </c>
      <c r="Y19" s="34"/>
    </row>
    <row r="20" spans="1:25" ht="15" x14ac:dyDescent="0.2">
      <c r="A20" s="16"/>
      <c r="B20" s="13"/>
      <c r="C20" s="13"/>
      <c r="D20" s="22" t="s">
        <v>1534</v>
      </c>
      <c r="E20" s="27" t="s">
        <v>300</v>
      </c>
      <c r="F20" s="34"/>
      <c r="G20" s="34"/>
      <c r="H20" s="34"/>
      <c r="I20" s="34"/>
      <c r="J20" s="34"/>
      <c r="K20" s="34"/>
      <c r="L20" s="34"/>
      <c r="M20" s="34"/>
      <c r="N20" s="34">
        <v>0</v>
      </c>
      <c r="O20" s="34"/>
      <c r="P20" s="34"/>
      <c r="Q20" s="34"/>
      <c r="R20" s="34"/>
      <c r="S20" s="34"/>
      <c r="T20" s="34"/>
      <c r="U20" s="34"/>
      <c r="V20" s="34"/>
      <c r="W20" s="34"/>
      <c r="X20" s="34">
        <v>0</v>
      </c>
      <c r="Y20" s="34"/>
    </row>
    <row r="21" spans="1:25" ht="15" x14ac:dyDescent="0.2">
      <c r="A21" s="16"/>
      <c r="B21" s="13"/>
      <c r="C21" s="13"/>
      <c r="D21" s="22" t="s">
        <v>1120</v>
      </c>
      <c r="E21" s="27" t="s">
        <v>301</v>
      </c>
      <c r="F21" s="34"/>
      <c r="G21" s="34"/>
      <c r="H21" s="34"/>
      <c r="I21" s="34"/>
      <c r="J21" s="34"/>
      <c r="K21" s="34"/>
      <c r="L21" s="34"/>
      <c r="M21" s="34"/>
      <c r="N21" s="34">
        <v>0</v>
      </c>
      <c r="O21" s="34"/>
      <c r="P21" s="34"/>
      <c r="Q21" s="34"/>
      <c r="R21" s="34"/>
      <c r="S21" s="34"/>
      <c r="T21" s="34"/>
      <c r="U21" s="34"/>
      <c r="V21" s="34"/>
      <c r="W21" s="34"/>
      <c r="X21" s="34">
        <v>0</v>
      </c>
      <c r="Y21" s="34"/>
    </row>
    <row r="22" spans="1:25" ht="15" x14ac:dyDescent="0.2">
      <c r="A22" s="16"/>
      <c r="B22" s="13"/>
      <c r="C22" s="12"/>
      <c r="D22" s="22" t="s">
        <v>1244</v>
      </c>
      <c r="E22" s="27" t="s">
        <v>302</v>
      </c>
      <c r="F22" s="34">
        <v>0</v>
      </c>
      <c r="G22" s="34">
        <v>0</v>
      </c>
      <c r="H22" s="34">
        <v>0</v>
      </c>
      <c r="I22" s="34">
        <v>0</v>
      </c>
      <c r="J22" s="34">
        <v>0</v>
      </c>
      <c r="K22" s="34">
        <v>0</v>
      </c>
      <c r="L22" s="34">
        <v>0</v>
      </c>
      <c r="M22" s="34">
        <v>0</v>
      </c>
      <c r="N22" s="34">
        <v>0</v>
      </c>
      <c r="O22" s="34">
        <v>0</v>
      </c>
      <c r="P22" s="34">
        <v>0</v>
      </c>
      <c r="Q22" s="34">
        <v>0</v>
      </c>
      <c r="R22" s="34">
        <v>0</v>
      </c>
      <c r="S22" s="34">
        <v>0</v>
      </c>
      <c r="T22" s="34">
        <v>0</v>
      </c>
      <c r="U22" s="34">
        <v>0</v>
      </c>
      <c r="V22" s="34">
        <v>0</v>
      </c>
      <c r="W22" s="34">
        <v>0</v>
      </c>
      <c r="X22" s="34">
        <v>0</v>
      </c>
      <c r="Y22" s="34">
        <v>0</v>
      </c>
    </row>
    <row r="23" spans="1:25" ht="15" x14ac:dyDescent="0.2">
      <c r="A23" s="16"/>
      <c r="B23" s="13"/>
      <c r="C23" s="14" t="s">
        <v>26</v>
      </c>
      <c r="D23" s="22" t="s">
        <v>1541</v>
      </c>
      <c r="E23" s="27" t="s">
        <v>36</v>
      </c>
      <c r="F23" s="34"/>
      <c r="G23" s="34"/>
      <c r="H23" s="34"/>
      <c r="I23" s="34"/>
      <c r="J23" s="34"/>
      <c r="K23" s="34"/>
      <c r="L23" s="34"/>
      <c r="M23" s="34"/>
      <c r="N23" s="34">
        <v>0</v>
      </c>
      <c r="O23" s="34"/>
      <c r="P23" s="34"/>
      <c r="Q23" s="34"/>
      <c r="R23" s="34"/>
      <c r="S23" s="34"/>
      <c r="T23" s="34"/>
      <c r="U23" s="34"/>
      <c r="V23" s="34"/>
      <c r="W23" s="34"/>
      <c r="X23" s="34">
        <v>0</v>
      </c>
      <c r="Y23" s="34"/>
    </row>
    <row r="24" spans="1:25" ht="15" x14ac:dyDescent="0.2">
      <c r="A24" s="16"/>
      <c r="B24" s="13"/>
      <c r="C24" s="13"/>
      <c r="D24" s="22" t="s">
        <v>1540</v>
      </c>
      <c r="E24" s="27" t="s">
        <v>38</v>
      </c>
      <c r="F24" s="34"/>
      <c r="G24" s="34"/>
      <c r="H24" s="34"/>
      <c r="I24" s="34"/>
      <c r="J24" s="34"/>
      <c r="K24" s="34"/>
      <c r="L24" s="34"/>
      <c r="M24" s="34"/>
      <c r="N24" s="34">
        <v>0</v>
      </c>
      <c r="O24" s="34"/>
      <c r="P24" s="34"/>
      <c r="Q24" s="34"/>
      <c r="R24" s="34"/>
      <c r="S24" s="34"/>
      <c r="T24" s="34"/>
      <c r="U24" s="34"/>
      <c r="V24" s="34"/>
      <c r="W24" s="34"/>
      <c r="X24" s="34">
        <v>0</v>
      </c>
      <c r="Y24" s="34"/>
    </row>
    <row r="25" spans="1:25" ht="15" x14ac:dyDescent="0.2">
      <c r="A25" s="16"/>
      <c r="B25" s="13"/>
      <c r="C25" s="13"/>
      <c r="D25" s="22" t="s">
        <v>1538</v>
      </c>
      <c r="E25" s="27" t="s">
        <v>39</v>
      </c>
      <c r="F25" s="34"/>
      <c r="G25" s="34"/>
      <c r="H25" s="34"/>
      <c r="I25" s="34"/>
      <c r="J25" s="34"/>
      <c r="K25" s="34"/>
      <c r="L25" s="34"/>
      <c r="M25" s="34"/>
      <c r="N25" s="34">
        <v>0</v>
      </c>
      <c r="O25" s="34"/>
      <c r="P25" s="34"/>
      <c r="Q25" s="34"/>
      <c r="R25" s="34"/>
      <c r="S25" s="34"/>
      <c r="T25" s="34"/>
      <c r="U25" s="34"/>
      <c r="V25" s="34"/>
      <c r="W25" s="34"/>
      <c r="X25" s="34">
        <v>0</v>
      </c>
      <c r="Y25" s="34"/>
    </row>
    <row r="26" spans="1:25" ht="15" x14ac:dyDescent="0.2">
      <c r="A26" s="16"/>
      <c r="B26" s="13"/>
      <c r="C26" s="13"/>
      <c r="D26" s="22" t="s">
        <v>1539</v>
      </c>
      <c r="E26" s="27" t="s">
        <v>41</v>
      </c>
      <c r="F26" s="34"/>
      <c r="G26" s="34"/>
      <c r="H26" s="34"/>
      <c r="I26" s="34"/>
      <c r="J26" s="34"/>
      <c r="K26" s="34"/>
      <c r="L26" s="34"/>
      <c r="M26" s="34"/>
      <c r="N26" s="34">
        <v>0</v>
      </c>
      <c r="O26" s="34"/>
      <c r="P26" s="34"/>
      <c r="Q26" s="34"/>
      <c r="R26" s="34"/>
      <c r="S26" s="34"/>
      <c r="T26" s="34"/>
      <c r="U26" s="34"/>
      <c r="V26" s="34"/>
      <c r="W26" s="34"/>
      <c r="X26" s="34">
        <v>0</v>
      </c>
      <c r="Y26" s="34"/>
    </row>
    <row r="27" spans="1:25" ht="30" x14ac:dyDescent="0.2">
      <c r="A27" s="16"/>
      <c r="B27" s="13"/>
      <c r="C27" s="13"/>
      <c r="D27" s="22" t="s">
        <v>1016</v>
      </c>
      <c r="E27" s="27" t="s">
        <v>42</v>
      </c>
      <c r="F27" s="34"/>
      <c r="G27" s="34"/>
      <c r="H27" s="34"/>
      <c r="I27" s="34"/>
      <c r="J27" s="34"/>
      <c r="K27" s="34"/>
      <c r="L27" s="34"/>
      <c r="M27" s="34"/>
      <c r="N27" s="34">
        <v>0</v>
      </c>
      <c r="O27" s="34"/>
      <c r="P27" s="34"/>
      <c r="Q27" s="34"/>
      <c r="R27" s="34"/>
      <c r="S27" s="34"/>
      <c r="T27" s="34"/>
      <c r="U27" s="34"/>
      <c r="V27" s="34"/>
      <c r="W27" s="34"/>
      <c r="X27" s="34">
        <v>0</v>
      </c>
      <c r="Y27" s="34"/>
    </row>
    <row r="28" spans="1:25" ht="15" x14ac:dyDescent="0.2">
      <c r="A28" s="16"/>
      <c r="B28" s="13"/>
      <c r="C28" s="13"/>
      <c r="D28" s="22" t="s">
        <v>1533</v>
      </c>
      <c r="E28" s="27" t="s">
        <v>43</v>
      </c>
      <c r="F28" s="34"/>
      <c r="G28" s="34"/>
      <c r="H28" s="34"/>
      <c r="I28" s="34"/>
      <c r="J28" s="34"/>
      <c r="K28" s="34"/>
      <c r="L28" s="34"/>
      <c r="M28" s="34"/>
      <c r="N28" s="34">
        <v>0</v>
      </c>
      <c r="O28" s="34"/>
      <c r="P28" s="34"/>
      <c r="Q28" s="34"/>
      <c r="R28" s="34"/>
      <c r="S28" s="34"/>
      <c r="T28" s="34"/>
      <c r="U28" s="34"/>
      <c r="V28" s="34"/>
      <c r="W28" s="34"/>
      <c r="X28" s="34">
        <v>0</v>
      </c>
      <c r="Y28" s="34"/>
    </row>
    <row r="29" spans="1:25" ht="15" x14ac:dyDescent="0.2">
      <c r="A29" s="16"/>
      <c r="B29" s="13"/>
      <c r="C29" s="13"/>
      <c r="D29" s="22" t="s">
        <v>1534</v>
      </c>
      <c r="E29" s="27" t="s">
        <v>44</v>
      </c>
      <c r="F29" s="34"/>
      <c r="G29" s="34"/>
      <c r="H29" s="34"/>
      <c r="I29" s="34"/>
      <c r="J29" s="34"/>
      <c r="K29" s="34"/>
      <c r="L29" s="34"/>
      <c r="M29" s="34"/>
      <c r="N29" s="34">
        <v>0</v>
      </c>
      <c r="O29" s="34"/>
      <c r="P29" s="34"/>
      <c r="Q29" s="34"/>
      <c r="R29" s="34"/>
      <c r="S29" s="34"/>
      <c r="T29" s="34"/>
      <c r="U29" s="34"/>
      <c r="V29" s="34"/>
      <c r="W29" s="34"/>
      <c r="X29" s="34">
        <v>0</v>
      </c>
      <c r="Y29" s="34"/>
    </row>
    <row r="30" spans="1:25" ht="15" x14ac:dyDescent="0.2">
      <c r="A30" s="16"/>
      <c r="B30" s="13"/>
      <c r="C30" s="13"/>
      <c r="D30" s="22" t="s">
        <v>1120</v>
      </c>
      <c r="E30" s="27" t="s">
        <v>45</v>
      </c>
      <c r="F30" s="34"/>
      <c r="G30" s="34"/>
      <c r="H30" s="34"/>
      <c r="I30" s="34"/>
      <c r="J30" s="34"/>
      <c r="K30" s="34"/>
      <c r="L30" s="34"/>
      <c r="M30" s="34"/>
      <c r="N30" s="34">
        <v>0</v>
      </c>
      <c r="O30" s="34"/>
      <c r="P30" s="34"/>
      <c r="Q30" s="34"/>
      <c r="R30" s="34"/>
      <c r="S30" s="34"/>
      <c r="T30" s="34"/>
      <c r="U30" s="34"/>
      <c r="V30" s="34"/>
      <c r="W30" s="34"/>
      <c r="X30" s="34">
        <v>0</v>
      </c>
      <c r="Y30" s="34"/>
    </row>
    <row r="31" spans="1:25" ht="15" x14ac:dyDescent="0.2">
      <c r="A31" s="16"/>
      <c r="B31" s="13"/>
      <c r="C31" s="12"/>
      <c r="D31" s="22" t="s">
        <v>1245</v>
      </c>
      <c r="E31" s="27" t="s">
        <v>46</v>
      </c>
      <c r="F31" s="34">
        <v>0</v>
      </c>
      <c r="G31" s="34">
        <v>0</v>
      </c>
      <c r="H31" s="34">
        <v>0</v>
      </c>
      <c r="I31" s="34">
        <v>0</v>
      </c>
      <c r="J31" s="34">
        <v>0</v>
      </c>
      <c r="K31" s="34">
        <v>0</v>
      </c>
      <c r="L31" s="34">
        <v>0</v>
      </c>
      <c r="M31" s="34">
        <v>0</v>
      </c>
      <c r="N31" s="34">
        <v>0</v>
      </c>
      <c r="O31" s="34">
        <v>0</v>
      </c>
      <c r="P31" s="34">
        <v>0</v>
      </c>
      <c r="Q31" s="34">
        <v>0</v>
      </c>
      <c r="R31" s="34">
        <v>0</v>
      </c>
      <c r="S31" s="34">
        <v>0</v>
      </c>
      <c r="T31" s="34">
        <v>0</v>
      </c>
      <c r="U31" s="34">
        <v>0</v>
      </c>
      <c r="V31" s="34">
        <v>0</v>
      </c>
      <c r="W31" s="34">
        <v>0</v>
      </c>
      <c r="X31" s="34">
        <v>0</v>
      </c>
      <c r="Y31" s="34">
        <v>0</v>
      </c>
    </row>
    <row r="32" spans="1:25" ht="15" x14ac:dyDescent="0.2">
      <c r="A32" s="16"/>
      <c r="B32" s="13"/>
      <c r="C32" s="14" t="s">
        <v>1182</v>
      </c>
      <c r="D32" s="22" t="s">
        <v>892</v>
      </c>
      <c r="E32" s="27" t="s">
        <v>47</v>
      </c>
      <c r="F32" s="34">
        <v>6000</v>
      </c>
      <c r="G32" s="34"/>
      <c r="H32" s="34"/>
      <c r="I32" s="34"/>
      <c r="J32" s="34">
        <v>-3000</v>
      </c>
      <c r="K32" s="34"/>
      <c r="L32" s="34"/>
      <c r="M32" s="34"/>
      <c r="N32" s="34">
        <v>3000</v>
      </c>
      <c r="O32" s="34"/>
      <c r="P32" s="34">
        <v>10000</v>
      </c>
      <c r="Q32" s="34">
        <v>3000</v>
      </c>
      <c r="R32" s="34"/>
      <c r="S32" s="34"/>
      <c r="T32" s="34">
        <v>-1000</v>
      </c>
      <c r="U32" s="34"/>
      <c r="V32" s="34"/>
      <c r="W32" s="34"/>
      <c r="X32" s="34">
        <v>12000</v>
      </c>
      <c r="Y32" s="34">
        <v>5000</v>
      </c>
    </row>
    <row r="33" spans="1:25" ht="15" x14ac:dyDescent="0.2">
      <c r="A33" s="16"/>
      <c r="B33" s="13"/>
      <c r="C33" s="13"/>
      <c r="D33" s="22" t="s">
        <v>889</v>
      </c>
      <c r="E33" s="27" t="s">
        <v>49</v>
      </c>
      <c r="F33" s="34">
        <v>1827000</v>
      </c>
      <c r="G33" s="34">
        <v>833000</v>
      </c>
      <c r="H33" s="34">
        <v>11000</v>
      </c>
      <c r="I33" s="34"/>
      <c r="J33" s="34">
        <v>-1770000</v>
      </c>
      <c r="K33" s="34"/>
      <c r="L33" s="34"/>
      <c r="M33" s="34"/>
      <c r="N33" s="34">
        <v>901000</v>
      </c>
      <c r="O33" s="34">
        <v>383000</v>
      </c>
      <c r="P33" s="34">
        <v>299000</v>
      </c>
      <c r="Q33" s="34">
        <v>929000</v>
      </c>
      <c r="R33" s="34">
        <v>16000</v>
      </c>
      <c r="S33" s="34"/>
      <c r="T33" s="34">
        <v>-897000</v>
      </c>
      <c r="U33" s="34"/>
      <c r="V33" s="34"/>
      <c r="W33" s="34"/>
      <c r="X33" s="34">
        <v>347000</v>
      </c>
      <c r="Y33" s="34">
        <v>269000</v>
      </c>
    </row>
    <row r="34" spans="1:25" ht="15" x14ac:dyDescent="0.2">
      <c r="A34" s="16"/>
      <c r="B34" s="13"/>
      <c r="C34" s="13"/>
      <c r="D34" s="22" t="s">
        <v>894</v>
      </c>
      <c r="E34" s="27" t="s">
        <v>65</v>
      </c>
      <c r="F34" s="34"/>
      <c r="G34" s="34"/>
      <c r="H34" s="34"/>
      <c r="I34" s="34"/>
      <c r="J34" s="34"/>
      <c r="K34" s="34"/>
      <c r="L34" s="34"/>
      <c r="M34" s="34"/>
      <c r="N34" s="34">
        <v>0</v>
      </c>
      <c r="O34" s="34"/>
      <c r="P34" s="34"/>
      <c r="Q34" s="34"/>
      <c r="R34" s="34"/>
      <c r="S34" s="34"/>
      <c r="T34" s="34"/>
      <c r="U34" s="34"/>
      <c r="V34" s="34"/>
      <c r="W34" s="34"/>
      <c r="X34" s="34">
        <v>0</v>
      </c>
      <c r="Y34" s="34"/>
    </row>
    <row r="35" spans="1:25" ht="15" x14ac:dyDescent="0.2">
      <c r="A35" s="16"/>
      <c r="B35" s="13"/>
      <c r="C35" s="13"/>
      <c r="D35" s="22" t="s">
        <v>1160</v>
      </c>
      <c r="E35" s="27" t="s">
        <v>67</v>
      </c>
      <c r="F35" s="34"/>
      <c r="G35" s="34"/>
      <c r="H35" s="34"/>
      <c r="I35" s="34"/>
      <c r="J35" s="34"/>
      <c r="K35" s="34"/>
      <c r="L35" s="34"/>
      <c r="M35" s="34"/>
      <c r="N35" s="34">
        <v>0</v>
      </c>
      <c r="O35" s="34"/>
      <c r="P35" s="34"/>
      <c r="Q35" s="34"/>
      <c r="R35" s="34"/>
      <c r="S35" s="34"/>
      <c r="T35" s="34"/>
      <c r="U35" s="34"/>
      <c r="V35" s="34"/>
      <c r="W35" s="34"/>
      <c r="X35" s="34">
        <v>0</v>
      </c>
      <c r="Y35" s="34"/>
    </row>
    <row r="36" spans="1:25" ht="15" x14ac:dyDescent="0.2">
      <c r="A36" s="16"/>
      <c r="B36" s="13"/>
      <c r="C36" s="13"/>
      <c r="D36" s="22" t="s">
        <v>890</v>
      </c>
      <c r="E36" s="27" t="s">
        <v>68</v>
      </c>
      <c r="F36" s="34"/>
      <c r="G36" s="34"/>
      <c r="H36" s="34"/>
      <c r="I36" s="34"/>
      <c r="J36" s="34"/>
      <c r="K36" s="34"/>
      <c r="L36" s="34"/>
      <c r="M36" s="34"/>
      <c r="N36" s="34">
        <v>0</v>
      </c>
      <c r="O36" s="34"/>
      <c r="P36" s="34"/>
      <c r="Q36" s="34"/>
      <c r="R36" s="34"/>
      <c r="S36" s="34"/>
      <c r="T36" s="34"/>
      <c r="U36" s="34"/>
      <c r="V36" s="34"/>
      <c r="W36" s="34"/>
      <c r="X36" s="34">
        <v>0</v>
      </c>
      <c r="Y36" s="34"/>
    </row>
    <row r="37" spans="1:25" ht="30" x14ac:dyDescent="0.2">
      <c r="A37" s="16"/>
      <c r="B37" s="13"/>
      <c r="C37" s="12"/>
      <c r="D37" s="22" t="s">
        <v>1250</v>
      </c>
      <c r="E37" s="27" t="s">
        <v>69</v>
      </c>
      <c r="F37" s="34">
        <v>1833000</v>
      </c>
      <c r="G37" s="34">
        <v>833000</v>
      </c>
      <c r="H37" s="34">
        <v>11000</v>
      </c>
      <c r="I37" s="34">
        <v>0</v>
      </c>
      <c r="J37" s="34">
        <v>-1773000</v>
      </c>
      <c r="K37" s="34">
        <v>0</v>
      </c>
      <c r="L37" s="34">
        <v>0</v>
      </c>
      <c r="M37" s="34">
        <v>0</v>
      </c>
      <c r="N37" s="34">
        <v>904000</v>
      </c>
      <c r="O37" s="34">
        <v>383000</v>
      </c>
      <c r="P37" s="34">
        <v>309000</v>
      </c>
      <c r="Q37" s="34">
        <v>932000</v>
      </c>
      <c r="R37" s="34">
        <v>16000</v>
      </c>
      <c r="S37" s="34">
        <v>0</v>
      </c>
      <c r="T37" s="34">
        <v>-898000</v>
      </c>
      <c r="U37" s="34">
        <v>0</v>
      </c>
      <c r="V37" s="34">
        <v>0</v>
      </c>
      <c r="W37" s="34">
        <v>0</v>
      </c>
      <c r="X37" s="34">
        <v>359000</v>
      </c>
      <c r="Y37" s="34">
        <v>274000</v>
      </c>
    </row>
    <row r="38" spans="1:25" ht="15" x14ac:dyDescent="0.2">
      <c r="A38" s="16"/>
      <c r="B38" s="13"/>
      <c r="C38" s="12" t="s">
        <v>1200</v>
      </c>
      <c r="D38" s="12"/>
      <c r="E38" s="27" t="s">
        <v>70</v>
      </c>
      <c r="F38" s="34"/>
      <c r="G38" s="34"/>
      <c r="H38" s="34"/>
      <c r="I38" s="34"/>
      <c r="J38" s="34"/>
      <c r="K38" s="34"/>
      <c r="L38" s="34"/>
      <c r="M38" s="34"/>
      <c r="N38" s="34">
        <v>0</v>
      </c>
      <c r="O38" s="34"/>
      <c r="P38" s="34"/>
      <c r="Q38" s="34"/>
      <c r="R38" s="34"/>
      <c r="S38" s="34"/>
      <c r="T38" s="34"/>
      <c r="U38" s="34"/>
      <c r="V38" s="34"/>
      <c r="W38" s="34"/>
      <c r="X38" s="34">
        <v>0</v>
      </c>
      <c r="Y38" s="34"/>
    </row>
    <row r="39" spans="1:25" ht="15" x14ac:dyDescent="0.2">
      <c r="A39" s="16"/>
      <c r="B39" s="12"/>
      <c r="C39" s="12" t="s">
        <v>1300</v>
      </c>
      <c r="D39" s="12"/>
      <c r="E39" s="27" t="s">
        <v>71</v>
      </c>
      <c r="F39" s="34">
        <v>1833000</v>
      </c>
      <c r="G39" s="34">
        <v>833000</v>
      </c>
      <c r="H39" s="34">
        <v>11000</v>
      </c>
      <c r="I39" s="34">
        <v>0</v>
      </c>
      <c r="J39" s="34">
        <v>-1773000</v>
      </c>
      <c r="K39" s="34">
        <v>0</v>
      </c>
      <c r="L39" s="34">
        <v>0</v>
      </c>
      <c r="M39" s="34">
        <v>0</v>
      </c>
      <c r="N39" s="34">
        <v>904000</v>
      </c>
      <c r="O39" s="34">
        <v>383000</v>
      </c>
      <c r="P39" s="34">
        <v>309000</v>
      </c>
      <c r="Q39" s="34">
        <v>932000</v>
      </c>
      <c r="R39" s="34">
        <v>16000</v>
      </c>
      <c r="S39" s="34">
        <v>0</v>
      </c>
      <c r="T39" s="34">
        <v>-898000</v>
      </c>
      <c r="U39" s="34">
        <v>0</v>
      </c>
      <c r="V39" s="34">
        <v>0</v>
      </c>
      <c r="W39" s="34">
        <v>0</v>
      </c>
      <c r="X39" s="34">
        <v>359000</v>
      </c>
      <c r="Y39" s="34">
        <v>274000</v>
      </c>
    </row>
    <row r="40" spans="1:25" ht="15" x14ac:dyDescent="0.2">
      <c r="A40" s="16"/>
      <c r="B40" s="14" t="s">
        <v>845</v>
      </c>
      <c r="C40" s="14" t="s">
        <v>848</v>
      </c>
      <c r="D40" s="22" t="s">
        <v>892</v>
      </c>
      <c r="E40" s="27" t="s">
        <v>72</v>
      </c>
      <c r="F40" s="34">
        <v>22000</v>
      </c>
      <c r="G40" s="34">
        <v>3000</v>
      </c>
      <c r="H40" s="34"/>
      <c r="I40" s="34"/>
      <c r="J40" s="34"/>
      <c r="K40" s="34"/>
      <c r="L40" s="34"/>
      <c r="M40" s="34"/>
      <c r="N40" s="34">
        <v>25000</v>
      </c>
      <c r="O40" s="34">
        <v>3000</v>
      </c>
      <c r="P40" s="34">
        <v>22000</v>
      </c>
      <c r="Q40" s="34">
        <v>6000</v>
      </c>
      <c r="R40" s="34"/>
      <c r="S40" s="34"/>
      <c r="T40" s="34"/>
      <c r="U40" s="34"/>
      <c r="V40" s="34"/>
      <c r="W40" s="34"/>
      <c r="X40" s="34">
        <v>28000</v>
      </c>
      <c r="Y40" s="34">
        <v>6000</v>
      </c>
    </row>
    <row r="41" spans="1:25" ht="15" x14ac:dyDescent="0.2">
      <c r="A41" s="16"/>
      <c r="B41" s="13"/>
      <c r="C41" s="13"/>
      <c r="D41" s="22" t="s">
        <v>889</v>
      </c>
      <c r="E41" s="27" t="s">
        <v>73</v>
      </c>
      <c r="F41" s="34"/>
      <c r="G41" s="34"/>
      <c r="H41" s="34"/>
      <c r="I41" s="34"/>
      <c r="J41" s="34"/>
      <c r="K41" s="34"/>
      <c r="L41" s="34"/>
      <c r="M41" s="34"/>
      <c r="N41" s="34">
        <v>0</v>
      </c>
      <c r="O41" s="34"/>
      <c r="P41" s="34">
        <v>2000</v>
      </c>
      <c r="Q41" s="34"/>
      <c r="R41" s="34"/>
      <c r="S41" s="34"/>
      <c r="T41" s="34"/>
      <c r="U41" s="34"/>
      <c r="V41" s="34"/>
      <c r="W41" s="34"/>
      <c r="X41" s="34">
        <v>2000</v>
      </c>
      <c r="Y41" s="34"/>
    </row>
    <row r="42" spans="1:25" ht="15" x14ac:dyDescent="0.2">
      <c r="A42" s="16"/>
      <c r="B42" s="13"/>
      <c r="C42" s="13"/>
      <c r="D42" s="22" t="s">
        <v>894</v>
      </c>
      <c r="E42" s="27" t="s">
        <v>74</v>
      </c>
      <c r="F42" s="34"/>
      <c r="G42" s="34"/>
      <c r="H42" s="34"/>
      <c r="I42" s="34"/>
      <c r="J42" s="34"/>
      <c r="K42" s="34"/>
      <c r="L42" s="34"/>
      <c r="M42" s="34"/>
      <c r="N42" s="34">
        <v>0</v>
      </c>
      <c r="O42" s="34"/>
      <c r="P42" s="34"/>
      <c r="Q42" s="34"/>
      <c r="R42" s="34"/>
      <c r="S42" s="34"/>
      <c r="T42" s="34"/>
      <c r="U42" s="34"/>
      <c r="V42" s="34"/>
      <c r="W42" s="34"/>
      <c r="X42" s="34">
        <v>0</v>
      </c>
      <c r="Y42" s="34"/>
    </row>
    <row r="43" spans="1:25" ht="15" x14ac:dyDescent="0.2">
      <c r="A43" s="16"/>
      <c r="B43" s="13"/>
      <c r="C43" s="13"/>
      <c r="D43" s="22" t="s">
        <v>1160</v>
      </c>
      <c r="E43" s="27" t="s">
        <v>76</v>
      </c>
      <c r="F43" s="34"/>
      <c r="G43" s="34"/>
      <c r="H43" s="34"/>
      <c r="I43" s="34"/>
      <c r="J43" s="34"/>
      <c r="K43" s="34"/>
      <c r="L43" s="34"/>
      <c r="M43" s="34"/>
      <c r="N43" s="34">
        <v>0</v>
      </c>
      <c r="O43" s="34"/>
      <c r="P43" s="34"/>
      <c r="Q43" s="34"/>
      <c r="R43" s="34"/>
      <c r="S43" s="34"/>
      <c r="T43" s="34"/>
      <c r="U43" s="34"/>
      <c r="V43" s="34"/>
      <c r="W43" s="34"/>
      <c r="X43" s="34">
        <v>0</v>
      </c>
      <c r="Y43" s="34"/>
    </row>
    <row r="44" spans="1:25" ht="15" x14ac:dyDescent="0.2">
      <c r="A44" s="16"/>
      <c r="B44" s="13"/>
      <c r="C44" s="13"/>
      <c r="D44" s="22" t="s">
        <v>890</v>
      </c>
      <c r="E44" s="27" t="s">
        <v>77</v>
      </c>
      <c r="F44" s="34"/>
      <c r="G44" s="34"/>
      <c r="H44" s="34"/>
      <c r="I44" s="34"/>
      <c r="J44" s="34"/>
      <c r="K44" s="34"/>
      <c r="L44" s="34"/>
      <c r="M44" s="34"/>
      <c r="N44" s="34">
        <v>0</v>
      </c>
      <c r="O44" s="34"/>
      <c r="P44" s="34"/>
      <c r="Q44" s="34"/>
      <c r="R44" s="34"/>
      <c r="S44" s="34"/>
      <c r="T44" s="34"/>
      <c r="U44" s="34"/>
      <c r="V44" s="34"/>
      <c r="W44" s="34"/>
      <c r="X44" s="34">
        <v>0</v>
      </c>
      <c r="Y44" s="34"/>
    </row>
    <row r="45" spans="1:25" ht="15" x14ac:dyDescent="0.2">
      <c r="A45" s="16"/>
      <c r="B45" s="13"/>
      <c r="C45" s="12"/>
      <c r="D45" s="22" t="s">
        <v>1215</v>
      </c>
      <c r="E45" s="27" t="s">
        <v>79</v>
      </c>
      <c r="F45" s="34">
        <v>22000</v>
      </c>
      <c r="G45" s="34">
        <v>3000</v>
      </c>
      <c r="H45" s="34">
        <v>0</v>
      </c>
      <c r="I45" s="34">
        <v>0</v>
      </c>
      <c r="J45" s="34">
        <v>0</v>
      </c>
      <c r="K45" s="34">
        <v>0</v>
      </c>
      <c r="L45" s="34">
        <v>0</v>
      </c>
      <c r="M45" s="34">
        <v>0</v>
      </c>
      <c r="N45" s="34">
        <v>25000</v>
      </c>
      <c r="O45" s="34">
        <v>3000</v>
      </c>
      <c r="P45" s="34">
        <v>24000</v>
      </c>
      <c r="Q45" s="34">
        <v>6000</v>
      </c>
      <c r="R45" s="34">
        <v>0</v>
      </c>
      <c r="S45" s="34">
        <v>0</v>
      </c>
      <c r="T45" s="34">
        <v>0</v>
      </c>
      <c r="U45" s="34">
        <v>0</v>
      </c>
      <c r="V45" s="34">
        <v>0</v>
      </c>
      <c r="W45" s="34">
        <v>0</v>
      </c>
      <c r="X45" s="34">
        <v>30000</v>
      </c>
      <c r="Y45" s="34">
        <v>6000</v>
      </c>
    </row>
    <row r="46" spans="1:25" ht="15" x14ac:dyDescent="0.2">
      <c r="A46" s="16"/>
      <c r="B46" s="13"/>
      <c r="C46" s="12" t="s">
        <v>866</v>
      </c>
      <c r="D46" s="12"/>
      <c r="E46" s="27" t="s">
        <v>80</v>
      </c>
      <c r="F46" s="34"/>
      <c r="G46" s="34"/>
      <c r="H46" s="34"/>
      <c r="I46" s="34"/>
      <c r="J46" s="34"/>
      <c r="K46" s="34"/>
      <c r="L46" s="34"/>
      <c r="M46" s="34"/>
      <c r="N46" s="34">
        <v>0</v>
      </c>
      <c r="O46" s="34"/>
      <c r="P46" s="34"/>
      <c r="Q46" s="34"/>
      <c r="R46" s="34"/>
      <c r="S46" s="34"/>
      <c r="T46" s="34"/>
      <c r="U46" s="34"/>
      <c r="V46" s="34"/>
      <c r="W46" s="34"/>
      <c r="X46" s="34">
        <v>0</v>
      </c>
      <c r="Y46" s="34"/>
    </row>
    <row r="47" spans="1:25" ht="15" x14ac:dyDescent="0.2">
      <c r="A47" s="16"/>
      <c r="B47" s="14"/>
      <c r="C47" s="14" t="s">
        <v>1296</v>
      </c>
      <c r="D47" s="14"/>
      <c r="E47" s="29" t="s">
        <v>81</v>
      </c>
      <c r="F47" s="37">
        <v>22000</v>
      </c>
      <c r="G47" s="37">
        <v>3000</v>
      </c>
      <c r="H47" s="37">
        <v>0</v>
      </c>
      <c r="I47" s="37">
        <v>0</v>
      </c>
      <c r="J47" s="37">
        <v>0</v>
      </c>
      <c r="K47" s="37">
        <v>0</v>
      </c>
      <c r="L47" s="37">
        <v>0</v>
      </c>
      <c r="M47" s="37">
        <v>0</v>
      </c>
      <c r="N47" s="37">
        <v>25000</v>
      </c>
      <c r="O47" s="37">
        <v>3000</v>
      </c>
      <c r="P47" s="37">
        <v>24000</v>
      </c>
      <c r="Q47" s="37">
        <v>6000</v>
      </c>
      <c r="R47" s="37">
        <v>0</v>
      </c>
      <c r="S47" s="37">
        <v>0</v>
      </c>
      <c r="T47" s="37">
        <v>0</v>
      </c>
      <c r="U47" s="37">
        <v>0</v>
      </c>
      <c r="V47" s="37">
        <v>0</v>
      </c>
      <c r="W47" s="37">
        <v>0</v>
      </c>
      <c r="X47" s="37">
        <v>30000</v>
      </c>
      <c r="Y47" s="37">
        <v>6000</v>
      </c>
    </row>
  </sheetData>
  <mergeCells count="27">
    <mergeCell ref="A2:XFD2"/>
    <mergeCell ref="A1:XFD1"/>
    <mergeCell ref="A3:B3"/>
    <mergeCell ref="D3:E3"/>
    <mergeCell ref="A4:B4"/>
    <mergeCell ref="D4:Y4"/>
    <mergeCell ref="F3:Y3"/>
    <mergeCell ref="A5:B5"/>
    <mergeCell ref="A7:B7"/>
    <mergeCell ref="F11:O11"/>
    <mergeCell ref="P11:Y11"/>
    <mergeCell ref="A10:XFD10"/>
    <mergeCell ref="A9:XFD9"/>
    <mergeCell ref="B8:Y8"/>
    <mergeCell ref="D7:Y7"/>
    <mergeCell ref="D5:Y5"/>
    <mergeCell ref="D6:Y6"/>
    <mergeCell ref="B40:B47"/>
    <mergeCell ref="C40:C45"/>
    <mergeCell ref="C46:D46"/>
    <mergeCell ref="C47:D47"/>
    <mergeCell ref="B14:B39"/>
    <mergeCell ref="C14:C22"/>
    <mergeCell ref="C23:C31"/>
    <mergeCell ref="C32:C37"/>
    <mergeCell ref="C38:D38"/>
    <mergeCell ref="C39:D39"/>
  </mergeCell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'@lists'!$A$53:$B$53</xm:f>
          </x14:formula1>
          <xm:sqref>A8</xm:sqref>
        </x14:dataValidation>
      </x14:dataValidations>
    </ext>
  </extLst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I47"/>
  <sheetViews>
    <sheetView rightToLeft="1" zoomScale="30" zoomScaleNormal="30" workbookViewId="0">
      <selection sqref="A1:XFD1"/>
    </sheetView>
  </sheetViews>
  <sheetFormatPr defaultColWidth="0" defaultRowHeight="12.75" zeroHeight="1" x14ac:dyDescent="0.2"/>
  <cols>
    <col min="1" max="1" width="2.85546875" customWidth="1"/>
    <col min="2" max="2" width="25.140625" customWidth="1"/>
    <col min="3" max="3" width="31.28515625" customWidth="1"/>
    <col min="4" max="4" width="25.28515625" customWidth="1"/>
    <col min="5" max="5" width="8" customWidth="1"/>
    <col min="6" max="35" width="21.5703125" customWidth="1"/>
    <col min="36" max="16384" width="11.42578125" hidden="1"/>
  </cols>
  <sheetData>
    <row r="1" spans="1:35" s="2" customFormat="1" ht="15" x14ac:dyDescent="0.2">
      <c r="A1" s="2" t="s">
        <v>657</v>
      </c>
    </row>
    <row r="2" spans="1:35" s="2" customFormat="1" ht="15" x14ac:dyDescent="0.2">
      <c r="A2" s="2" t="s">
        <v>777</v>
      </c>
    </row>
    <row r="3" spans="1:35" ht="15" x14ac:dyDescent="0.2">
      <c r="A3" s="5" t="s">
        <v>656</v>
      </c>
      <c r="B3" s="4"/>
      <c r="C3" s="20" t="s">
        <v>78</v>
      </c>
      <c r="D3" s="3" t="s">
        <v>708</v>
      </c>
      <c r="E3" s="3"/>
      <c r="F3" s="6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</row>
    <row r="4" spans="1:35" ht="15" x14ac:dyDescent="0.2">
      <c r="A4" s="11" t="s">
        <v>1549</v>
      </c>
      <c r="B4" s="11"/>
      <c r="C4" s="23">
        <v>45930</v>
      </c>
      <c r="D4" s="6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</row>
    <row r="5" spans="1:35" ht="15" x14ac:dyDescent="0.2">
      <c r="A5" s="11" t="s">
        <v>1261</v>
      </c>
      <c r="B5" s="11"/>
      <c r="C5" s="24" t="s">
        <v>410</v>
      </c>
      <c r="D5" s="6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</row>
    <row r="6" spans="1:35" ht="15" x14ac:dyDescent="0.2">
      <c r="A6" s="17"/>
      <c r="B6" s="17"/>
      <c r="C6" s="25"/>
      <c r="D6" s="6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</row>
    <row r="7" spans="1:35" ht="15" x14ac:dyDescent="0.2">
      <c r="A7" s="10" t="s">
        <v>1131</v>
      </c>
      <c r="B7" s="10"/>
      <c r="C7" s="26" t="str">
        <f>A10</f>
        <v>660-55</v>
      </c>
      <c r="D7" s="6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</row>
    <row r="8" spans="1:35" ht="15" x14ac:dyDescent="0.2">
      <c r="A8" s="15" t="s">
        <v>235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</row>
    <row r="9" spans="1:35" s="8" customFormat="1" ht="12.75" customHeight="1" x14ac:dyDescent="0.2">
      <c r="A9" s="8" t="s">
        <v>236</v>
      </c>
    </row>
    <row r="10" spans="1:35" s="9" customFormat="1" ht="15" x14ac:dyDescent="0.2">
      <c r="A10" s="9" t="s">
        <v>235</v>
      </c>
    </row>
    <row r="11" spans="1:35" ht="15" x14ac:dyDescent="0.2">
      <c r="A11" s="16"/>
      <c r="B11" s="16"/>
      <c r="C11" s="16"/>
      <c r="D11" s="16"/>
      <c r="E11" s="16"/>
      <c r="F11" s="47" t="s">
        <v>1150</v>
      </c>
      <c r="G11" s="46"/>
      <c r="H11" s="46"/>
      <c r="I11" s="46"/>
      <c r="J11" s="46"/>
      <c r="K11" s="46"/>
      <c r="L11" s="46"/>
      <c r="M11" s="46"/>
      <c r="N11" s="46"/>
      <c r="O11" s="47"/>
      <c r="P11" s="47" t="s">
        <v>1151</v>
      </c>
      <c r="Q11" s="46"/>
      <c r="R11" s="46"/>
      <c r="S11" s="46"/>
      <c r="T11" s="46"/>
      <c r="U11" s="46"/>
      <c r="V11" s="46"/>
      <c r="W11" s="46"/>
      <c r="X11" s="46"/>
      <c r="Y11" s="47"/>
      <c r="Z11" s="47" t="s">
        <v>1545</v>
      </c>
      <c r="AA11" s="46"/>
      <c r="AB11" s="46"/>
      <c r="AC11" s="46"/>
      <c r="AD11" s="46"/>
      <c r="AE11" s="46"/>
      <c r="AF11" s="46"/>
      <c r="AG11" s="46"/>
      <c r="AH11" s="46"/>
      <c r="AI11" s="47"/>
    </row>
    <row r="12" spans="1:35" ht="30" x14ac:dyDescent="0.2">
      <c r="A12" s="16"/>
      <c r="B12" s="16"/>
      <c r="C12" s="16"/>
      <c r="D12" s="16"/>
      <c r="E12" s="16"/>
      <c r="F12" s="30" t="s">
        <v>1498</v>
      </c>
      <c r="G12" s="30" t="s">
        <v>1484</v>
      </c>
      <c r="H12" s="30" t="s">
        <v>1490</v>
      </c>
      <c r="I12" s="30" t="s">
        <v>1111</v>
      </c>
      <c r="J12" s="30" t="s">
        <v>1280</v>
      </c>
      <c r="K12" s="30" t="s">
        <v>838</v>
      </c>
      <c r="L12" s="30" t="s">
        <v>770</v>
      </c>
      <c r="M12" s="30" t="s">
        <v>771</v>
      </c>
      <c r="N12" s="30" t="s">
        <v>1497</v>
      </c>
      <c r="O12" s="30" t="s">
        <v>1487</v>
      </c>
      <c r="P12" s="30" t="s">
        <v>1498</v>
      </c>
      <c r="Q12" s="30" t="s">
        <v>1484</v>
      </c>
      <c r="R12" s="30" t="s">
        <v>1490</v>
      </c>
      <c r="S12" s="30" t="s">
        <v>1111</v>
      </c>
      <c r="T12" s="30" t="s">
        <v>1280</v>
      </c>
      <c r="U12" s="30" t="s">
        <v>838</v>
      </c>
      <c r="V12" s="30" t="s">
        <v>770</v>
      </c>
      <c r="W12" s="30" t="s">
        <v>771</v>
      </c>
      <c r="X12" s="30" t="s">
        <v>1497</v>
      </c>
      <c r="Y12" s="30" t="s">
        <v>1487</v>
      </c>
      <c r="Z12" s="30" t="s">
        <v>1498</v>
      </c>
      <c r="AA12" s="30" t="s">
        <v>1484</v>
      </c>
      <c r="AB12" s="30" t="s">
        <v>1490</v>
      </c>
      <c r="AC12" s="30" t="s">
        <v>1111</v>
      </c>
      <c r="AD12" s="30" t="s">
        <v>1280</v>
      </c>
      <c r="AE12" s="30" t="s">
        <v>838</v>
      </c>
      <c r="AF12" s="30" t="s">
        <v>770</v>
      </c>
      <c r="AG12" s="30" t="s">
        <v>771</v>
      </c>
      <c r="AH12" s="30" t="s">
        <v>1497</v>
      </c>
      <c r="AI12" s="30" t="s">
        <v>1487</v>
      </c>
    </row>
    <row r="13" spans="1:35" ht="15" x14ac:dyDescent="0.2">
      <c r="A13" s="16"/>
      <c r="B13" s="16"/>
      <c r="C13" s="16"/>
      <c r="D13" s="16"/>
      <c r="E13" s="16"/>
      <c r="F13" s="27" t="s">
        <v>34</v>
      </c>
      <c r="G13" s="27" t="s">
        <v>48</v>
      </c>
      <c r="H13" s="27" t="s">
        <v>75</v>
      </c>
      <c r="I13" s="27" t="s">
        <v>87</v>
      </c>
      <c r="J13" s="27" t="s">
        <v>92</v>
      </c>
      <c r="K13" s="27" t="s">
        <v>93</v>
      </c>
      <c r="L13" s="27" t="s">
        <v>300</v>
      </c>
      <c r="M13" s="27" t="s">
        <v>301</v>
      </c>
      <c r="N13" s="27" t="s">
        <v>302</v>
      </c>
      <c r="O13" s="27" t="s">
        <v>36</v>
      </c>
      <c r="P13" s="27" t="s">
        <v>34</v>
      </c>
      <c r="Q13" s="27" t="s">
        <v>48</v>
      </c>
      <c r="R13" s="27" t="s">
        <v>75</v>
      </c>
      <c r="S13" s="27" t="s">
        <v>87</v>
      </c>
      <c r="T13" s="27" t="s">
        <v>92</v>
      </c>
      <c r="U13" s="27" t="s">
        <v>93</v>
      </c>
      <c r="V13" s="27" t="s">
        <v>300</v>
      </c>
      <c r="W13" s="27" t="s">
        <v>301</v>
      </c>
      <c r="X13" s="27" t="s">
        <v>302</v>
      </c>
      <c r="Y13" s="27" t="s">
        <v>36</v>
      </c>
      <c r="Z13" s="27" t="s">
        <v>34</v>
      </c>
      <c r="AA13" s="27" t="s">
        <v>48</v>
      </c>
      <c r="AB13" s="27" t="s">
        <v>75</v>
      </c>
      <c r="AC13" s="27" t="s">
        <v>87</v>
      </c>
      <c r="AD13" s="27" t="s">
        <v>92</v>
      </c>
      <c r="AE13" s="27" t="s">
        <v>93</v>
      </c>
      <c r="AF13" s="27" t="s">
        <v>300</v>
      </c>
      <c r="AG13" s="27" t="s">
        <v>301</v>
      </c>
      <c r="AH13" s="27" t="s">
        <v>302</v>
      </c>
      <c r="AI13" s="27" t="s">
        <v>36</v>
      </c>
    </row>
    <row r="14" spans="1:35" ht="15" x14ac:dyDescent="0.2">
      <c r="A14" s="16"/>
      <c r="B14" s="14" t="s">
        <v>1178</v>
      </c>
      <c r="C14" s="14" t="s">
        <v>583</v>
      </c>
      <c r="D14" s="22" t="s">
        <v>1541</v>
      </c>
      <c r="E14" s="27" t="s">
        <v>34</v>
      </c>
      <c r="F14" s="34"/>
      <c r="G14" s="34"/>
      <c r="H14" s="34"/>
      <c r="I14" s="34"/>
      <c r="J14" s="34"/>
      <c r="K14" s="34"/>
      <c r="L14" s="34"/>
      <c r="M14" s="34"/>
      <c r="N14" s="34">
        <v>0</v>
      </c>
      <c r="O14" s="34"/>
      <c r="P14" s="34"/>
      <c r="Q14" s="34"/>
      <c r="R14" s="34"/>
      <c r="S14" s="34"/>
      <c r="T14" s="34"/>
      <c r="U14" s="34"/>
      <c r="V14" s="34"/>
      <c r="W14" s="34"/>
      <c r="X14" s="34">
        <v>0</v>
      </c>
      <c r="Y14" s="34"/>
      <c r="Z14" s="34"/>
      <c r="AA14" s="34"/>
      <c r="AB14" s="34"/>
      <c r="AC14" s="34"/>
      <c r="AD14" s="34"/>
      <c r="AE14" s="34"/>
      <c r="AF14" s="34"/>
      <c r="AG14" s="34"/>
      <c r="AH14" s="34">
        <v>0</v>
      </c>
      <c r="AI14" s="34"/>
    </row>
    <row r="15" spans="1:35" ht="15" x14ac:dyDescent="0.2">
      <c r="A15" s="16"/>
      <c r="B15" s="13"/>
      <c r="C15" s="13"/>
      <c r="D15" s="22" t="s">
        <v>1540</v>
      </c>
      <c r="E15" s="27" t="s">
        <v>48</v>
      </c>
      <c r="F15" s="34"/>
      <c r="G15" s="34"/>
      <c r="H15" s="34"/>
      <c r="I15" s="34"/>
      <c r="J15" s="34"/>
      <c r="K15" s="34"/>
      <c r="L15" s="34"/>
      <c r="M15" s="34"/>
      <c r="N15" s="34">
        <v>0</v>
      </c>
      <c r="O15" s="34"/>
      <c r="P15" s="34"/>
      <c r="Q15" s="34"/>
      <c r="R15" s="34"/>
      <c r="S15" s="34"/>
      <c r="T15" s="34"/>
      <c r="U15" s="34"/>
      <c r="V15" s="34"/>
      <c r="W15" s="34"/>
      <c r="X15" s="34">
        <v>0</v>
      </c>
      <c r="Y15" s="34"/>
      <c r="Z15" s="34"/>
      <c r="AA15" s="34"/>
      <c r="AB15" s="34"/>
      <c r="AC15" s="34"/>
      <c r="AD15" s="34"/>
      <c r="AE15" s="34"/>
      <c r="AF15" s="34"/>
      <c r="AG15" s="34"/>
      <c r="AH15" s="34">
        <v>0</v>
      </c>
      <c r="AI15" s="34"/>
    </row>
    <row r="16" spans="1:35" ht="30" x14ac:dyDescent="0.2">
      <c r="A16" s="16"/>
      <c r="B16" s="13"/>
      <c r="C16" s="13"/>
      <c r="D16" s="22" t="s">
        <v>1538</v>
      </c>
      <c r="E16" s="27" t="s">
        <v>75</v>
      </c>
      <c r="F16" s="34"/>
      <c r="G16" s="34"/>
      <c r="H16" s="34"/>
      <c r="I16" s="34"/>
      <c r="J16" s="34"/>
      <c r="K16" s="34"/>
      <c r="L16" s="34"/>
      <c r="M16" s="34"/>
      <c r="N16" s="34">
        <v>0</v>
      </c>
      <c r="O16" s="34"/>
      <c r="P16" s="34"/>
      <c r="Q16" s="34"/>
      <c r="R16" s="34"/>
      <c r="S16" s="34"/>
      <c r="T16" s="34"/>
      <c r="U16" s="34"/>
      <c r="V16" s="34"/>
      <c r="W16" s="34"/>
      <c r="X16" s="34">
        <v>0</v>
      </c>
      <c r="Y16" s="34"/>
      <c r="Z16" s="34"/>
      <c r="AA16" s="34"/>
      <c r="AB16" s="34"/>
      <c r="AC16" s="34"/>
      <c r="AD16" s="34"/>
      <c r="AE16" s="34"/>
      <c r="AF16" s="34"/>
      <c r="AG16" s="34"/>
      <c r="AH16" s="34">
        <v>0</v>
      </c>
      <c r="AI16" s="34"/>
    </row>
    <row r="17" spans="1:35" ht="15" x14ac:dyDescent="0.2">
      <c r="A17" s="16"/>
      <c r="B17" s="13"/>
      <c r="C17" s="13"/>
      <c r="D17" s="22" t="s">
        <v>1539</v>
      </c>
      <c r="E17" s="27" t="s">
        <v>87</v>
      </c>
      <c r="F17" s="34"/>
      <c r="G17" s="34"/>
      <c r="H17" s="34"/>
      <c r="I17" s="34"/>
      <c r="J17" s="34"/>
      <c r="K17" s="34"/>
      <c r="L17" s="34"/>
      <c r="M17" s="34"/>
      <c r="N17" s="34">
        <v>0</v>
      </c>
      <c r="O17" s="34"/>
      <c r="P17" s="34"/>
      <c r="Q17" s="34"/>
      <c r="R17" s="34"/>
      <c r="S17" s="34"/>
      <c r="T17" s="34"/>
      <c r="U17" s="34"/>
      <c r="V17" s="34"/>
      <c r="W17" s="34"/>
      <c r="X17" s="34">
        <v>0</v>
      </c>
      <c r="Y17" s="34"/>
      <c r="Z17" s="34"/>
      <c r="AA17" s="34"/>
      <c r="AB17" s="34"/>
      <c r="AC17" s="34"/>
      <c r="AD17" s="34"/>
      <c r="AE17" s="34"/>
      <c r="AF17" s="34"/>
      <c r="AG17" s="34"/>
      <c r="AH17" s="34">
        <v>0</v>
      </c>
      <c r="AI17" s="34"/>
    </row>
    <row r="18" spans="1:35" ht="30" x14ac:dyDescent="0.2">
      <c r="A18" s="16"/>
      <c r="B18" s="13"/>
      <c r="C18" s="13"/>
      <c r="D18" s="22" t="s">
        <v>1016</v>
      </c>
      <c r="E18" s="27" t="s">
        <v>92</v>
      </c>
      <c r="F18" s="34"/>
      <c r="G18" s="34"/>
      <c r="H18" s="34"/>
      <c r="I18" s="34"/>
      <c r="J18" s="34"/>
      <c r="K18" s="34"/>
      <c r="L18" s="34"/>
      <c r="M18" s="34"/>
      <c r="N18" s="34">
        <v>0</v>
      </c>
      <c r="O18" s="34"/>
      <c r="P18" s="34"/>
      <c r="Q18" s="34"/>
      <c r="R18" s="34"/>
      <c r="S18" s="34"/>
      <c r="T18" s="34"/>
      <c r="U18" s="34"/>
      <c r="V18" s="34"/>
      <c r="W18" s="34"/>
      <c r="X18" s="34">
        <v>0</v>
      </c>
      <c r="Y18" s="34"/>
      <c r="Z18" s="34"/>
      <c r="AA18" s="34"/>
      <c r="AB18" s="34"/>
      <c r="AC18" s="34"/>
      <c r="AD18" s="34"/>
      <c r="AE18" s="34"/>
      <c r="AF18" s="34"/>
      <c r="AG18" s="34"/>
      <c r="AH18" s="34">
        <v>0</v>
      </c>
      <c r="AI18" s="34"/>
    </row>
    <row r="19" spans="1:35" ht="15" x14ac:dyDescent="0.2">
      <c r="A19" s="16"/>
      <c r="B19" s="13"/>
      <c r="C19" s="13"/>
      <c r="D19" s="22" t="s">
        <v>1533</v>
      </c>
      <c r="E19" s="27" t="s">
        <v>93</v>
      </c>
      <c r="F19" s="34"/>
      <c r="G19" s="34"/>
      <c r="H19" s="34"/>
      <c r="I19" s="34"/>
      <c r="J19" s="34"/>
      <c r="K19" s="34"/>
      <c r="L19" s="34"/>
      <c r="M19" s="34"/>
      <c r="N19" s="34">
        <v>0</v>
      </c>
      <c r="O19" s="34"/>
      <c r="P19" s="34"/>
      <c r="Q19" s="34"/>
      <c r="R19" s="34"/>
      <c r="S19" s="34"/>
      <c r="T19" s="34"/>
      <c r="U19" s="34"/>
      <c r="V19" s="34"/>
      <c r="W19" s="34"/>
      <c r="X19" s="34">
        <v>0</v>
      </c>
      <c r="Y19" s="34"/>
      <c r="Z19" s="34"/>
      <c r="AA19" s="34"/>
      <c r="AB19" s="34"/>
      <c r="AC19" s="34"/>
      <c r="AD19" s="34"/>
      <c r="AE19" s="34"/>
      <c r="AF19" s="34"/>
      <c r="AG19" s="34"/>
      <c r="AH19" s="34">
        <v>0</v>
      </c>
      <c r="AI19" s="34"/>
    </row>
    <row r="20" spans="1:35" ht="15" x14ac:dyDescent="0.2">
      <c r="A20" s="16"/>
      <c r="B20" s="13"/>
      <c r="C20" s="13"/>
      <c r="D20" s="22" t="s">
        <v>1534</v>
      </c>
      <c r="E20" s="27" t="s">
        <v>300</v>
      </c>
      <c r="F20" s="34"/>
      <c r="G20" s="34"/>
      <c r="H20" s="34"/>
      <c r="I20" s="34"/>
      <c r="J20" s="34"/>
      <c r="K20" s="34"/>
      <c r="L20" s="34"/>
      <c r="M20" s="34"/>
      <c r="N20" s="34">
        <v>0</v>
      </c>
      <c r="O20" s="34"/>
      <c r="P20" s="34"/>
      <c r="Q20" s="34"/>
      <c r="R20" s="34"/>
      <c r="S20" s="34"/>
      <c r="T20" s="34"/>
      <c r="U20" s="34"/>
      <c r="V20" s="34"/>
      <c r="W20" s="34"/>
      <c r="X20" s="34">
        <v>0</v>
      </c>
      <c r="Y20" s="34"/>
      <c r="Z20" s="34"/>
      <c r="AA20" s="34"/>
      <c r="AB20" s="34"/>
      <c r="AC20" s="34"/>
      <c r="AD20" s="34"/>
      <c r="AE20" s="34"/>
      <c r="AF20" s="34"/>
      <c r="AG20" s="34"/>
      <c r="AH20" s="34">
        <v>0</v>
      </c>
      <c r="AI20" s="34"/>
    </row>
    <row r="21" spans="1:35" ht="15" x14ac:dyDescent="0.2">
      <c r="A21" s="16"/>
      <c r="B21" s="13"/>
      <c r="C21" s="13"/>
      <c r="D21" s="22" t="s">
        <v>1120</v>
      </c>
      <c r="E21" s="27" t="s">
        <v>301</v>
      </c>
      <c r="F21" s="34"/>
      <c r="G21" s="34"/>
      <c r="H21" s="34"/>
      <c r="I21" s="34"/>
      <c r="J21" s="34"/>
      <c r="K21" s="34"/>
      <c r="L21" s="34"/>
      <c r="M21" s="34"/>
      <c r="N21" s="34">
        <v>0</v>
      </c>
      <c r="O21" s="34"/>
      <c r="P21" s="34"/>
      <c r="Q21" s="34"/>
      <c r="R21" s="34"/>
      <c r="S21" s="34"/>
      <c r="T21" s="34"/>
      <c r="U21" s="34"/>
      <c r="V21" s="34"/>
      <c r="W21" s="34"/>
      <c r="X21" s="34">
        <v>0</v>
      </c>
      <c r="Y21" s="34"/>
      <c r="Z21" s="34"/>
      <c r="AA21" s="34"/>
      <c r="AB21" s="34"/>
      <c r="AC21" s="34"/>
      <c r="AD21" s="34"/>
      <c r="AE21" s="34"/>
      <c r="AF21" s="34"/>
      <c r="AG21" s="34"/>
      <c r="AH21" s="34">
        <v>0</v>
      </c>
      <c r="AI21" s="34"/>
    </row>
    <row r="22" spans="1:35" ht="15" x14ac:dyDescent="0.2">
      <c r="A22" s="16"/>
      <c r="B22" s="13"/>
      <c r="C22" s="12"/>
      <c r="D22" s="22" t="s">
        <v>1244</v>
      </c>
      <c r="E22" s="27" t="s">
        <v>302</v>
      </c>
      <c r="F22" s="34">
        <v>0</v>
      </c>
      <c r="G22" s="34">
        <v>0</v>
      </c>
      <c r="H22" s="34">
        <v>0</v>
      </c>
      <c r="I22" s="34">
        <v>0</v>
      </c>
      <c r="J22" s="34">
        <v>0</v>
      </c>
      <c r="K22" s="34">
        <v>0</v>
      </c>
      <c r="L22" s="34">
        <v>0</v>
      </c>
      <c r="M22" s="34">
        <v>0</v>
      </c>
      <c r="N22" s="34">
        <v>0</v>
      </c>
      <c r="O22" s="34">
        <v>0</v>
      </c>
      <c r="P22" s="34">
        <v>0</v>
      </c>
      <c r="Q22" s="34">
        <v>0</v>
      </c>
      <c r="R22" s="34">
        <v>0</v>
      </c>
      <c r="S22" s="34">
        <v>0</v>
      </c>
      <c r="T22" s="34">
        <v>0</v>
      </c>
      <c r="U22" s="34">
        <v>0</v>
      </c>
      <c r="V22" s="34">
        <v>0</v>
      </c>
      <c r="W22" s="34">
        <v>0</v>
      </c>
      <c r="X22" s="34">
        <v>0</v>
      </c>
      <c r="Y22" s="34">
        <v>0</v>
      </c>
      <c r="Z22" s="34">
        <v>0</v>
      </c>
      <c r="AA22" s="34">
        <v>0</v>
      </c>
      <c r="AB22" s="34">
        <v>0</v>
      </c>
      <c r="AC22" s="34">
        <v>0</v>
      </c>
      <c r="AD22" s="34">
        <v>0</v>
      </c>
      <c r="AE22" s="34">
        <v>0</v>
      </c>
      <c r="AF22" s="34">
        <v>0</v>
      </c>
      <c r="AG22" s="34">
        <v>0</v>
      </c>
      <c r="AH22" s="34">
        <v>0</v>
      </c>
      <c r="AI22" s="34">
        <v>0</v>
      </c>
    </row>
    <row r="23" spans="1:35" ht="15" x14ac:dyDescent="0.2">
      <c r="A23" s="16"/>
      <c r="B23" s="13"/>
      <c r="C23" s="14" t="s">
        <v>1164</v>
      </c>
      <c r="D23" s="22" t="s">
        <v>1541</v>
      </c>
      <c r="E23" s="27" t="s">
        <v>36</v>
      </c>
      <c r="F23" s="34"/>
      <c r="G23" s="34"/>
      <c r="H23" s="34"/>
      <c r="I23" s="34"/>
      <c r="J23" s="34"/>
      <c r="K23" s="34"/>
      <c r="L23" s="34"/>
      <c r="M23" s="34"/>
      <c r="N23" s="34">
        <v>0</v>
      </c>
      <c r="O23" s="34"/>
      <c r="P23" s="34"/>
      <c r="Q23" s="34"/>
      <c r="R23" s="34"/>
      <c r="S23" s="34"/>
      <c r="T23" s="34"/>
      <c r="U23" s="34"/>
      <c r="V23" s="34"/>
      <c r="W23" s="34"/>
      <c r="X23" s="34">
        <v>0</v>
      </c>
      <c r="Y23" s="34"/>
      <c r="Z23" s="34"/>
      <c r="AA23" s="34"/>
      <c r="AB23" s="34"/>
      <c r="AC23" s="34"/>
      <c r="AD23" s="34"/>
      <c r="AE23" s="34"/>
      <c r="AF23" s="34"/>
      <c r="AG23" s="34"/>
      <c r="AH23" s="34">
        <v>0</v>
      </c>
      <c r="AI23" s="34"/>
    </row>
    <row r="24" spans="1:35" ht="15" x14ac:dyDescent="0.2">
      <c r="A24" s="16"/>
      <c r="B24" s="13"/>
      <c r="C24" s="13"/>
      <c r="D24" s="22" t="s">
        <v>1540</v>
      </c>
      <c r="E24" s="27" t="s">
        <v>38</v>
      </c>
      <c r="F24" s="34"/>
      <c r="G24" s="34"/>
      <c r="H24" s="34"/>
      <c r="I24" s="34"/>
      <c r="J24" s="34"/>
      <c r="K24" s="34"/>
      <c r="L24" s="34"/>
      <c r="M24" s="34"/>
      <c r="N24" s="34">
        <v>0</v>
      </c>
      <c r="O24" s="34"/>
      <c r="P24" s="34"/>
      <c r="Q24" s="34"/>
      <c r="R24" s="34"/>
      <c r="S24" s="34"/>
      <c r="T24" s="34"/>
      <c r="U24" s="34"/>
      <c r="V24" s="34"/>
      <c r="W24" s="34"/>
      <c r="X24" s="34">
        <v>0</v>
      </c>
      <c r="Y24" s="34"/>
      <c r="Z24" s="34"/>
      <c r="AA24" s="34"/>
      <c r="AB24" s="34"/>
      <c r="AC24" s="34"/>
      <c r="AD24" s="34"/>
      <c r="AE24" s="34"/>
      <c r="AF24" s="34"/>
      <c r="AG24" s="34"/>
      <c r="AH24" s="34">
        <v>0</v>
      </c>
      <c r="AI24" s="34"/>
    </row>
    <row r="25" spans="1:35" ht="30" x14ac:dyDescent="0.2">
      <c r="A25" s="16"/>
      <c r="B25" s="13"/>
      <c r="C25" s="13"/>
      <c r="D25" s="22" t="s">
        <v>1538</v>
      </c>
      <c r="E25" s="27" t="s">
        <v>39</v>
      </c>
      <c r="F25" s="34"/>
      <c r="G25" s="34"/>
      <c r="H25" s="34"/>
      <c r="I25" s="34"/>
      <c r="J25" s="34"/>
      <c r="K25" s="34"/>
      <c r="L25" s="34"/>
      <c r="M25" s="34"/>
      <c r="N25" s="34">
        <v>0</v>
      </c>
      <c r="O25" s="34"/>
      <c r="P25" s="34"/>
      <c r="Q25" s="34"/>
      <c r="R25" s="34"/>
      <c r="S25" s="34"/>
      <c r="T25" s="34"/>
      <c r="U25" s="34"/>
      <c r="V25" s="34"/>
      <c r="W25" s="34"/>
      <c r="X25" s="34">
        <v>0</v>
      </c>
      <c r="Y25" s="34"/>
      <c r="Z25" s="34"/>
      <c r="AA25" s="34"/>
      <c r="AB25" s="34"/>
      <c r="AC25" s="34"/>
      <c r="AD25" s="34"/>
      <c r="AE25" s="34"/>
      <c r="AF25" s="34"/>
      <c r="AG25" s="34"/>
      <c r="AH25" s="34">
        <v>0</v>
      </c>
      <c r="AI25" s="34"/>
    </row>
    <row r="26" spans="1:35" ht="15" x14ac:dyDescent="0.2">
      <c r="A26" s="16"/>
      <c r="B26" s="13"/>
      <c r="C26" s="13"/>
      <c r="D26" s="22" t="s">
        <v>1539</v>
      </c>
      <c r="E26" s="27" t="s">
        <v>41</v>
      </c>
      <c r="F26" s="34"/>
      <c r="G26" s="34"/>
      <c r="H26" s="34"/>
      <c r="I26" s="34"/>
      <c r="J26" s="34"/>
      <c r="K26" s="34"/>
      <c r="L26" s="34"/>
      <c r="M26" s="34"/>
      <c r="N26" s="34">
        <v>0</v>
      </c>
      <c r="O26" s="34"/>
      <c r="P26" s="34"/>
      <c r="Q26" s="34"/>
      <c r="R26" s="34"/>
      <c r="S26" s="34"/>
      <c r="T26" s="34"/>
      <c r="U26" s="34"/>
      <c r="V26" s="34"/>
      <c r="W26" s="34"/>
      <c r="X26" s="34">
        <v>0</v>
      </c>
      <c r="Y26" s="34"/>
      <c r="Z26" s="34"/>
      <c r="AA26" s="34"/>
      <c r="AB26" s="34"/>
      <c r="AC26" s="34"/>
      <c r="AD26" s="34"/>
      <c r="AE26" s="34"/>
      <c r="AF26" s="34"/>
      <c r="AG26" s="34"/>
      <c r="AH26" s="34">
        <v>0</v>
      </c>
      <c r="AI26" s="34"/>
    </row>
    <row r="27" spans="1:35" ht="30" x14ac:dyDescent="0.2">
      <c r="A27" s="16"/>
      <c r="B27" s="13"/>
      <c r="C27" s="13"/>
      <c r="D27" s="22" t="s">
        <v>1016</v>
      </c>
      <c r="E27" s="27" t="s">
        <v>42</v>
      </c>
      <c r="F27" s="34"/>
      <c r="G27" s="34"/>
      <c r="H27" s="34"/>
      <c r="I27" s="34"/>
      <c r="J27" s="34"/>
      <c r="K27" s="34"/>
      <c r="L27" s="34"/>
      <c r="M27" s="34"/>
      <c r="N27" s="34">
        <v>0</v>
      </c>
      <c r="O27" s="34"/>
      <c r="P27" s="34"/>
      <c r="Q27" s="34"/>
      <c r="R27" s="34"/>
      <c r="S27" s="34"/>
      <c r="T27" s="34"/>
      <c r="U27" s="34"/>
      <c r="V27" s="34"/>
      <c r="W27" s="34"/>
      <c r="X27" s="34">
        <v>0</v>
      </c>
      <c r="Y27" s="34"/>
      <c r="Z27" s="34"/>
      <c r="AA27" s="34"/>
      <c r="AB27" s="34"/>
      <c r="AC27" s="34"/>
      <c r="AD27" s="34"/>
      <c r="AE27" s="34"/>
      <c r="AF27" s="34"/>
      <c r="AG27" s="34"/>
      <c r="AH27" s="34">
        <v>0</v>
      </c>
      <c r="AI27" s="34"/>
    </row>
    <row r="28" spans="1:35" ht="15" x14ac:dyDescent="0.2">
      <c r="A28" s="16"/>
      <c r="B28" s="13"/>
      <c r="C28" s="13"/>
      <c r="D28" s="22" t="s">
        <v>1533</v>
      </c>
      <c r="E28" s="27" t="s">
        <v>43</v>
      </c>
      <c r="F28" s="34"/>
      <c r="G28" s="34"/>
      <c r="H28" s="34"/>
      <c r="I28" s="34"/>
      <c r="J28" s="34"/>
      <c r="K28" s="34"/>
      <c r="L28" s="34"/>
      <c r="M28" s="34"/>
      <c r="N28" s="34">
        <v>0</v>
      </c>
      <c r="O28" s="34"/>
      <c r="P28" s="34"/>
      <c r="Q28" s="34"/>
      <c r="R28" s="34"/>
      <c r="S28" s="34"/>
      <c r="T28" s="34"/>
      <c r="U28" s="34"/>
      <c r="V28" s="34"/>
      <c r="W28" s="34"/>
      <c r="X28" s="34">
        <v>0</v>
      </c>
      <c r="Y28" s="34"/>
      <c r="Z28" s="34"/>
      <c r="AA28" s="34"/>
      <c r="AB28" s="34"/>
      <c r="AC28" s="34"/>
      <c r="AD28" s="34"/>
      <c r="AE28" s="34"/>
      <c r="AF28" s="34"/>
      <c r="AG28" s="34"/>
      <c r="AH28" s="34">
        <v>0</v>
      </c>
      <c r="AI28" s="34"/>
    </row>
    <row r="29" spans="1:35" ht="15" x14ac:dyDescent="0.2">
      <c r="A29" s="16"/>
      <c r="B29" s="13"/>
      <c r="C29" s="13"/>
      <c r="D29" s="22" t="s">
        <v>1534</v>
      </c>
      <c r="E29" s="27" t="s">
        <v>44</v>
      </c>
      <c r="F29" s="34"/>
      <c r="G29" s="34"/>
      <c r="H29" s="34"/>
      <c r="I29" s="34"/>
      <c r="J29" s="34"/>
      <c r="K29" s="34"/>
      <c r="L29" s="34"/>
      <c r="M29" s="34"/>
      <c r="N29" s="34">
        <v>0</v>
      </c>
      <c r="O29" s="34"/>
      <c r="P29" s="34"/>
      <c r="Q29" s="34"/>
      <c r="R29" s="34"/>
      <c r="S29" s="34"/>
      <c r="T29" s="34"/>
      <c r="U29" s="34"/>
      <c r="V29" s="34"/>
      <c r="W29" s="34"/>
      <c r="X29" s="34">
        <v>0</v>
      </c>
      <c r="Y29" s="34"/>
      <c r="Z29" s="34"/>
      <c r="AA29" s="34"/>
      <c r="AB29" s="34"/>
      <c r="AC29" s="34"/>
      <c r="AD29" s="34"/>
      <c r="AE29" s="34"/>
      <c r="AF29" s="34"/>
      <c r="AG29" s="34"/>
      <c r="AH29" s="34">
        <v>0</v>
      </c>
      <c r="AI29" s="34"/>
    </row>
    <row r="30" spans="1:35" ht="15" x14ac:dyDescent="0.2">
      <c r="A30" s="16"/>
      <c r="B30" s="13"/>
      <c r="C30" s="13"/>
      <c r="D30" s="22" t="s">
        <v>1120</v>
      </c>
      <c r="E30" s="27" t="s">
        <v>45</v>
      </c>
      <c r="F30" s="34"/>
      <c r="G30" s="34"/>
      <c r="H30" s="34"/>
      <c r="I30" s="34"/>
      <c r="J30" s="34"/>
      <c r="K30" s="34"/>
      <c r="L30" s="34"/>
      <c r="M30" s="34"/>
      <c r="N30" s="34">
        <v>0</v>
      </c>
      <c r="O30" s="34"/>
      <c r="P30" s="34"/>
      <c r="Q30" s="34"/>
      <c r="R30" s="34"/>
      <c r="S30" s="34"/>
      <c r="T30" s="34"/>
      <c r="U30" s="34"/>
      <c r="V30" s="34"/>
      <c r="W30" s="34"/>
      <c r="X30" s="34">
        <v>0</v>
      </c>
      <c r="Y30" s="34"/>
      <c r="Z30" s="34"/>
      <c r="AA30" s="34"/>
      <c r="AB30" s="34"/>
      <c r="AC30" s="34"/>
      <c r="AD30" s="34"/>
      <c r="AE30" s="34"/>
      <c r="AF30" s="34"/>
      <c r="AG30" s="34"/>
      <c r="AH30" s="34">
        <v>0</v>
      </c>
      <c r="AI30" s="34"/>
    </row>
    <row r="31" spans="1:35" ht="15" x14ac:dyDescent="0.2">
      <c r="A31" s="16"/>
      <c r="B31" s="13"/>
      <c r="C31" s="12"/>
      <c r="D31" s="22" t="s">
        <v>1245</v>
      </c>
      <c r="E31" s="27" t="s">
        <v>46</v>
      </c>
      <c r="F31" s="34">
        <v>0</v>
      </c>
      <c r="G31" s="34">
        <v>0</v>
      </c>
      <c r="H31" s="34">
        <v>0</v>
      </c>
      <c r="I31" s="34">
        <v>0</v>
      </c>
      <c r="J31" s="34">
        <v>0</v>
      </c>
      <c r="K31" s="34">
        <v>0</v>
      </c>
      <c r="L31" s="34">
        <v>0</v>
      </c>
      <c r="M31" s="34">
        <v>0</v>
      </c>
      <c r="N31" s="34">
        <v>0</v>
      </c>
      <c r="O31" s="34">
        <v>0</v>
      </c>
      <c r="P31" s="34">
        <v>0</v>
      </c>
      <c r="Q31" s="34">
        <v>0</v>
      </c>
      <c r="R31" s="34">
        <v>0</v>
      </c>
      <c r="S31" s="34">
        <v>0</v>
      </c>
      <c r="T31" s="34">
        <v>0</v>
      </c>
      <c r="U31" s="34">
        <v>0</v>
      </c>
      <c r="V31" s="34">
        <v>0</v>
      </c>
      <c r="W31" s="34">
        <v>0</v>
      </c>
      <c r="X31" s="34">
        <v>0</v>
      </c>
      <c r="Y31" s="34">
        <v>0</v>
      </c>
      <c r="Z31" s="34">
        <v>0</v>
      </c>
      <c r="AA31" s="34">
        <v>0</v>
      </c>
      <c r="AB31" s="34">
        <v>0</v>
      </c>
      <c r="AC31" s="34">
        <v>0</v>
      </c>
      <c r="AD31" s="34">
        <v>0</v>
      </c>
      <c r="AE31" s="34">
        <v>0</v>
      </c>
      <c r="AF31" s="34">
        <v>0</v>
      </c>
      <c r="AG31" s="34">
        <v>0</v>
      </c>
      <c r="AH31" s="34">
        <v>0</v>
      </c>
      <c r="AI31" s="34">
        <v>0</v>
      </c>
    </row>
    <row r="32" spans="1:35" ht="15" x14ac:dyDescent="0.2">
      <c r="A32" s="16"/>
      <c r="B32" s="13"/>
      <c r="C32" s="14" t="s">
        <v>1182</v>
      </c>
      <c r="D32" s="22" t="s">
        <v>892</v>
      </c>
      <c r="E32" s="27" t="s">
        <v>47</v>
      </c>
      <c r="F32" s="34">
        <v>10000</v>
      </c>
      <c r="G32" s="34">
        <v>2000</v>
      </c>
      <c r="H32" s="34"/>
      <c r="I32" s="34"/>
      <c r="J32" s="34">
        <v>-9000</v>
      </c>
      <c r="K32" s="34"/>
      <c r="L32" s="34"/>
      <c r="M32" s="34"/>
      <c r="N32" s="34">
        <v>3000</v>
      </c>
      <c r="O32" s="34">
        <v>2000</v>
      </c>
      <c r="P32" s="34">
        <v>21000</v>
      </c>
      <c r="Q32" s="34">
        <v>-1000</v>
      </c>
      <c r="R32" s="34"/>
      <c r="S32" s="34"/>
      <c r="T32" s="34">
        <v>-8000</v>
      </c>
      <c r="U32" s="34"/>
      <c r="V32" s="34"/>
      <c r="W32" s="34"/>
      <c r="X32" s="34">
        <v>12000</v>
      </c>
      <c r="Y32" s="34">
        <v>2000</v>
      </c>
      <c r="Z32" s="34">
        <v>21000</v>
      </c>
      <c r="AA32" s="34">
        <v>-3000</v>
      </c>
      <c r="AB32" s="34"/>
      <c r="AC32" s="34"/>
      <c r="AD32" s="34">
        <v>-8000</v>
      </c>
      <c r="AE32" s="34"/>
      <c r="AF32" s="34"/>
      <c r="AG32" s="34"/>
      <c r="AH32" s="34">
        <v>10000</v>
      </c>
      <c r="AI32" s="34">
        <v>-1000</v>
      </c>
    </row>
    <row r="33" spans="1:35" ht="15" x14ac:dyDescent="0.2">
      <c r="A33" s="16"/>
      <c r="B33" s="13"/>
      <c r="C33" s="13"/>
      <c r="D33" s="22" t="s">
        <v>889</v>
      </c>
      <c r="E33" s="27" t="s">
        <v>49</v>
      </c>
      <c r="F33" s="34">
        <v>379000</v>
      </c>
      <c r="G33" s="34">
        <v>4217000</v>
      </c>
      <c r="H33" s="34">
        <v>50000</v>
      </c>
      <c r="I33" s="34"/>
      <c r="J33" s="34">
        <v>-3745000</v>
      </c>
      <c r="K33" s="34"/>
      <c r="L33" s="34"/>
      <c r="M33" s="34"/>
      <c r="N33" s="34">
        <v>901000</v>
      </c>
      <c r="O33" s="34">
        <v>812000</v>
      </c>
      <c r="P33" s="34">
        <v>591000</v>
      </c>
      <c r="Q33" s="34">
        <v>2066000</v>
      </c>
      <c r="R33" s="34">
        <v>62000</v>
      </c>
      <c r="S33" s="34"/>
      <c r="T33" s="34">
        <v>-2372000</v>
      </c>
      <c r="U33" s="34"/>
      <c r="V33" s="34"/>
      <c r="W33" s="34"/>
      <c r="X33" s="34">
        <v>347000</v>
      </c>
      <c r="Y33" s="34">
        <v>282000</v>
      </c>
      <c r="Z33" s="34">
        <v>591000</v>
      </c>
      <c r="AA33" s="34">
        <v>3059000</v>
      </c>
      <c r="AB33" s="34">
        <v>82000</v>
      </c>
      <c r="AC33" s="34"/>
      <c r="AD33" s="34">
        <v>-3353000</v>
      </c>
      <c r="AE33" s="34"/>
      <c r="AF33" s="34"/>
      <c r="AG33" s="34"/>
      <c r="AH33" s="34">
        <v>379000</v>
      </c>
      <c r="AI33" s="34">
        <v>338000</v>
      </c>
    </row>
    <row r="34" spans="1:35" ht="15" x14ac:dyDescent="0.2">
      <c r="A34" s="16"/>
      <c r="B34" s="13"/>
      <c r="C34" s="13"/>
      <c r="D34" s="22" t="s">
        <v>894</v>
      </c>
      <c r="E34" s="27" t="s">
        <v>65</v>
      </c>
      <c r="F34" s="34"/>
      <c r="G34" s="34"/>
      <c r="H34" s="34"/>
      <c r="I34" s="34"/>
      <c r="J34" s="34"/>
      <c r="K34" s="34"/>
      <c r="L34" s="34"/>
      <c r="M34" s="34"/>
      <c r="N34" s="34">
        <v>0</v>
      </c>
      <c r="O34" s="34"/>
      <c r="P34" s="34"/>
      <c r="Q34" s="34"/>
      <c r="R34" s="34"/>
      <c r="S34" s="34"/>
      <c r="T34" s="34"/>
      <c r="U34" s="34"/>
      <c r="V34" s="34"/>
      <c r="W34" s="34"/>
      <c r="X34" s="34">
        <v>0</v>
      </c>
      <c r="Y34" s="34"/>
      <c r="Z34" s="34"/>
      <c r="AA34" s="34"/>
      <c r="AB34" s="34"/>
      <c r="AC34" s="34"/>
      <c r="AD34" s="34"/>
      <c r="AE34" s="34"/>
      <c r="AF34" s="34"/>
      <c r="AG34" s="34"/>
      <c r="AH34" s="34">
        <v>0</v>
      </c>
      <c r="AI34" s="34"/>
    </row>
    <row r="35" spans="1:35" ht="15" x14ac:dyDescent="0.2">
      <c r="A35" s="16"/>
      <c r="B35" s="13"/>
      <c r="C35" s="13"/>
      <c r="D35" s="22" t="s">
        <v>1160</v>
      </c>
      <c r="E35" s="27" t="s">
        <v>67</v>
      </c>
      <c r="F35" s="34"/>
      <c r="G35" s="34"/>
      <c r="H35" s="34"/>
      <c r="I35" s="34"/>
      <c r="J35" s="34"/>
      <c r="K35" s="34"/>
      <c r="L35" s="34"/>
      <c r="M35" s="34"/>
      <c r="N35" s="34">
        <v>0</v>
      </c>
      <c r="O35" s="34"/>
      <c r="P35" s="34"/>
      <c r="Q35" s="34"/>
      <c r="R35" s="34"/>
      <c r="S35" s="34"/>
      <c r="T35" s="34"/>
      <c r="U35" s="34"/>
      <c r="V35" s="34"/>
      <c r="W35" s="34"/>
      <c r="X35" s="34">
        <v>0</v>
      </c>
      <c r="Y35" s="34"/>
      <c r="Z35" s="34"/>
      <c r="AA35" s="34"/>
      <c r="AB35" s="34"/>
      <c r="AC35" s="34"/>
      <c r="AD35" s="34"/>
      <c r="AE35" s="34"/>
      <c r="AF35" s="34"/>
      <c r="AG35" s="34"/>
      <c r="AH35" s="34">
        <v>0</v>
      </c>
      <c r="AI35" s="34"/>
    </row>
    <row r="36" spans="1:35" ht="15" x14ac:dyDescent="0.2">
      <c r="A36" s="16"/>
      <c r="B36" s="13"/>
      <c r="C36" s="13"/>
      <c r="D36" s="22" t="s">
        <v>890</v>
      </c>
      <c r="E36" s="27" t="s">
        <v>68</v>
      </c>
      <c r="F36" s="34"/>
      <c r="G36" s="34"/>
      <c r="H36" s="34"/>
      <c r="I36" s="34"/>
      <c r="J36" s="34"/>
      <c r="K36" s="34"/>
      <c r="L36" s="34"/>
      <c r="M36" s="34"/>
      <c r="N36" s="34">
        <v>0</v>
      </c>
      <c r="O36" s="34"/>
      <c r="P36" s="34"/>
      <c r="Q36" s="34"/>
      <c r="R36" s="34"/>
      <c r="S36" s="34"/>
      <c r="T36" s="34"/>
      <c r="U36" s="34"/>
      <c r="V36" s="34"/>
      <c r="W36" s="34"/>
      <c r="X36" s="34">
        <v>0</v>
      </c>
      <c r="Y36" s="34"/>
      <c r="Z36" s="34"/>
      <c r="AA36" s="34"/>
      <c r="AB36" s="34"/>
      <c r="AC36" s="34"/>
      <c r="AD36" s="34"/>
      <c r="AE36" s="34"/>
      <c r="AF36" s="34"/>
      <c r="AG36" s="34"/>
      <c r="AH36" s="34">
        <v>0</v>
      </c>
      <c r="AI36" s="34"/>
    </row>
    <row r="37" spans="1:35" ht="30" x14ac:dyDescent="0.2">
      <c r="A37" s="16"/>
      <c r="B37" s="13"/>
      <c r="C37" s="12"/>
      <c r="D37" s="22" t="s">
        <v>1250</v>
      </c>
      <c r="E37" s="27" t="s">
        <v>69</v>
      </c>
      <c r="F37" s="34">
        <v>389000</v>
      </c>
      <c r="G37" s="34">
        <v>4219000</v>
      </c>
      <c r="H37" s="34">
        <v>50000</v>
      </c>
      <c r="I37" s="34">
        <v>0</v>
      </c>
      <c r="J37" s="34">
        <v>-3754000</v>
      </c>
      <c r="K37" s="34">
        <v>0</v>
      </c>
      <c r="L37" s="34">
        <v>0</v>
      </c>
      <c r="M37" s="34">
        <v>0</v>
      </c>
      <c r="N37" s="34">
        <v>904000</v>
      </c>
      <c r="O37" s="34">
        <v>814000</v>
      </c>
      <c r="P37" s="34">
        <v>612000</v>
      </c>
      <c r="Q37" s="34">
        <v>2065000</v>
      </c>
      <c r="R37" s="34">
        <v>62000</v>
      </c>
      <c r="S37" s="34">
        <v>0</v>
      </c>
      <c r="T37" s="34">
        <v>-2380000</v>
      </c>
      <c r="U37" s="34">
        <v>0</v>
      </c>
      <c r="V37" s="34">
        <v>0</v>
      </c>
      <c r="W37" s="34">
        <v>0</v>
      </c>
      <c r="X37" s="34">
        <v>359000</v>
      </c>
      <c r="Y37" s="34">
        <v>284000</v>
      </c>
      <c r="Z37" s="34">
        <v>612000</v>
      </c>
      <c r="AA37" s="34">
        <v>3056000</v>
      </c>
      <c r="AB37" s="34">
        <v>82000</v>
      </c>
      <c r="AC37" s="34">
        <v>0</v>
      </c>
      <c r="AD37" s="34">
        <v>-3361000</v>
      </c>
      <c r="AE37" s="34">
        <v>0</v>
      </c>
      <c r="AF37" s="34">
        <v>0</v>
      </c>
      <c r="AG37" s="34">
        <v>0</v>
      </c>
      <c r="AH37" s="34">
        <v>389000</v>
      </c>
      <c r="AI37" s="34">
        <v>337000</v>
      </c>
    </row>
    <row r="38" spans="1:35" ht="15" x14ac:dyDescent="0.2">
      <c r="A38" s="16"/>
      <c r="B38" s="13"/>
      <c r="C38" s="12" t="s">
        <v>1200</v>
      </c>
      <c r="D38" s="12"/>
      <c r="E38" s="27" t="s">
        <v>70</v>
      </c>
      <c r="F38" s="34"/>
      <c r="G38" s="34"/>
      <c r="H38" s="34"/>
      <c r="I38" s="34"/>
      <c r="J38" s="34"/>
      <c r="K38" s="34"/>
      <c r="L38" s="34"/>
      <c r="M38" s="34"/>
      <c r="N38" s="34">
        <v>0</v>
      </c>
      <c r="O38" s="34"/>
      <c r="P38" s="34"/>
      <c r="Q38" s="34"/>
      <c r="R38" s="34"/>
      <c r="S38" s="34"/>
      <c r="T38" s="34"/>
      <c r="U38" s="34"/>
      <c r="V38" s="34"/>
      <c r="W38" s="34"/>
      <c r="X38" s="34">
        <v>0</v>
      </c>
      <c r="Y38" s="34"/>
      <c r="Z38" s="34"/>
      <c r="AA38" s="34"/>
      <c r="AB38" s="34"/>
      <c r="AC38" s="34"/>
      <c r="AD38" s="34"/>
      <c r="AE38" s="34"/>
      <c r="AF38" s="34"/>
      <c r="AG38" s="34"/>
      <c r="AH38" s="34">
        <v>0</v>
      </c>
      <c r="AI38" s="34"/>
    </row>
    <row r="39" spans="1:35" ht="15" x14ac:dyDescent="0.2">
      <c r="A39" s="16"/>
      <c r="B39" s="12"/>
      <c r="C39" s="12" t="s">
        <v>1300</v>
      </c>
      <c r="D39" s="12"/>
      <c r="E39" s="27" t="s">
        <v>71</v>
      </c>
      <c r="F39" s="34">
        <v>389000</v>
      </c>
      <c r="G39" s="34">
        <v>4219000</v>
      </c>
      <c r="H39" s="34">
        <v>50000</v>
      </c>
      <c r="I39" s="34">
        <v>0</v>
      </c>
      <c r="J39" s="34">
        <v>-3754000</v>
      </c>
      <c r="K39" s="34">
        <v>0</v>
      </c>
      <c r="L39" s="34">
        <v>0</v>
      </c>
      <c r="M39" s="34">
        <v>0</v>
      </c>
      <c r="N39" s="34">
        <v>904000</v>
      </c>
      <c r="O39" s="34">
        <v>814000</v>
      </c>
      <c r="P39" s="34">
        <v>612000</v>
      </c>
      <c r="Q39" s="34">
        <v>2065000</v>
      </c>
      <c r="R39" s="34">
        <v>62000</v>
      </c>
      <c r="S39" s="34">
        <v>0</v>
      </c>
      <c r="T39" s="34">
        <v>-2380000</v>
      </c>
      <c r="U39" s="34">
        <v>0</v>
      </c>
      <c r="V39" s="34">
        <v>0</v>
      </c>
      <c r="W39" s="34">
        <v>0</v>
      </c>
      <c r="X39" s="34">
        <v>359000</v>
      </c>
      <c r="Y39" s="34">
        <v>284000</v>
      </c>
      <c r="Z39" s="34">
        <v>612000</v>
      </c>
      <c r="AA39" s="34">
        <v>3056000</v>
      </c>
      <c r="AB39" s="34">
        <v>82000</v>
      </c>
      <c r="AC39" s="34">
        <v>0</v>
      </c>
      <c r="AD39" s="34">
        <v>-3361000</v>
      </c>
      <c r="AE39" s="34">
        <v>0</v>
      </c>
      <c r="AF39" s="34">
        <v>0</v>
      </c>
      <c r="AG39" s="34">
        <v>0</v>
      </c>
      <c r="AH39" s="34">
        <v>389000</v>
      </c>
      <c r="AI39" s="34">
        <v>337000</v>
      </c>
    </row>
    <row r="40" spans="1:35" ht="15" x14ac:dyDescent="0.2">
      <c r="A40" s="16"/>
      <c r="B40" s="14" t="s">
        <v>845</v>
      </c>
      <c r="C40" s="14" t="s">
        <v>848</v>
      </c>
      <c r="D40" s="22" t="s">
        <v>892</v>
      </c>
      <c r="E40" s="27" t="s">
        <v>72</v>
      </c>
      <c r="F40" s="34">
        <v>22000</v>
      </c>
      <c r="G40" s="34">
        <v>4000</v>
      </c>
      <c r="H40" s="34"/>
      <c r="I40" s="34"/>
      <c r="J40" s="34">
        <v>-1000</v>
      </c>
      <c r="K40" s="34"/>
      <c r="L40" s="34"/>
      <c r="M40" s="34"/>
      <c r="N40" s="34">
        <v>25000</v>
      </c>
      <c r="O40" s="34">
        <v>4000</v>
      </c>
      <c r="P40" s="34">
        <v>17000</v>
      </c>
      <c r="Q40" s="34">
        <v>11000</v>
      </c>
      <c r="R40" s="34"/>
      <c r="S40" s="34"/>
      <c r="T40" s="34"/>
      <c r="U40" s="34"/>
      <c r="V40" s="34"/>
      <c r="W40" s="34"/>
      <c r="X40" s="34">
        <v>28000</v>
      </c>
      <c r="Y40" s="34">
        <v>11000</v>
      </c>
      <c r="Z40" s="34">
        <v>17000</v>
      </c>
      <c r="AA40" s="34">
        <v>5000</v>
      </c>
      <c r="AB40" s="34"/>
      <c r="AC40" s="34"/>
      <c r="AD40" s="34"/>
      <c r="AE40" s="34"/>
      <c r="AF40" s="34"/>
      <c r="AG40" s="34"/>
      <c r="AH40" s="34">
        <v>22000</v>
      </c>
      <c r="AI40" s="34">
        <v>6000</v>
      </c>
    </row>
    <row r="41" spans="1:35" ht="15" x14ac:dyDescent="0.2">
      <c r="A41" s="16"/>
      <c r="B41" s="13"/>
      <c r="C41" s="13"/>
      <c r="D41" s="22" t="s">
        <v>889</v>
      </c>
      <c r="E41" s="27" t="s">
        <v>73</v>
      </c>
      <c r="F41" s="34">
        <v>2000</v>
      </c>
      <c r="G41" s="34"/>
      <c r="H41" s="34"/>
      <c r="I41" s="34"/>
      <c r="J41" s="34">
        <v>-2000</v>
      </c>
      <c r="K41" s="34"/>
      <c r="L41" s="34"/>
      <c r="M41" s="34"/>
      <c r="N41" s="34">
        <v>0</v>
      </c>
      <c r="O41" s="34"/>
      <c r="P41" s="34">
        <v>3000</v>
      </c>
      <c r="Q41" s="34"/>
      <c r="R41" s="34"/>
      <c r="S41" s="34"/>
      <c r="T41" s="34">
        <v>-1000</v>
      </c>
      <c r="U41" s="34"/>
      <c r="V41" s="34"/>
      <c r="W41" s="34"/>
      <c r="X41" s="34">
        <v>2000</v>
      </c>
      <c r="Y41" s="34"/>
      <c r="Z41" s="34">
        <v>3000</v>
      </c>
      <c r="AA41" s="34"/>
      <c r="AB41" s="34"/>
      <c r="AC41" s="34"/>
      <c r="AD41" s="34">
        <v>-1000</v>
      </c>
      <c r="AE41" s="34"/>
      <c r="AF41" s="34"/>
      <c r="AG41" s="34"/>
      <c r="AH41" s="34">
        <v>2000</v>
      </c>
      <c r="AI41" s="34"/>
    </row>
    <row r="42" spans="1:35" ht="15" x14ac:dyDescent="0.2">
      <c r="A42" s="16"/>
      <c r="B42" s="13"/>
      <c r="C42" s="13"/>
      <c r="D42" s="22" t="s">
        <v>894</v>
      </c>
      <c r="E42" s="27" t="s">
        <v>74</v>
      </c>
      <c r="F42" s="34"/>
      <c r="G42" s="34"/>
      <c r="H42" s="34"/>
      <c r="I42" s="34"/>
      <c r="J42" s="34"/>
      <c r="K42" s="34"/>
      <c r="L42" s="34"/>
      <c r="M42" s="34"/>
      <c r="N42" s="34">
        <v>0</v>
      </c>
      <c r="O42" s="34"/>
      <c r="P42" s="34"/>
      <c r="Q42" s="34"/>
      <c r="R42" s="34"/>
      <c r="S42" s="34"/>
      <c r="T42" s="34"/>
      <c r="U42" s="34"/>
      <c r="V42" s="34"/>
      <c r="W42" s="34"/>
      <c r="X42" s="34">
        <v>0</v>
      </c>
      <c r="Y42" s="34"/>
      <c r="Z42" s="34"/>
      <c r="AA42" s="34"/>
      <c r="AB42" s="34"/>
      <c r="AC42" s="34"/>
      <c r="AD42" s="34"/>
      <c r="AE42" s="34"/>
      <c r="AF42" s="34"/>
      <c r="AG42" s="34"/>
      <c r="AH42" s="34">
        <v>0</v>
      </c>
      <c r="AI42" s="34"/>
    </row>
    <row r="43" spans="1:35" ht="15" x14ac:dyDescent="0.2">
      <c r="A43" s="16"/>
      <c r="B43" s="13"/>
      <c r="C43" s="13"/>
      <c r="D43" s="22" t="s">
        <v>1160</v>
      </c>
      <c r="E43" s="27" t="s">
        <v>76</v>
      </c>
      <c r="F43" s="34"/>
      <c r="G43" s="34"/>
      <c r="H43" s="34"/>
      <c r="I43" s="34"/>
      <c r="J43" s="34"/>
      <c r="K43" s="34"/>
      <c r="L43" s="34"/>
      <c r="M43" s="34"/>
      <c r="N43" s="34">
        <v>0</v>
      </c>
      <c r="O43" s="34"/>
      <c r="P43" s="34"/>
      <c r="Q43" s="34"/>
      <c r="R43" s="34"/>
      <c r="S43" s="34"/>
      <c r="T43" s="34"/>
      <c r="U43" s="34"/>
      <c r="V43" s="34"/>
      <c r="W43" s="34"/>
      <c r="X43" s="34">
        <v>0</v>
      </c>
      <c r="Y43" s="34"/>
      <c r="Z43" s="34"/>
      <c r="AA43" s="34"/>
      <c r="AB43" s="34"/>
      <c r="AC43" s="34"/>
      <c r="AD43" s="34"/>
      <c r="AE43" s="34"/>
      <c r="AF43" s="34"/>
      <c r="AG43" s="34"/>
      <c r="AH43" s="34">
        <v>0</v>
      </c>
      <c r="AI43" s="34"/>
    </row>
    <row r="44" spans="1:35" ht="15" x14ac:dyDescent="0.2">
      <c r="A44" s="16"/>
      <c r="B44" s="13"/>
      <c r="C44" s="13"/>
      <c r="D44" s="22" t="s">
        <v>890</v>
      </c>
      <c r="E44" s="27" t="s">
        <v>77</v>
      </c>
      <c r="F44" s="34"/>
      <c r="G44" s="34"/>
      <c r="H44" s="34"/>
      <c r="I44" s="34"/>
      <c r="J44" s="34"/>
      <c r="K44" s="34"/>
      <c r="L44" s="34"/>
      <c r="M44" s="34"/>
      <c r="N44" s="34">
        <v>0</v>
      </c>
      <c r="O44" s="34"/>
      <c r="P44" s="34"/>
      <c r="Q44" s="34"/>
      <c r="R44" s="34"/>
      <c r="S44" s="34"/>
      <c r="T44" s="34"/>
      <c r="U44" s="34"/>
      <c r="V44" s="34"/>
      <c r="W44" s="34"/>
      <c r="X44" s="34">
        <v>0</v>
      </c>
      <c r="Y44" s="34"/>
      <c r="Z44" s="34"/>
      <c r="AA44" s="34"/>
      <c r="AB44" s="34"/>
      <c r="AC44" s="34"/>
      <c r="AD44" s="34"/>
      <c r="AE44" s="34"/>
      <c r="AF44" s="34"/>
      <c r="AG44" s="34"/>
      <c r="AH44" s="34">
        <v>0</v>
      </c>
      <c r="AI44" s="34"/>
    </row>
    <row r="45" spans="1:35" ht="15" x14ac:dyDescent="0.2">
      <c r="A45" s="16"/>
      <c r="B45" s="13"/>
      <c r="C45" s="12"/>
      <c r="D45" s="22" t="s">
        <v>1215</v>
      </c>
      <c r="E45" s="27" t="s">
        <v>79</v>
      </c>
      <c r="F45" s="34">
        <v>24000</v>
      </c>
      <c r="G45" s="34">
        <v>4000</v>
      </c>
      <c r="H45" s="34">
        <v>0</v>
      </c>
      <c r="I45" s="34">
        <v>0</v>
      </c>
      <c r="J45" s="34">
        <v>-3000</v>
      </c>
      <c r="K45" s="34">
        <v>0</v>
      </c>
      <c r="L45" s="34">
        <v>0</v>
      </c>
      <c r="M45" s="34">
        <v>0</v>
      </c>
      <c r="N45" s="34">
        <v>25000</v>
      </c>
      <c r="O45" s="34">
        <v>4000</v>
      </c>
      <c r="P45" s="34">
        <v>20000</v>
      </c>
      <c r="Q45" s="34">
        <v>11000</v>
      </c>
      <c r="R45" s="34">
        <v>0</v>
      </c>
      <c r="S45" s="34">
        <v>0</v>
      </c>
      <c r="T45" s="34">
        <v>-1000</v>
      </c>
      <c r="U45" s="34">
        <v>0</v>
      </c>
      <c r="V45" s="34">
        <v>0</v>
      </c>
      <c r="W45" s="34">
        <v>0</v>
      </c>
      <c r="X45" s="34">
        <v>30000</v>
      </c>
      <c r="Y45" s="34">
        <v>11000</v>
      </c>
      <c r="Z45" s="34">
        <v>20000</v>
      </c>
      <c r="AA45" s="34">
        <v>5000</v>
      </c>
      <c r="AB45" s="34">
        <v>0</v>
      </c>
      <c r="AC45" s="34">
        <v>0</v>
      </c>
      <c r="AD45" s="34">
        <v>-1000</v>
      </c>
      <c r="AE45" s="34">
        <v>0</v>
      </c>
      <c r="AF45" s="34">
        <v>0</v>
      </c>
      <c r="AG45" s="34">
        <v>0</v>
      </c>
      <c r="AH45" s="34">
        <v>24000</v>
      </c>
      <c r="AI45" s="34">
        <v>6000</v>
      </c>
    </row>
    <row r="46" spans="1:35" ht="15" x14ac:dyDescent="0.2">
      <c r="A46" s="16"/>
      <c r="B46" s="13"/>
      <c r="C46" s="12" t="s">
        <v>866</v>
      </c>
      <c r="D46" s="12"/>
      <c r="E46" s="27" t="s">
        <v>80</v>
      </c>
      <c r="F46" s="34"/>
      <c r="G46" s="34"/>
      <c r="H46" s="34"/>
      <c r="I46" s="34"/>
      <c r="J46" s="34"/>
      <c r="K46" s="34"/>
      <c r="L46" s="34"/>
      <c r="M46" s="34"/>
      <c r="N46" s="34">
        <v>0</v>
      </c>
      <c r="O46" s="34"/>
      <c r="P46" s="34"/>
      <c r="Q46" s="34"/>
      <c r="R46" s="34"/>
      <c r="S46" s="34"/>
      <c r="T46" s="34"/>
      <c r="U46" s="34"/>
      <c r="V46" s="34"/>
      <c r="W46" s="34"/>
      <c r="X46" s="34">
        <v>0</v>
      </c>
      <c r="Y46" s="34"/>
      <c r="Z46" s="34"/>
      <c r="AA46" s="34"/>
      <c r="AB46" s="34"/>
      <c r="AC46" s="34"/>
      <c r="AD46" s="34"/>
      <c r="AE46" s="34"/>
      <c r="AF46" s="34"/>
      <c r="AG46" s="34"/>
      <c r="AH46" s="34">
        <v>0</v>
      </c>
      <c r="AI46" s="34"/>
    </row>
    <row r="47" spans="1:35" ht="15" x14ac:dyDescent="0.2">
      <c r="A47" s="16"/>
      <c r="B47" s="14"/>
      <c r="C47" s="14" t="s">
        <v>1296</v>
      </c>
      <c r="D47" s="14"/>
      <c r="E47" s="29" t="s">
        <v>81</v>
      </c>
      <c r="F47" s="37">
        <v>24000</v>
      </c>
      <c r="G47" s="37">
        <v>4000</v>
      </c>
      <c r="H47" s="37">
        <v>0</v>
      </c>
      <c r="I47" s="37">
        <v>0</v>
      </c>
      <c r="J47" s="37">
        <v>-3000</v>
      </c>
      <c r="K47" s="37">
        <v>0</v>
      </c>
      <c r="L47" s="37">
        <v>0</v>
      </c>
      <c r="M47" s="37">
        <v>0</v>
      </c>
      <c r="N47" s="37">
        <v>25000</v>
      </c>
      <c r="O47" s="37">
        <v>4000</v>
      </c>
      <c r="P47" s="37">
        <v>20000</v>
      </c>
      <c r="Q47" s="37">
        <v>11000</v>
      </c>
      <c r="R47" s="37">
        <v>0</v>
      </c>
      <c r="S47" s="37">
        <v>0</v>
      </c>
      <c r="T47" s="37">
        <v>-1000</v>
      </c>
      <c r="U47" s="37">
        <v>0</v>
      </c>
      <c r="V47" s="37">
        <v>0</v>
      </c>
      <c r="W47" s="37">
        <v>0</v>
      </c>
      <c r="X47" s="37">
        <v>30000</v>
      </c>
      <c r="Y47" s="37">
        <v>11000</v>
      </c>
      <c r="Z47" s="37">
        <v>20000</v>
      </c>
      <c r="AA47" s="37">
        <v>5000</v>
      </c>
      <c r="AB47" s="37">
        <v>0</v>
      </c>
      <c r="AC47" s="37">
        <v>0</v>
      </c>
      <c r="AD47" s="37">
        <v>-1000</v>
      </c>
      <c r="AE47" s="37">
        <v>0</v>
      </c>
      <c r="AF47" s="37">
        <v>0</v>
      </c>
      <c r="AG47" s="37">
        <v>0</v>
      </c>
      <c r="AH47" s="37">
        <v>24000</v>
      </c>
      <c r="AI47" s="37">
        <v>6000</v>
      </c>
    </row>
  </sheetData>
  <mergeCells count="28">
    <mergeCell ref="A2:XFD2"/>
    <mergeCell ref="A1:XFD1"/>
    <mergeCell ref="A3:B3"/>
    <mergeCell ref="D3:E3"/>
    <mergeCell ref="A4:B4"/>
    <mergeCell ref="D4:AI4"/>
    <mergeCell ref="F3:AI3"/>
    <mergeCell ref="A5:B5"/>
    <mergeCell ref="A7:B7"/>
    <mergeCell ref="F11:O11"/>
    <mergeCell ref="P11:Y11"/>
    <mergeCell ref="A10:XFD10"/>
    <mergeCell ref="A9:XFD9"/>
    <mergeCell ref="B8:AI8"/>
    <mergeCell ref="D7:AI7"/>
    <mergeCell ref="D5:AI5"/>
    <mergeCell ref="D6:AI6"/>
    <mergeCell ref="B40:B47"/>
    <mergeCell ref="C40:C45"/>
    <mergeCell ref="C46:D46"/>
    <mergeCell ref="C47:D47"/>
    <mergeCell ref="Z11:AI11"/>
    <mergeCell ref="B14:B39"/>
    <mergeCell ref="C14:C22"/>
    <mergeCell ref="C23:C31"/>
    <mergeCell ref="C32:C37"/>
    <mergeCell ref="C38:D38"/>
    <mergeCell ref="C39:D39"/>
  </mergeCell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'@lists'!$A$54:$B$54</xm:f>
          </x14:formula1>
          <xm:sqref>A8</xm:sqref>
        </x14:dataValidation>
      </x14:dataValidations>
    </ext>
  </extLst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Q46"/>
  <sheetViews>
    <sheetView rightToLeft="1" zoomScale="70" zoomScaleNormal="70" workbookViewId="0">
      <selection sqref="A1:XFD1"/>
    </sheetView>
  </sheetViews>
  <sheetFormatPr defaultColWidth="0" defaultRowHeight="12.75" zeroHeight="1" x14ac:dyDescent="0.2"/>
  <cols>
    <col min="1" max="1" width="2.85546875" customWidth="1"/>
    <col min="2" max="2" width="25.140625" customWidth="1"/>
    <col min="3" max="4" width="28" customWidth="1"/>
    <col min="5" max="5" width="8" customWidth="1"/>
    <col min="6" max="17" width="21.85546875" customWidth="1"/>
    <col min="18" max="16384" width="11.42578125" hidden="1"/>
  </cols>
  <sheetData>
    <row r="1" spans="1:17" s="2" customFormat="1" ht="15" x14ac:dyDescent="0.2">
      <c r="A1" s="2" t="s">
        <v>657</v>
      </c>
    </row>
    <row r="2" spans="1:17" s="2" customFormat="1" ht="15" x14ac:dyDescent="0.2">
      <c r="A2" s="2" t="s">
        <v>777</v>
      </c>
    </row>
    <row r="3" spans="1:17" ht="15" x14ac:dyDescent="0.2">
      <c r="A3" s="5" t="s">
        <v>656</v>
      </c>
      <c r="B3" s="4"/>
      <c r="C3" s="20" t="s">
        <v>78</v>
      </c>
      <c r="D3" s="3" t="s">
        <v>708</v>
      </c>
      <c r="E3" s="3"/>
      <c r="F3" s="6"/>
      <c r="G3" s="7"/>
      <c r="H3" s="7"/>
      <c r="I3" s="7"/>
      <c r="J3" s="7"/>
      <c r="K3" s="7"/>
      <c r="L3" s="7"/>
      <c r="M3" s="7"/>
      <c r="N3" s="7"/>
      <c r="O3" s="7"/>
      <c r="P3" s="7"/>
      <c r="Q3" s="7"/>
    </row>
    <row r="4" spans="1:17" ht="15" x14ac:dyDescent="0.2">
      <c r="A4" s="11" t="s">
        <v>1549</v>
      </c>
      <c r="B4" s="11"/>
      <c r="C4" s="23">
        <v>45930</v>
      </c>
      <c r="D4" s="6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</row>
    <row r="5" spans="1:17" ht="15" x14ac:dyDescent="0.2">
      <c r="A5" s="11" t="s">
        <v>1261</v>
      </c>
      <c r="B5" s="11"/>
      <c r="C5" s="24" t="s">
        <v>410</v>
      </c>
      <c r="D5" s="6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</row>
    <row r="6" spans="1:17" ht="15" x14ac:dyDescent="0.2">
      <c r="A6" s="17"/>
      <c r="B6" s="17"/>
      <c r="C6" s="25"/>
      <c r="D6" s="6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</row>
    <row r="7" spans="1:17" ht="15" x14ac:dyDescent="0.2">
      <c r="A7" s="10" t="s">
        <v>1131</v>
      </c>
      <c r="B7" s="10"/>
      <c r="C7" s="26" t="str">
        <f>A10</f>
        <v>660-57</v>
      </c>
      <c r="D7" s="6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</row>
    <row r="8" spans="1:17" ht="15" x14ac:dyDescent="0.2">
      <c r="A8" s="15" t="s">
        <v>240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</row>
    <row r="9" spans="1:17" s="8" customFormat="1" ht="12.75" customHeight="1" x14ac:dyDescent="0.2">
      <c r="A9" s="8" t="s">
        <v>241</v>
      </c>
    </row>
    <row r="10" spans="1:17" s="9" customFormat="1" ht="15" x14ac:dyDescent="0.2">
      <c r="A10" s="9" t="s">
        <v>240</v>
      </c>
    </row>
    <row r="11" spans="1:17" ht="15" x14ac:dyDescent="0.2">
      <c r="A11" s="16"/>
      <c r="B11" s="16"/>
      <c r="C11" s="16"/>
      <c r="D11" s="16"/>
      <c r="E11" s="16"/>
      <c r="F11" s="47" t="s">
        <v>1556</v>
      </c>
      <c r="G11" s="46"/>
      <c r="H11" s="47"/>
      <c r="I11" s="47" t="s">
        <v>1450</v>
      </c>
      <c r="J11" s="46"/>
      <c r="K11" s="47"/>
      <c r="L11" s="47" t="s">
        <v>1150</v>
      </c>
      <c r="M11" s="46"/>
      <c r="N11" s="47"/>
      <c r="O11" s="47" t="s">
        <v>1151</v>
      </c>
      <c r="P11" s="46"/>
      <c r="Q11" s="1"/>
    </row>
    <row r="12" spans="1:17" ht="15" x14ac:dyDescent="0.2">
      <c r="A12" s="16"/>
      <c r="B12" s="16"/>
      <c r="C12" s="16"/>
      <c r="D12" s="16"/>
      <c r="E12" s="16"/>
      <c r="F12" s="30" t="s">
        <v>951</v>
      </c>
      <c r="G12" s="30" t="s">
        <v>745</v>
      </c>
      <c r="H12" s="30" t="s">
        <v>1523</v>
      </c>
      <c r="I12" s="30" t="s">
        <v>951</v>
      </c>
      <c r="J12" s="30" t="s">
        <v>745</v>
      </c>
      <c r="K12" s="30" t="s">
        <v>1523</v>
      </c>
      <c r="L12" s="30" t="s">
        <v>951</v>
      </c>
      <c r="M12" s="30" t="s">
        <v>745</v>
      </c>
      <c r="N12" s="30" t="s">
        <v>1523</v>
      </c>
      <c r="O12" s="30" t="s">
        <v>951</v>
      </c>
      <c r="P12" s="30" t="s">
        <v>745</v>
      </c>
      <c r="Q12" s="30" t="s">
        <v>1523</v>
      </c>
    </row>
    <row r="13" spans="1:17" ht="15" x14ac:dyDescent="0.2">
      <c r="A13" s="16"/>
      <c r="B13" s="16"/>
      <c r="C13" s="16"/>
      <c r="D13" s="16"/>
      <c r="E13" s="16"/>
      <c r="F13" s="27" t="s">
        <v>34</v>
      </c>
      <c r="G13" s="27" t="s">
        <v>48</v>
      </c>
      <c r="H13" s="27" t="s">
        <v>75</v>
      </c>
      <c r="I13" s="27" t="s">
        <v>34</v>
      </c>
      <c r="J13" s="27" t="s">
        <v>48</v>
      </c>
      <c r="K13" s="27" t="s">
        <v>75</v>
      </c>
      <c r="L13" s="27" t="s">
        <v>87</v>
      </c>
      <c r="M13" s="27" t="s">
        <v>92</v>
      </c>
      <c r="N13" s="27" t="s">
        <v>93</v>
      </c>
      <c r="O13" s="27" t="s">
        <v>87</v>
      </c>
      <c r="P13" s="27" t="s">
        <v>92</v>
      </c>
      <c r="Q13" s="27" t="s">
        <v>93</v>
      </c>
    </row>
    <row r="14" spans="1:17" ht="15" x14ac:dyDescent="0.2">
      <c r="A14" s="16"/>
      <c r="B14" s="14" t="s">
        <v>616</v>
      </c>
      <c r="C14" s="12" t="s">
        <v>653</v>
      </c>
      <c r="D14" s="12"/>
      <c r="E14" s="27" t="s">
        <v>34</v>
      </c>
      <c r="F14" s="34">
        <v>119345000</v>
      </c>
      <c r="G14" s="34">
        <v>1879000</v>
      </c>
      <c r="H14" s="32">
        <v>6.2977080000000001</v>
      </c>
      <c r="I14" s="34">
        <v>110043000</v>
      </c>
      <c r="J14" s="34">
        <v>1808000</v>
      </c>
      <c r="K14" s="32">
        <v>6.5719760000000003</v>
      </c>
      <c r="L14" s="34">
        <v>116351000</v>
      </c>
      <c r="M14" s="34">
        <v>5347000</v>
      </c>
      <c r="N14" s="32">
        <v>6.1274360000000003</v>
      </c>
      <c r="O14" s="34">
        <v>107853000</v>
      </c>
      <c r="P14" s="34">
        <v>5145000</v>
      </c>
      <c r="Q14" s="32">
        <v>6.3605090000000004</v>
      </c>
    </row>
    <row r="15" spans="1:17" ht="15" x14ac:dyDescent="0.2">
      <c r="A15" s="16"/>
      <c r="B15" s="13"/>
      <c r="C15" s="12" t="s">
        <v>1088</v>
      </c>
      <c r="D15" s="12"/>
      <c r="E15" s="27" t="s">
        <v>48</v>
      </c>
      <c r="F15" s="34"/>
      <c r="G15" s="34"/>
      <c r="H15" s="32">
        <v>0</v>
      </c>
      <c r="I15" s="34"/>
      <c r="J15" s="34"/>
      <c r="K15" s="32">
        <v>0</v>
      </c>
      <c r="L15" s="34"/>
      <c r="M15" s="34"/>
      <c r="N15" s="32">
        <v>0</v>
      </c>
      <c r="O15" s="34"/>
      <c r="P15" s="34"/>
      <c r="Q15" s="32">
        <v>0</v>
      </c>
    </row>
    <row r="16" spans="1:17" ht="15" x14ac:dyDescent="0.2">
      <c r="A16" s="16"/>
      <c r="B16" s="13"/>
      <c r="C16" s="12" t="s">
        <v>1210</v>
      </c>
      <c r="D16" s="12"/>
      <c r="E16" s="27" t="s">
        <v>75</v>
      </c>
      <c r="F16" s="34">
        <v>119345000</v>
      </c>
      <c r="G16" s="34">
        <v>1879000</v>
      </c>
      <c r="H16" s="32">
        <v>6.2977080000000001</v>
      </c>
      <c r="I16" s="34">
        <v>110043000</v>
      </c>
      <c r="J16" s="34">
        <v>1808000</v>
      </c>
      <c r="K16" s="32">
        <v>6.5719760000000003</v>
      </c>
      <c r="L16" s="34">
        <v>116351000</v>
      </c>
      <c r="M16" s="34">
        <v>5347000</v>
      </c>
      <c r="N16" s="32">
        <v>6.1274360000000003</v>
      </c>
      <c r="O16" s="34">
        <v>107853000</v>
      </c>
      <c r="P16" s="34">
        <v>5145000</v>
      </c>
      <c r="Q16" s="32">
        <v>6.3605090000000004</v>
      </c>
    </row>
    <row r="17" spans="1:17" ht="15" x14ac:dyDescent="0.2">
      <c r="A17" s="16"/>
      <c r="B17" s="12"/>
      <c r="C17" s="22"/>
      <c r="D17" s="22" t="s">
        <v>1072</v>
      </c>
      <c r="E17" s="27" t="s">
        <v>87</v>
      </c>
      <c r="F17" s="19"/>
      <c r="G17" s="34">
        <v>40000</v>
      </c>
      <c r="H17" s="36"/>
      <c r="I17" s="19"/>
      <c r="J17" s="34">
        <v>42000</v>
      </c>
      <c r="K17" s="36"/>
      <c r="L17" s="19"/>
      <c r="M17" s="34">
        <v>124000</v>
      </c>
      <c r="N17" s="36"/>
      <c r="O17" s="19"/>
      <c r="P17" s="34">
        <v>127000</v>
      </c>
      <c r="Q17" s="36"/>
    </row>
    <row r="18" spans="1:17" ht="15" x14ac:dyDescent="0.2">
      <c r="A18" s="16"/>
      <c r="B18" s="14" t="s">
        <v>615</v>
      </c>
      <c r="C18" s="12" t="s">
        <v>653</v>
      </c>
      <c r="D18" s="12"/>
      <c r="E18" s="27" t="s">
        <v>92</v>
      </c>
      <c r="F18" s="34">
        <v>1325000</v>
      </c>
      <c r="G18" s="34">
        <v>16000</v>
      </c>
      <c r="H18" s="32">
        <v>4.8301889999999998</v>
      </c>
      <c r="I18" s="34">
        <v>1179000</v>
      </c>
      <c r="J18" s="34">
        <v>16000</v>
      </c>
      <c r="K18" s="32">
        <v>5.4283289999999997</v>
      </c>
      <c r="L18" s="34">
        <v>1349000</v>
      </c>
      <c r="M18" s="34">
        <v>40000</v>
      </c>
      <c r="N18" s="32">
        <v>3.9535459999999998</v>
      </c>
      <c r="O18" s="34">
        <v>1027000</v>
      </c>
      <c r="P18" s="34">
        <v>33000</v>
      </c>
      <c r="Q18" s="32">
        <v>4.2843229999999997</v>
      </c>
    </row>
    <row r="19" spans="1:17" ht="15" x14ac:dyDescent="0.2">
      <c r="A19" s="16"/>
      <c r="B19" s="13"/>
      <c r="C19" s="12" t="s">
        <v>1088</v>
      </c>
      <c r="D19" s="12"/>
      <c r="E19" s="27" t="s">
        <v>93</v>
      </c>
      <c r="F19" s="34"/>
      <c r="G19" s="34"/>
      <c r="H19" s="32">
        <v>0</v>
      </c>
      <c r="I19" s="34"/>
      <c r="J19" s="34"/>
      <c r="K19" s="32">
        <v>0</v>
      </c>
      <c r="L19" s="34"/>
      <c r="M19" s="34"/>
      <c r="N19" s="32">
        <v>0</v>
      </c>
      <c r="O19" s="34"/>
      <c r="P19" s="34"/>
      <c r="Q19" s="32">
        <v>0</v>
      </c>
    </row>
    <row r="20" spans="1:17" ht="15" x14ac:dyDescent="0.2">
      <c r="A20" s="16"/>
      <c r="B20" s="12"/>
      <c r="C20" s="12" t="s">
        <v>1210</v>
      </c>
      <c r="D20" s="12"/>
      <c r="E20" s="27" t="s">
        <v>300</v>
      </c>
      <c r="F20" s="34">
        <v>1325000</v>
      </c>
      <c r="G20" s="34">
        <v>16000</v>
      </c>
      <c r="H20" s="32">
        <v>4.8301889999999998</v>
      </c>
      <c r="I20" s="34">
        <v>1179000</v>
      </c>
      <c r="J20" s="34">
        <v>16000</v>
      </c>
      <c r="K20" s="32">
        <v>5.4283289999999997</v>
      </c>
      <c r="L20" s="34">
        <v>1349000</v>
      </c>
      <c r="M20" s="34">
        <v>40000</v>
      </c>
      <c r="N20" s="32">
        <v>3.9535459999999998</v>
      </c>
      <c r="O20" s="34">
        <v>1027000</v>
      </c>
      <c r="P20" s="34">
        <v>33000</v>
      </c>
      <c r="Q20" s="32">
        <v>4.2843229999999997</v>
      </c>
    </row>
    <row r="21" spans="1:17" ht="15" x14ac:dyDescent="0.2">
      <c r="A21" s="16"/>
      <c r="B21" s="14" t="s">
        <v>1409</v>
      </c>
      <c r="C21" s="12" t="s">
        <v>653</v>
      </c>
      <c r="D21" s="12"/>
      <c r="E21" s="27" t="s">
        <v>301</v>
      </c>
      <c r="F21" s="34">
        <v>4901000</v>
      </c>
      <c r="G21" s="34">
        <v>43000</v>
      </c>
      <c r="H21" s="32">
        <v>3.5094880000000002</v>
      </c>
      <c r="I21" s="34">
        <v>2633000</v>
      </c>
      <c r="J21" s="34">
        <v>23000</v>
      </c>
      <c r="K21" s="32">
        <v>3.494113</v>
      </c>
      <c r="L21" s="34">
        <v>4685000</v>
      </c>
      <c r="M21" s="34">
        <v>121000</v>
      </c>
      <c r="N21" s="32">
        <v>3.4436140000000002</v>
      </c>
      <c r="O21" s="34">
        <v>2561000</v>
      </c>
      <c r="P21" s="34">
        <v>72000</v>
      </c>
      <c r="Q21" s="32">
        <v>3.7485360000000001</v>
      </c>
    </row>
    <row r="22" spans="1:17" ht="15" x14ac:dyDescent="0.2">
      <c r="A22" s="16"/>
      <c r="B22" s="13"/>
      <c r="C22" s="12" t="s">
        <v>1088</v>
      </c>
      <c r="D22" s="12"/>
      <c r="E22" s="27" t="s">
        <v>302</v>
      </c>
      <c r="F22" s="34"/>
      <c r="G22" s="34"/>
      <c r="H22" s="32">
        <v>0</v>
      </c>
      <c r="I22" s="34"/>
      <c r="J22" s="34"/>
      <c r="K22" s="32">
        <v>0</v>
      </c>
      <c r="L22" s="34"/>
      <c r="M22" s="34"/>
      <c r="N22" s="32">
        <v>0</v>
      </c>
      <c r="O22" s="34"/>
      <c r="P22" s="34"/>
      <c r="Q22" s="32">
        <v>0</v>
      </c>
    </row>
    <row r="23" spans="1:17" ht="15" x14ac:dyDescent="0.2">
      <c r="A23" s="16"/>
      <c r="B23" s="12"/>
      <c r="C23" s="12" t="s">
        <v>1210</v>
      </c>
      <c r="D23" s="12"/>
      <c r="E23" s="27" t="s">
        <v>36</v>
      </c>
      <c r="F23" s="34">
        <v>4901000</v>
      </c>
      <c r="G23" s="34">
        <v>43000</v>
      </c>
      <c r="H23" s="32">
        <v>3.5094880000000002</v>
      </c>
      <c r="I23" s="34">
        <v>2633000</v>
      </c>
      <c r="J23" s="34">
        <v>23000</v>
      </c>
      <c r="K23" s="32">
        <v>3.494113</v>
      </c>
      <c r="L23" s="34">
        <v>4685000</v>
      </c>
      <c r="M23" s="34">
        <v>121000</v>
      </c>
      <c r="N23" s="32">
        <v>3.4436140000000002</v>
      </c>
      <c r="O23" s="34">
        <v>2561000</v>
      </c>
      <c r="P23" s="34">
        <v>72000</v>
      </c>
      <c r="Q23" s="32">
        <v>3.7485360000000001</v>
      </c>
    </row>
    <row r="24" spans="1:17" ht="15" x14ac:dyDescent="0.2">
      <c r="A24" s="16"/>
      <c r="B24" s="14" t="s">
        <v>1431</v>
      </c>
      <c r="C24" s="12" t="s">
        <v>653</v>
      </c>
      <c r="D24" s="12"/>
      <c r="E24" s="27" t="s">
        <v>38</v>
      </c>
      <c r="F24" s="34">
        <v>68223000</v>
      </c>
      <c r="G24" s="34">
        <v>773000</v>
      </c>
      <c r="H24" s="32">
        <v>4.5321959999999999</v>
      </c>
      <c r="I24" s="34">
        <v>70603000</v>
      </c>
      <c r="J24" s="34">
        <v>798000</v>
      </c>
      <c r="K24" s="32">
        <v>4.5210540000000004</v>
      </c>
      <c r="L24" s="34">
        <v>68363000</v>
      </c>
      <c r="M24" s="34">
        <v>2299000</v>
      </c>
      <c r="N24" s="32">
        <v>4.4839070000000003</v>
      </c>
      <c r="O24" s="34">
        <v>68629000</v>
      </c>
      <c r="P24" s="34">
        <v>2312000</v>
      </c>
      <c r="Q24" s="32">
        <v>4.491784</v>
      </c>
    </row>
    <row r="25" spans="1:17" ht="15" x14ac:dyDescent="0.2">
      <c r="A25" s="16"/>
      <c r="B25" s="13"/>
      <c r="C25" s="12" t="s">
        <v>1088</v>
      </c>
      <c r="D25" s="12"/>
      <c r="E25" s="27" t="s">
        <v>39</v>
      </c>
      <c r="F25" s="34"/>
      <c r="G25" s="34"/>
      <c r="H25" s="32">
        <v>0</v>
      </c>
      <c r="I25" s="34"/>
      <c r="J25" s="34"/>
      <c r="K25" s="32">
        <v>0</v>
      </c>
      <c r="L25" s="34"/>
      <c r="M25" s="34"/>
      <c r="N25" s="32">
        <v>0</v>
      </c>
      <c r="O25" s="34"/>
      <c r="P25" s="34"/>
      <c r="Q25" s="32">
        <v>0</v>
      </c>
    </row>
    <row r="26" spans="1:17" ht="15" x14ac:dyDescent="0.2">
      <c r="A26" s="16"/>
      <c r="B26" s="12"/>
      <c r="C26" s="12" t="s">
        <v>1210</v>
      </c>
      <c r="D26" s="12"/>
      <c r="E26" s="27" t="s">
        <v>41</v>
      </c>
      <c r="F26" s="34">
        <v>68223000</v>
      </c>
      <c r="G26" s="34">
        <v>773000</v>
      </c>
      <c r="H26" s="32">
        <v>4.5321959999999999</v>
      </c>
      <c r="I26" s="34">
        <v>70603000</v>
      </c>
      <c r="J26" s="34">
        <v>798000</v>
      </c>
      <c r="K26" s="32">
        <v>4.5210540000000004</v>
      </c>
      <c r="L26" s="34">
        <v>68363000</v>
      </c>
      <c r="M26" s="34">
        <v>2299000</v>
      </c>
      <c r="N26" s="32">
        <v>4.4839070000000003</v>
      </c>
      <c r="O26" s="34">
        <v>68629000</v>
      </c>
      <c r="P26" s="34">
        <v>2312000</v>
      </c>
      <c r="Q26" s="32">
        <v>4.491784</v>
      </c>
    </row>
    <row r="27" spans="1:17" ht="15" x14ac:dyDescent="0.2">
      <c r="A27" s="16"/>
      <c r="B27" s="14" t="s">
        <v>1167</v>
      </c>
      <c r="C27" s="12" t="s">
        <v>653</v>
      </c>
      <c r="D27" s="12"/>
      <c r="E27" s="27" t="s">
        <v>42</v>
      </c>
      <c r="F27" s="34">
        <v>238000</v>
      </c>
      <c r="G27" s="34">
        <v>3000</v>
      </c>
      <c r="H27" s="32">
        <v>5.0420170000000004</v>
      </c>
      <c r="I27" s="34">
        <v>127000</v>
      </c>
      <c r="J27" s="34">
        <v>2000</v>
      </c>
      <c r="K27" s="32">
        <v>6.299213</v>
      </c>
      <c r="L27" s="34">
        <v>154000</v>
      </c>
      <c r="M27" s="34">
        <v>6000</v>
      </c>
      <c r="N27" s="32">
        <v>5.1948049999999997</v>
      </c>
      <c r="O27" s="34">
        <v>53000</v>
      </c>
      <c r="P27" s="34">
        <v>2000</v>
      </c>
      <c r="Q27" s="32">
        <v>5.031447</v>
      </c>
    </row>
    <row r="28" spans="1:17" ht="15" x14ac:dyDescent="0.2">
      <c r="A28" s="16"/>
      <c r="B28" s="13"/>
      <c r="C28" s="12" t="s">
        <v>1088</v>
      </c>
      <c r="D28" s="12"/>
      <c r="E28" s="27" t="s">
        <v>43</v>
      </c>
      <c r="F28" s="34"/>
      <c r="G28" s="34"/>
      <c r="H28" s="32">
        <v>0</v>
      </c>
      <c r="I28" s="34"/>
      <c r="J28" s="34"/>
      <c r="K28" s="32">
        <v>0</v>
      </c>
      <c r="L28" s="34"/>
      <c r="M28" s="34"/>
      <c r="N28" s="32">
        <v>0</v>
      </c>
      <c r="O28" s="34"/>
      <c r="P28" s="34"/>
      <c r="Q28" s="32">
        <v>0</v>
      </c>
    </row>
    <row r="29" spans="1:17" ht="15" x14ac:dyDescent="0.2">
      <c r="A29" s="16"/>
      <c r="B29" s="12"/>
      <c r="C29" s="12" t="s">
        <v>1210</v>
      </c>
      <c r="D29" s="12"/>
      <c r="E29" s="27" t="s">
        <v>44</v>
      </c>
      <c r="F29" s="34">
        <v>238000</v>
      </c>
      <c r="G29" s="34">
        <v>3000</v>
      </c>
      <c r="H29" s="32">
        <v>5.0420170000000004</v>
      </c>
      <c r="I29" s="34">
        <v>127000</v>
      </c>
      <c r="J29" s="34">
        <v>2000</v>
      </c>
      <c r="K29" s="32">
        <v>6.299213</v>
      </c>
      <c r="L29" s="34">
        <v>154000</v>
      </c>
      <c r="M29" s="34">
        <v>6000</v>
      </c>
      <c r="N29" s="32">
        <v>5.1948049999999997</v>
      </c>
      <c r="O29" s="34">
        <v>53000</v>
      </c>
      <c r="P29" s="34">
        <v>2000</v>
      </c>
      <c r="Q29" s="32">
        <v>5.031447</v>
      </c>
    </row>
    <row r="30" spans="1:17" ht="15" x14ac:dyDescent="0.2">
      <c r="A30" s="16"/>
      <c r="B30" s="14" t="s">
        <v>587</v>
      </c>
      <c r="C30" s="12" t="s">
        <v>653</v>
      </c>
      <c r="D30" s="12"/>
      <c r="E30" s="27" t="s">
        <v>45</v>
      </c>
      <c r="F30" s="34">
        <v>33816000</v>
      </c>
      <c r="G30" s="34">
        <v>377000</v>
      </c>
      <c r="H30" s="32">
        <v>4.4594269999999998</v>
      </c>
      <c r="I30" s="34">
        <v>25319000</v>
      </c>
      <c r="J30" s="34">
        <v>301000</v>
      </c>
      <c r="K30" s="32">
        <v>4.7553219999999996</v>
      </c>
      <c r="L30" s="34">
        <v>32126000</v>
      </c>
      <c r="M30" s="34">
        <v>1043000</v>
      </c>
      <c r="N30" s="32">
        <v>4.3287890000000004</v>
      </c>
      <c r="O30" s="34">
        <v>24495000</v>
      </c>
      <c r="P30" s="34">
        <v>821000</v>
      </c>
      <c r="Q30" s="32">
        <v>4.4689389999999998</v>
      </c>
    </row>
    <row r="31" spans="1:17" ht="15" x14ac:dyDescent="0.2">
      <c r="A31" s="16"/>
      <c r="B31" s="13"/>
      <c r="C31" s="12" t="s">
        <v>1088</v>
      </c>
      <c r="D31" s="12"/>
      <c r="E31" s="27" t="s">
        <v>46</v>
      </c>
      <c r="F31" s="34"/>
      <c r="G31" s="34"/>
      <c r="H31" s="32">
        <v>0</v>
      </c>
      <c r="I31" s="34"/>
      <c r="J31" s="34"/>
      <c r="K31" s="32">
        <v>0</v>
      </c>
      <c r="L31" s="34"/>
      <c r="M31" s="34"/>
      <c r="N31" s="32">
        <v>0</v>
      </c>
      <c r="O31" s="34"/>
      <c r="P31" s="34"/>
      <c r="Q31" s="32">
        <v>0</v>
      </c>
    </row>
    <row r="32" spans="1:17" ht="15" x14ac:dyDescent="0.2">
      <c r="A32" s="16"/>
      <c r="B32" s="12"/>
      <c r="C32" s="12" t="s">
        <v>1210</v>
      </c>
      <c r="D32" s="12"/>
      <c r="E32" s="27" t="s">
        <v>47</v>
      </c>
      <c r="F32" s="34">
        <v>33816000</v>
      </c>
      <c r="G32" s="34">
        <v>377000</v>
      </c>
      <c r="H32" s="32">
        <v>4.4594269999999998</v>
      </c>
      <c r="I32" s="34">
        <v>25319000</v>
      </c>
      <c r="J32" s="34">
        <v>301000</v>
      </c>
      <c r="K32" s="32">
        <v>4.7553219999999996</v>
      </c>
      <c r="L32" s="34">
        <v>32126000</v>
      </c>
      <c r="M32" s="34">
        <v>1043000</v>
      </c>
      <c r="N32" s="32">
        <v>4.3287890000000004</v>
      </c>
      <c r="O32" s="34">
        <v>24495000</v>
      </c>
      <c r="P32" s="34">
        <v>821000</v>
      </c>
      <c r="Q32" s="32">
        <v>4.4689389999999998</v>
      </c>
    </row>
    <row r="33" spans="1:17" ht="15" x14ac:dyDescent="0.2">
      <c r="A33" s="16"/>
      <c r="B33" s="12" t="s">
        <v>1110</v>
      </c>
      <c r="C33" s="46"/>
      <c r="D33" s="12"/>
      <c r="E33" s="27" t="s">
        <v>49</v>
      </c>
      <c r="F33" s="34"/>
      <c r="G33" s="19"/>
      <c r="H33" s="36"/>
      <c r="I33" s="34"/>
      <c r="J33" s="19"/>
      <c r="K33" s="36"/>
      <c r="L33" s="34"/>
      <c r="M33" s="19"/>
      <c r="N33" s="36"/>
      <c r="O33" s="34"/>
      <c r="P33" s="19"/>
      <c r="Q33" s="36"/>
    </row>
    <row r="34" spans="1:17" ht="15" x14ac:dyDescent="0.2">
      <c r="A34" s="16"/>
      <c r="B34" s="12" t="s">
        <v>1108</v>
      </c>
      <c r="C34" s="46"/>
      <c r="D34" s="12"/>
      <c r="E34" s="27" t="s">
        <v>65</v>
      </c>
      <c r="F34" s="34">
        <v>25000</v>
      </c>
      <c r="G34" s="19"/>
      <c r="H34" s="36"/>
      <c r="I34" s="34">
        <v>287000</v>
      </c>
      <c r="J34" s="19"/>
      <c r="K34" s="36"/>
      <c r="L34" s="34">
        <v>3000</v>
      </c>
      <c r="M34" s="19"/>
      <c r="N34" s="36"/>
      <c r="O34" s="34">
        <v>225000</v>
      </c>
      <c r="P34" s="19"/>
      <c r="Q34" s="36"/>
    </row>
    <row r="35" spans="1:17" ht="15" x14ac:dyDescent="0.2">
      <c r="A35" s="16"/>
      <c r="B35" s="14" t="s">
        <v>585</v>
      </c>
      <c r="C35" s="12" t="s">
        <v>653</v>
      </c>
      <c r="D35" s="12"/>
      <c r="E35" s="27" t="s">
        <v>67</v>
      </c>
      <c r="F35" s="34">
        <v>2030000</v>
      </c>
      <c r="G35" s="34">
        <v>29000</v>
      </c>
      <c r="H35" s="32">
        <v>5.7142860000000004</v>
      </c>
      <c r="I35" s="34">
        <v>988000</v>
      </c>
      <c r="J35" s="34">
        <v>7000</v>
      </c>
      <c r="K35" s="32">
        <v>2.8340079999999999</v>
      </c>
      <c r="L35" s="34">
        <v>2126000</v>
      </c>
      <c r="M35" s="34">
        <v>86000</v>
      </c>
      <c r="N35" s="32">
        <v>5.3935399999999998</v>
      </c>
      <c r="O35" s="34">
        <v>900000</v>
      </c>
      <c r="P35" s="34">
        <v>25000</v>
      </c>
      <c r="Q35" s="32">
        <v>3.7037040000000001</v>
      </c>
    </row>
    <row r="36" spans="1:17" ht="15" x14ac:dyDescent="0.2">
      <c r="A36" s="16"/>
      <c r="B36" s="13"/>
      <c r="C36" s="12" t="s">
        <v>1088</v>
      </c>
      <c r="D36" s="12"/>
      <c r="E36" s="27" t="s">
        <v>68</v>
      </c>
      <c r="F36" s="34"/>
      <c r="G36" s="34"/>
      <c r="H36" s="32">
        <v>0</v>
      </c>
      <c r="I36" s="34"/>
      <c r="J36" s="34"/>
      <c r="K36" s="32">
        <v>0</v>
      </c>
      <c r="L36" s="34"/>
      <c r="M36" s="34"/>
      <c r="N36" s="32">
        <v>0</v>
      </c>
      <c r="O36" s="34"/>
      <c r="P36" s="34"/>
      <c r="Q36" s="32">
        <v>0</v>
      </c>
    </row>
    <row r="37" spans="1:17" ht="15" x14ac:dyDescent="0.2">
      <c r="A37" s="16"/>
      <c r="B37" s="13"/>
      <c r="C37" s="12" t="s">
        <v>1210</v>
      </c>
      <c r="D37" s="12"/>
      <c r="E37" s="27" t="s">
        <v>69</v>
      </c>
      <c r="F37" s="34">
        <v>2030000</v>
      </c>
      <c r="G37" s="34">
        <v>29000</v>
      </c>
      <c r="H37" s="32">
        <v>5.7142860000000004</v>
      </c>
      <c r="I37" s="34">
        <v>988000</v>
      </c>
      <c r="J37" s="34">
        <v>7000</v>
      </c>
      <c r="K37" s="32">
        <v>2.8340079999999999</v>
      </c>
      <c r="L37" s="34">
        <v>2126000</v>
      </c>
      <c r="M37" s="34">
        <v>86000</v>
      </c>
      <c r="N37" s="32">
        <v>5.3935399999999998</v>
      </c>
      <c r="O37" s="34">
        <v>900000</v>
      </c>
      <c r="P37" s="34">
        <v>25000</v>
      </c>
      <c r="Q37" s="32">
        <v>3.7037040000000001</v>
      </c>
    </row>
    <row r="38" spans="1:17" ht="15" x14ac:dyDescent="0.2">
      <c r="A38" s="16"/>
      <c r="B38" s="12"/>
      <c r="C38" s="12" t="s">
        <v>1109</v>
      </c>
      <c r="D38" s="12"/>
      <c r="E38" s="27" t="s">
        <v>70</v>
      </c>
      <c r="F38" s="34"/>
      <c r="G38" s="19"/>
      <c r="H38" s="36"/>
      <c r="I38" s="34"/>
      <c r="J38" s="19"/>
      <c r="K38" s="36"/>
      <c r="L38" s="34"/>
      <c r="M38" s="19"/>
      <c r="N38" s="36"/>
      <c r="O38" s="34"/>
      <c r="P38" s="19"/>
      <c r="Q38" s="36"/>
    </row>
    <row r="39" spans="1:17" ht="15" x14ac:dyDescent="0.2">
      <c r="A39" s="16"/>
      <c r="B39" s="14" t="s">
        <v>1179</v>
      </c>
      <c r="C39" s="12" t="s">
        <v>653</v>
      </c>
      <c r="D39" s="12"/>
      <c r="E39" s="27" t="s">
        <v>71</v>
      </c>
      <c r="F39" s="34"/>
      <c r="G39" s="34"/>
      <c r="H39" s="32">
        <v>0</v>
      </c>
      <c r="I39" s="34"/>
      <c r="J39" s="34"/>
      <c r="K39" s="32">
        <v>0</v>
      </c>
      <c r="L39" s="34"/>
      <c r="M39" s="34"/>
      <c r="N39" s="32">
        <v>0</v>
      </c>
      <c r="O39" s="34"/>
      <c r="P39" s="34"/>
      <c r="Q39" s="32">
        <v>0</v>
      </c>
    </row>
    <row r="40" spans="1:17" ht="15" x14ac:dyDescent="0.2">
      <c r="A40" s="16"/>
      <c r="B40" s="13"/>
      <c r="C40" s="12" t="s">
        <v>1088</v>
      </c>
      <c r="D40" s="12"/>
      <c r="E40" s="27" t="s">
        <v>72</v>
      </c>
      <c r="F40" s="34"/>
      <c r="G40" s="34"/>
      <c r="H40" s="32">
        <v>0</v>
      </c>
      <c r="I40" s="34"/>
      <c r="J40" s="34"/>
      <c r="K40" s="32">
        <v>0</v>
      </c>
      <c r="L40" s="34"/>
      <c r="M40" s="34"/>
      <c r="N40" s="32">
        <v>0</v>
      </c>
      <c r="O40" s="34"/>
      <c r="P40" s="34"/>
      <c r="Q40" s="32">
        <v>0</v>
      </c>
    </row>
    <row r="41" spans="1:17" ht="15" x14ac:dyDescent="0.2">
      <c r="A41" s="16"/>
      <c r="B41" s="12"/>
      <c r="C41" s="12" t="s">
        <v>1210</v>
      </c>
      <c r="D41" s="12"/>
      <c r="E41" s="27" t="s">
        <v>73</v>
      </c>
      <c r="F41" s="34">
        <v>0</v>
      </c>
      <c r="G41" s="34">
        <v>0</v>
      </c>
      <c r="H41" s="32">
        <v>0</v>
      </c>
      <c r="I41" s="34">
        <v>0</v>
      </c>
      <c r="J41" s="34">
        <v>0</v>
      </c>
      <c r="K41" s="32">
        <v>0</v>
      </c>
      <c r="L41" s="34">
        <v>0</v>
      </c>
      <c r="M41" s="34">
        <v>0</v>
      </c>
      <c r="N41" s="32">
        <v>0</v>
      </c>
      <c r="O41" s="34">
        <v>0</v>
      </c>
      <c r="P41" s="34">
        <v>0</v>
      </c>
      <c r="Q41" s="32">
        <v>0</v>
      </c>
    </row>
    <row r="42" spans="1:17" ht="15" x14ac:dyDescent="0.2">
      <c r="A42" s="16"/>
      <c r="B42" s="12" t="s">
        <v>1251</v>
      </c>
      <c r="C42" s="46"/>
      <c r="D42" s="12"/>
      <c r="E42" s="27" t="s">
        <v>74</v>
      </c>
      <c r="F42" s="34">
        <v>229878000</v>
      </c>
      <c r="G42" s="34">
        <v>3120000</v>
      </c>
      <c r="H42" s="32">
        <v>5.4289670000000001</v>
      </c>
      <c r="I42" s="34">
        <v>210892000</v>
      </c>
      <c r="J42" s="34">
        <v>2955000</v>
      </c>
      <c r="K42" s="32">
        <v>5.6047650000000004</v>
      </c>
      <c r="L42" s="34">
        <v>225154000</v>
      </c>
      <c r="M42" s="34">
        <v>8942000</v>
      </c>
      <c r="N42" s="32">
        <v>5.2953390000000002</v>
      </c>
      <c r="O42" s="34">
        <v>205518000</v>
      </c>
      <c r="P42" s="37">
        <v>8410000</v>
      </c>
      <c r="Q42" s="35">
        <v>5.4561320000000002</v>
      </c>
    </row>
    <row r="43" spans="1:17" ht="15" x14ac:dyDescent="0.2">
      <c r="A43" s="16"/>
      <c r="B43" s="12" t="s">
        <v>896</v>
      </c>
      <c r="C43" s="46"/>
      <c r="D43" s="12"/>
      <c r="E43" s="27" t="s">
        <v>76</v>
      </c>
      <c r="F43" s="34">
        <v>3617000</v>
      </c>
      <c r="G43" s="19"/>
      <c r="H43" s="19"/>
      <c r="I43" s="34">
        <v>3495000</v>
      </c>
      <c r="J43" s="19"/>
      <c r="K43" s="19"/>
      <c r="L43" s="34">
        <v>3493000</v>
      </c>
      <c r="M43" s="19"/>
      <c r="N43" s="19"/>
      <c r="O43" s="34">
        <v>3311000</v>
      </c>
      <c r="P43" s="38"/>
      <c r="Q43" s="38"/>
    </row>
    <row r="44" spans="1:17" ht="15" x14ac:dyDescent="0.2">
      <c r="A44" s="16"/>
      <c r="B44" s="12" t="s">
        <v>1180</v>
      </c>
      <c r="C44" s="46"/>
      <c r="D44" s="12"/>
      <c r="E44" s="27" t="s">
        <v>77</v>
      </c>
      <c r="F44" s="34">
        <v>29900000</v>
      </c>
      <c r="G44" s="19"/>
      <c r="H44" s="19"/>
      <c r="I44" s="34">
        <v>21021000</v>
      </c>
      <c r="J44" s="19"/>
      <c r="K44" s="19"/>
      <c r="L44" s="34">
        <v>29466000</v>
      </c>
      <c r="M44" s="19"/>
      <c r="N44" s="19"/>
      <c r="O44" s="34">
        <v>19581000</v>
      </c>
      <c r="P44" s="38"/>
      <c r="Q44" s="38"/>
    </row>
    <row r="45" spans="1:17" ht="15" x14ac:dyDescent="0.2">
      <c r="A45" s="16"/>
      <c r="B45" s="12" t="s">
        <v>1344</v>
      </c>
      <c r="C45" s="46"/>
      <c r="D45" s="12"/>
      <c r="E45" s="27" t="s">
        <v>79</v>
      </c>
      <c r="F45" s="34">
        <v>263395000</v>
      </c>
      <c r="G45" s="19"/>
      <c r="H45" s="19"/>
      <c r="I45" s="34">
        <v>235408000</v>
      </c>
      <c r="J45" s="19"/>
      <c r="K45" s="19"/>
      <c r="L45" s="34">
        <v>258113000</v>
      </c>
      <c r="M45" s="19"/>
      <c r="N45" s="19"/>
      <c r="O45" s="34">
        <v>228410000</v>
      </c>
      <c r="P45" s="38"/>
      <c r="Q45" s="38"/>
    </row>
    <row r="46" spans="1:17" ht="15" x14ac:dyDescent="0.2">
      <c r="A46" s="16"/>
      <c r="B46" s="14" t="s">
        <v>1328</v>
      </c>
      <c r="C46" s="49"/>
      <c r="D46" s="14"/>
      <c r="E46" s="29" t="s">
        <v>80</v>
      </c>
      <c r="F46" s="37">
        <v>0</v>
      </c>
      <c r="G46" s="37">
        <v>0</v>
      </c>
      <c r="H46" s="35">
        <v>0</v>
      </c>
      <c r="I46" s="37">
        <v>0</v>
      </c>
      <c r="J46" s="37">
        <v>0</v>
      </c>
      <c r="K46" s="35">
        <v>0</v>
      </c>
      <c r="L46" s="37">
        <v>0</v>
      </c>
      <c r="M46" s="37">
        <v>0</v>
      </c>
      <c r="N46" s="35">
        <v>0</v>
      </c>
      <c r="O46" s="37">
        <v>0</v>
      </c>
      <c r="P46" s="37">
        <v>0</v>
      </c>
      <c r="Q46" s="35">
        <v>0</v>
      </c>
    </row>
  </sheetData>
  <mergeCells count="59">
    <mergeCell ref="A2:XFD2"/>
    <mergeCell ref="A1:XFD1"/>
    <mergeCell ref="A3:B3"/>
    <mergeCell ref="D3:E3"/>
    <mergeCell ref="A4:B4"/>
    <mergeCell ref="D4:Q4"/>
    <mergeCell ref="F3:Q3"/>
    <mergeCell ref="O11:Q11"/>
    <mergeCell ref="A10:XFD10"/>
    <mergeCell ref="A9:XFD9"/>
    <mergeCell ref="B8:Q8"/>
    <mergeCell ref="D7:Q7"/>
    <mergeCell ref="A5:B5"/>
    <mergeCell ref="A7:B7"/>
    <mergeCell ref="F11:H11"/>
    <mergeCell ref="I11:K11"/>
    <mergeCell ref="L11:N11"/>
    <mergeCell ref="D5:Q5"/>
    <mergeCell ref="D6:Q6"/>
    <mergeCell ref="B14:B17"/>
    <mergeCell ref="C14:D14"/>
    <mergeCell ref="C15:D15"/>
    <mergeCell ref="C16:D16"/>
    <mergeCell ref="B18:B20"/>
    <mergeCell ref="C18:D18"/>
    <mergeCell ref="C19:D19"/>
    <mergeCell ref="C20:D20"/>
    <mergeCell ref="B21:B23"/>
    <mergeCell ref="C21:D21"/>
    <mergeCell ref="C22:D22"/>
    <mergeCell ref="C23:D23"/>
    <mergeCell ref="B24:B26"/>
    <mergeCell ref="C24:D24"/>
    <mergeCell ref="C25:D25"/>
    <mergeCell ref="C26:D26"/>
    <mergeCell ref="B27:B29"/>
    <mergeCell ref="C27:D27"/>
    <mergeCell ref="C28:D28"/>
    <mergeCell ref="C29:D29"/>
    <mergeCell ref="B30:B32"/>
    <mergeCell ref="C30:D30"/>
    <mergeCell ref="C31:D31"/>
    <mergeCell ref="C32:D32"/>
    <mergeCell ref="B33:D33"/>
    <mergeCell ref="B34:D34"/>
    <mergeCell ref="B35:B38"/>
    <mergeCell ref="C35:D35"/>
    <mergeCell ref="C36:D36"/>
    <mergeCell ref="C37:D37"/>
    <mergeCell ref="C38:D38"/>
    <mergeCell ref="B43:D43"/>
    <mergeCell ref="B44:D44"/>
    <mergeCell ref="B45:D45"/>
    <mergeCell ref="B46:D46"/>
    <mergeCell ref="B39:B41"/>
    <mergeCell ref="C39:D39"/>
    <mergeCell ref="C40:D40"/>
    <mergeCell ref="C41:D41"/>
    <mergeCell ref="B42:D42"/>
  </mergeCell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'@lists'!$A$56</xm:f>
          </x14:formula1>
          <xm:sqref>A8</xm:sqref>
        </x14:dataValidation>
      </x14:dataValidations>
    </ext>
  </extLst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Q49"/>
  <sheetViews>
    <sheetView rightToLeft="1" zoomScale="60" zoomScaleNormal="60" workbookViewId="0">
      <selection sqref="A1:XFD1"/>
    </sheetView>
  </sheetViews>
  <sheetFormatPr defaultColWidth="0" defaultRowHeight="12.75" zeroHeight="1" x14ac:dyDescent="0.2"/>
  <cols>
    <col min="1" max="1" width="2.85546875" customWidth="1"/>
    <col min="2" max="2" width="25.140625" customWidth="1"/>
    <col min="3" max="4" width="16" customWidth="1"/>
    <col min="5" max="5" width="8" customWidth="1"/>
    <col min="6" max="17" width="21.42578125" customWidth="1"/>
    <col min="18" max="16384" width="11.42578125" hidden="1"/>
  </cols>
  <sheetData>
    <row r="1" spans="1:17" s="2" customFormat="1" ht="15" x14ac:dyDescent="0.2">
      <c r="A1" s="2" t="s">
        <v>657</v>
      </c>
    </row>
    <row r="2" spans="1:17" s="2" customFormat="1" ht="15" x14ac:dyDescent="0.2">
      <c r="A2" s="2" t="s">
        <v>777</v>
      </c>
    </row>
    <row r="3" spans="1:17" ht="15" x14ac:dyDescent="0.2">
      <c r="A3" s="5" t="s">
        <v>656</v>
      </c>
      <c r="B3" s="4"/>
      <c r="C3" s="20" t="s">
        <v>78</v>
      </c>
      <c r="D3" s="3" t="s">
        <v>708</v>
      </c>
      <c r="E3" s="3"/>
      <c r="F3" s="6"/>
      <c r="G3" s="7"/>
      <c r="H3" s="7"/>
      <c r="I3" s="7"/>
      <c r="J3" s="7"/>
      <c r="K3" s="7"/>
      <c r="L3" s="7"/>
      <c r="M3" s="7"/>
      <c r="N3" s="7"/>
      <c r="O3" s="7"/>
      <c r="P3" s="7"/>
      <c r="Q3" s="7"/>
    </row>
    <row r="4" spans="1:17" ht="15" x14ac:dyDescent="0.2">
      <c r="A4" s="11" t="s">
        <v>1549</v>
      </c>
      <c r="B4" s="11"/>
      <c r="C4" s="23">
        <v>45930</v>
      </c>
      <c r="D4" s="6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</row>
    <row r="5" spans="1:17" ht="15" x14ac:dyDescent="0.2">
      <c r="A5" s="11" t="s">
        <v>1261</v>
      </c>
      <c r="B5" s="11"/>
      <c r="C5" s="24" t="s">
        <v>410</v>
      </c>
      <c r="D5" s="6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</row>
    <row r="6" spans="1:17" ht="15" x14ac:dyDescent="0.2">
      <c r="A6" s="17"/>
      <c r="B6" s="17"/>
      <c r="C6" s="25"/>
      <c r="D6" s="6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</row>
    <row r="7" spans="1:17" ht="15" x14ac:dyDescent="0.2">
      <c r="A7" s="10" t="s">
        <v>1131</v>
      </c>
      <c r="B7" s="10"/>
      <c r="C7" s="26" t="str">
        <f>A10</f>
        <v>660-58</v>
      </c>
      <c r="D7" s="6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</row>
    <row r="8" spans="1:17" ht="15" x14ac:dyDescent="0.2">
      <c r="A8" s="15" t="s">
        <v>242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</row>
    <row r="9" spans="1:17" s="8" customFormat="1" ht="12.75" customHeight="1" x14ac:dyDescent="0.2">
      <c r="A9" s="8" t="s">
        <v>243</v>
      </c>
    </row>
    <row r="10" spans="1:17" s="9" customFormat="1" ht="15" x14ac:dyDescent="0.2">
      <c r="A10" s="9" t="s">
        <v>242</v>
      </c>
    </row>
    <row r="11" spans="1:17" ht="15" x14ac:dyDescent="0.2">
      <c r="A11" s="16"/>
      <c r="B11" s="16"/>
      <c r="C11" s="16"/>
      <c r="D11" s="16"/>
      <c r="E11" s="16"/>
      <c r="F11" s="47" t="s">
        <v>1556</v>
      </c>
      <c r="G11" s="46"/>
      <c r="H11" s="47"/>
      <c r="I11" s="47" t="s">
        <v>1450</v>
      </c>
      <c r="J11" s="46"/>
      <c r="K11" s="47"/>
      <c r="L11" s="47" t="s">
        <v>1150</v>
      </c>
      <c r="M11" s="46"/>
      <c r="N11" s="47"/>
      <c r="O11" s="47" t="s">
        <v>1151</v>
      </c>
      <c r="P11" s="46"/>
      <c r="Q11" s="1"/>
    </row>
    <row r="12" spans="1:17" ht="15" x14ac:dyDescent="0.2">
      <c r="A12" s="16"/>
      <c r="B12" s="16"/>
      <c r="C12" s="16"/>
      <c r="D12" s="16"/>
      <c r="E12" s="16"/>
      <c r="F12" s="30" t="s">
        <v>951</v>
      </c>
      <c r="G12" s="30" t="s">
        <v>729</v>
      </c>
      <c r="H12" s="30" t="s">
        <v>1521</v>
      </c>
      <c r="I12" s="30" t="s">
        <v>951</v>
      </c>
      <c r="J12" s="30" t="s">
        <v>729</v>
      </c>
      <c r="K12" s="30" t="s">
        <v>1521</v>
      </c>
      <c r="L12" s="30" t="s">
        <v>951</v>
      </c>
      <c r="M12" s="30" t="s">
        <v>729</v>
      </c>
      <c r="N12" s="30" t="s">
        <v>1521</v>
      </c>
      <c r="O12" s="30" t="s">
        <v>951</v>
      </c>
      <c r="P12" s="30" t="s">
        <v>729</v>
      </c>
      <c r="Q12" s="30" t="s">
        <v>1521</v>
      </c>
    </row>
    <row r="13" spans="1:17" ht="15" x14ac:dyDescent="0.2">
      <c r="A13" s="16"/>
      <c r="B13" s="16"/>
      <c r="C13" s="16"/>
      <c r="D13" s="16"/>
      <c r="E13" s="16"/>
      <c r="F13" s="27" t="s">
        <v>34</v>
      </c>
      <c r="G13" s="27" t="s">
        <v>48</v>
      </c>
      <c r="H13" s="27" t="s">
        <v>75</v>
      </c>
      <c r="I13" s="27" t="s">
        <v>34</v>
      </c>
      <c r="J13" s="27" t="s">
        <v>48</v>
      </c>
      <c r="K13" s="27" t="s">
        <v>75</v>
      </c>
      <c r="L13" s="27" t="s">
        <v>87</v>
      </c>
      <c r="M13" s="27" t="s">
        <v>92</v>
      </c>
      <c r="N13" s="27" t="s">
        <v>93</v>
      </c>
      <c r="O13" s="27" t="s">
        <v>87</v>
      </c>
      <c r="P13" s="27" t="s">
        <v>92</v>
      </c>
      <c r="Q13" s="27" t="s">
        <v>93</v>
      </c>
    </row>
    <row r="14" spans="1:17" ht="15" x14ac:dyDescent="0.2">
      <c r="A14" s="16"/>
      <c r="B14" s="14" t="s">
        <v>1424</v>
      </c>
      <c r="C14" s="12" t="s">
        <v>653</v>
      </c>
      <c r="D14" s="12"/>
      <c r="E14" s="27" t="s">
        <v>34</v>
      </c>
      <c r="F14" s="34">
        <v>166210000</v>
      </c>
      <c r="G14" s="34">
        <v>-1690000</v>
      </c>
      <c r="H14" s="32">
        <v>-4.0671439999999999</v>
      </c>
      <c r="I14" s="34">
        <v>151645000</v>
      </c>
      <c r="J14" s="34">
        <v>-1576000</v>
      </c>
      <c r="K14" s="32">
        <v>-4.1570770000000001</v>
      </c>
      <c r="L14" s="34">
        <v>161854000</v>
      </c>
      <c r="M14" s="34">
        <v>-4853000</v>
      </c>
      <c r="N14" s="32">
        <v>-3.9978419999999999</v>
      </c>
      <c r="O14" s="34">
        <v>147215000</v>
      </c>
      <c r="P14" s="34">
        <v>-4547000</v>
      </c>
      <c r="Q14" s="32">
        <v>-4.1182400000000001</v>
      </c>
    </row>
    <row r="15" spans="1:17" ht="15" x14ac:dyDescent="0.2">
      <c r="A15" s="16"/>
      <c r="B15" s="13"/>
      <c r="C15" s="22"/>
      <c r="D15" s="22" t="s">
        <v>1002</v>
      </c>
      <c r="E15" s="27" t="s">
        <v>48</v>
      </c>
      <c r="F15" s="34">
        <v>36097000</v>
      </c>
      <c r="G15" s="34">
        <v>-341000</v>
      </c>
      <c r="H15" s="32">
        <v>-3.7787069999999998</v>
      </c>
      <c r="I15" s="34">
        <v>17794000</v>
      </c>
      <c r="J15" s="34">
        <v>-145000</v>
      </c>
      <c r="K15" s="32">
        <v>-3.2595260000000001</v>
      </c>
      <c r="L15" s="34">
        <v>32331000</v>
      </c>
      <c r="M15" s="34">
        <v>-872000</v>
      </c>
      <c r="N15" s="32">
        <v>-3.596136</v>
      </c>
      <c r="O15" s="34">
        <v>19032000</v>
      </c>
      <c r="P15" s="34">
        <v>-453000</v>
      </c>
      <c r="Q15" s="32">
        <v>-3.1736019999999998</v>
      </c>
    </row>
    <row r="16" spans="1:17" ht="15" x14ac:dyDescent="0.2">
      <c r="A16" s="16"/>
      <c r="B16" s="13"/>
      <c r="C16" s="22"/>
      <c r="D16" s="22" t="s">
        <v>995</v>
      </c>
      <c r="E16" s="27" t="s">
        <v>75</v>
      </c>
      <c r="F16" s="34">
        <v>130113000</v>
      </c>
      <c r="G16" s="34">
        <v>-1349000</v>
      </c>
      <c r="H16" s="32">
        <v>-4.1471640000000001</v>
      </c>
      <c r="I16" s="34">
        <v>133851000</v>
      </c>
      <c r="J16" s="34">
        <v>-1431000</v>
      </c>
      <c r="K16" s="32">
        <v>-4.2763970000000002</v>
      </c>
      <c r="L16" s="34">
        <v>129523000</v>
      </c>
      <c r="M16" s="34">
        <v>-3981000</v>
      </c>
      <c r="N16" s="32">
        <v>-4.0981139999999998</v>
      </c>
      <c r="O16" s="34">
        <v>128183000</v>
      </c>
      <c r="P16" s="34">
        <v>-4094000</v>
      </c>
      <c r="Q16" s="32">
        <v>-4.2584949999999999</v>
      </c>
    </row>
    <row r="17" spans="1:17" ht="15" x14ac:dyDescent="0.2">
      <c r="A17" s="16"/>
      <c r="B17" s="13"/>
      <c r="C17" s="12" t="s">
        <v>1088</v>
      </c>
      <c r="D17" s="12"/>
      <c r="E17" s="27" t="s">
        <v>87</v>
      </c>
      <c r="F17" s="34">
        <v>0</v>
      </c>
      <c r="G17" s="34">
        <v>0</v>
      </c>
      <c r="H17" s="32">
        <v>0</v>
      </c>
      <c r="I17" s="34">
        <v>0</v>
      </c>
      <c r="J17" s="34">
        <v>0</v>
      </c>
      <c r="K17" s="32">
        <v>0</v>
      </c>
      <c r="L17" s="34">
        <v>0</v>
      </c>
      <c r="M17" s="34">
        <v>0</v>
      </c>
      <c r="N17" s="32">
        <v>0</v>
      </c>
      <c r="O17" s="34">
        <v>0</v>
      </c>
      <c r="P17" s="34">
        <v>0</v>
      </c>
      <c r="Q17" s="32">
        <v>0</v>
      </c>
    </row>
    <row r="18" spans="1:17" ht="15" x14ac:dyDescent="0.2">
      <c r="A18" s="16"/>
      <c r="B18" s="13"/>
      <c r="C18" s="22"/>
      <c r="D18" s="22" t="s">
        <v>1002</v>
      </c>
      <c r="E18" s="27" t="s">
        <v>92</v>
      </c>
      <c r="F18" s="34"/>
      <c r="G18" s="34"/>
      <c r="H18" s="32">
        <v>0</v>
      </c>
      <c r="I18" s="34"/>
      <c r="J18" s="34"/>
      <c r="K18" s="32">
        <v>0</v>
      </c>
      <c r="L18" s="34"/>
      <c r="M18" s="34"/>
      <c r="N18" s="32">
        <v>0</v>
      </c>
      <c r="O18" s="34"/>
      <c r="P18" s="34"/>
      <c r="Q18" s="32">
        <v>0</v>
      </c>
    </row>
    <row r="19" spans="1:17" ht="15" x14ac:dyDescent="0.2">
      <c r="A19" s="16"/>
      <c r="B19" s="13"/>
      <c r="C19" s="22"/>
      <c r="D19" s="22" t="s">
        <v>995</v>
      </c>
      <c r="E19" s="27" t="s">
        <v>93</v>
      </c>
      <c r="F19" s="34"/>
      <c r="G19" s="34"/>
      <c r="H19" s="32">
        <v>0</v>
      </c>
      <c r="I19" s="34"/>
      <c r="J19" s="34"/>
      <c r="K19" s="32">
        <v>0</v>
      </c>
      <c r="L19" s="34"/>
      <c r="M19" s="34"/>
      <c r="N19" s="32">
        <v>0</v>
      </c>
      <c r="O19" s="34"/>
      <c r="P19" s="34"/>
      <c r="Q19" s="32">
        <v>0</v>
      </c>
    </row>
    <row r="20" spans="1:17" ht="15" x14ac:dyDescent="0.2">
      <c r="A20" s="16"/>
      <c r="B20" s="12"/>
      <c r="C20" s="12" t="s">
        <v>1210</v>
      </c>
      <c r="D20" s="12"/>
      <c r="E20" s="27" t="s">
        <v>300</v>
      </c>
      <c r="F20" s="34">
        <v>166210000</v>
      </c>
      <c r="G20" s="34">
        <v>-1690000</v>
      </c>
      <c r="H20" s="32">
        <v>-4.0671439999999999</v>
      </c>
      <c r="I20" s="34">
        <v>151645000</v>
      </c>
      <c r="J20" s="34">
        <v>-1576000</v>
      </c>
      <c r="K20" s="32">
        <v>-4.1570770000000001</v>
      </c>
      <c r="L20" s="34">
        <v>161854000</v>
      </c>
      <c r="M20" s="34">
        <v>-4853000</v>
      </c>
      <c r="N20" s="32">
        <v>-3.9978419999999999</v>
      </c>
      <c r="O20" s="34">
        <v>147215000</v>
      </c>
      <c r="P20" s="34">
        <v>-4547000</v>
      </c>
      <c r="Q20" s="32">
        <v>-4.1182400000000001</v>
      </c>
    </row>
    <row r="21" spans="1:17" ht="15" x14ac:dyDescent="0.2">
      <c r="A21" s="16"/>
      <c r="B21" s="14" t="s">
        <v>1412</v>
      </c>
      <c r="C21" s="12" t="s">
        <v>653</v>
      </c>
      <c r="D21" s="12"/>
      <c r="E21" s="27" t="s">
        <v>301</v>
      </c>
      <c r="F21" s="34">
        <v>467000</v>
      </c>
      <c r="G21" s="34">
        <v>-5000</v>
      </c>
      <c r="H21" s="32">
        <v>-4.2826550000000001</v>
      </c>
      <c r="I21" s="34">
        <v>278000</v>
      </c>
      <c r="J21" s="34">
        <v>-3000</v>
      </c>
      <c r="K21" s="32">
        <v>-4.3165469999999999</v>
      </c>
      <c r="L21" s="34">
        <v>693000</v>
      </c>
      <c r="M21" s="34">
        <v>-26000</v>
      </c>
      <c r="N21" s="32">
        <v>-5.0024050000000004</v>
      </c>
      <c r="O21" s="34">
        <v>366000</v>
      </c>
      <c r="P21" s="34">
        <v>-14000</v>
      </c>
      <c r="Q21" s="32">
        <v>-5.1001820000000002</v>
      </c>
    </row>
    <row r="22" spans="1:17" ht="15" x14ac:dyDescent="0.2">
      <c r="A22" s="16"/>
      <c r="B22" s="13"/>
      <c r="C22" s="12" t="s">
        <v>1088</v>
      </c>
      <c r="D22" s="12"/>
      <c r="E22" s="27" t="s">
        <v>302</v>
      </c>
      <c r="F22" s="34"/>
      <c r="G22" s="34"/>
      <c r="H22" s="32">
        <v>0</v>
      </c>
      <c r="I22" s="34"/>
      <c r="J22" s="34"/>
      <c r="K22" s="32">
        <v>0</v>
      </c>
      <c r="L22" s="34"/>
      <c r="M22" s="34"/>
      <c r="N22" s="32">
        <v>0</v>
      </c>
      <c r="O22" s="34"/>
      <c r="P22" s="34"/>
      <c r="Q22" s="32">
        <v>0</v>
      </c>
    </row>
    <row r="23" spans="1:17" ht="15" x14ac:dyDescent="0.2">
      <c r="A23" s="16"/>
      <c r="B23" s="12"/>
      <c r="C23" s="12" t="s">
        <v>1210</v>
      </c>
      <c r="D23" s="12"/>
      <c r="E23" s="27" t="s">
        <v>36</v>
      </c>
      <c r="F23" s="34">
        <v>467000</v>
      </c>
      <c r="G23" s="34">
        <v>-5000</v>
      </c>
      <c r="H23" s="32">
        <v>-4.2826550000000001</v>
      </c>
      <c r="I23" s="34">
        <v>278000</v>
      </c>
      <c r="J23" s="34">
        <v>-3000</v>
      </c>
      <c r="K23" s="32">
        <v>-4.3165469999999999</v>
      </c>
      <c r="L23" s="34">
        <v>693000</v>
      </c>
      <c r="M23" s="34">
        <v>-26000</v>
      </c>
      <c r="N23" s="32">
        <v>-5.0024050000000004</v>
      </c>
      <c r="O23" s="34">
        <v>366000</v>
      </c>
      <c r="P23" s="34">
        <v>-14000</v>
      </c>
      <c r="Q23" s="32">
        <v>-5.1001820000000002</v>
      </c>
    </row>
    <row r="24" spans="1:17" ht="15" x14ac:dyDescent="0.2">
      <c r="A24" s="16"/>
      <c r="B24" s="14" t="s">
        <v>1417</v>
      </c>
      <c r="C24" s="12" t="s">
        <v>653</v>
      </c>
      <c r="D24" s="12"/>
      <c r="E24" s="27" t="s">
        <v>38</v>
      </c>
      <c r="F24" s="34">
        <v>225000</v>
      </c>
      <c r="G24" s="34">
        <v>-2000</v>
      </c>
      <c r="H24" s="32">
        <v>-3.5555560000000002</v>
      </c>
      <c r="I24" s="34">
        <v>1171000</v>
      </c>
      <c r="J24" s="34">
        <v>-2000</v>
      </c>
      <c r="K24" s="32">
        <v>-0.68317700000000003</v>
      </c>
      <c r="L24" s="34">
        <v>465000</v>
      </c>
      <c r="M24" s="34">
        <v>-5000</v>
      </c>
      <c r="N24" s="32">
        <v>-1.433692</v>
      </c>
      <c r="O24" s="34">
        <v>1977000</v>
      </c>
      <c r="P24" s="34">
        <v>-5000</v>
      </c>
      <c r="Q24" s="32">
        <v>-0.33721099999999998</v>
      </c>
    </row>
    <row r="25" spans="1:17" ht="15" x14ac:dyDescent="0.2">
      <c r="A25" s="16"/>
      <c r="B25" s="13"/>
      <c r="C25" s="12" t="s">
        <v>1088</v>
      </c>
      <c r="D25" s="12"/>
      <c r="E25" s="27" t="s">
        <v>39</v>
      </c>
      <c r="F25" s="34"/>
      <c r="G25" s="34"/>
      <c r="H25" s="32">
        <v>0</v>
      </c>
      <c r="I25" s="34"/>
      <c r="J25" s="34"/>
      <c r="K25" s="32">
        <v>0</v>
      </c>
      <c r="L25" s="34"/>
      <c r="M25" s="34"/>
      <c r="N25" s="32">
        <v>0</v>
      </c>
      <c r="O25" s="34"/>
      <c r="P25" s="34"/>
      <c r="Q25" s="32">
        <v>0</v>
      </c>
    </row>
    <row r="26" spans="1:17" ht="15" x14ac:dyDescent="0.2">
      <c r="A26" s="16"/>
      <c r="B26" s="12"/>
      <c r="C26" s="12" t="s">
        <v>1210</v>
      </c>
      <c r="D26" s="12"/>
      <c r="E26" s="27" t="s">
        <v>41</v>
      </c>
      <c r="F26" s="34">
        <v>225000</v>
      </c>
      <c r="G26" s="34">
        <v>-2000</v>
      </c>
      <c r="H26" s="32">
        <v>-3.5555560000000002</v>
      </c>
      <c r="I26" s="34">
        <v>1171000</v>
      </c>
      <c r="J26" s="34">
        <v>-2000</v>
      </c>
      <c r="K26" s="32">
        <v>-0.68317700000000003</v>
      </c>
      <c r="L26" s="34">
        <v>465000</v>
      </c>
      <c r="M26" s="34">
        <v>-5000</v>
      </c>
      <c r="N26" s="32">
        <v>-1.433692</v>
      </c>
      <c r="O26" s="34">
        <v>1977000</v>
      </c>
      <c r="P26" s="34">
        <v>-5000</v>
      </c>
      <c r="Q26" s="32">
        <v>-0.33721099999999998</v>
      </c>
    </row>
    <row r="27" spans="1:17" ht="15" x14ac:dyDescent="0.2">
      <c r="A27" s="16"/>
      <c r="B27" s="14" t="s">
        <v>1416</v>
      </c>
      <c r="C27" s="12" t="s">
        <v>653</v>
      </c>
      <c r="D27" s="12"/>
      <c r="E27" s="27" t="s">
        <v>42</v>
      </c>
      <c r="F27" s="34">
        <v>752000</v>
      </c>
      <c r="G27" s="34">
        <v>-7000</v>
      </c>
      <c r="H27" s="32">
        <v>-3.7234039999999999</v>
      </c>
      <c r="I27" s="34">
        <v>756000</v>
      </c>
      <c r="J27" s="34">
        <v>-10000</v>
      </c>
      <c r="K27" s="32">
        <v>-5.2910050000000002</v>
      </c>
      <c r="L27" s="34">
        <v>820000</v>
      </c>
      <c r="M27" s="34">
        <v>-25000</v>
      </c>
      <c r="N27" s="32">
        <v>-4.0650409999999999</v>
      </c>
      <c r="O27" s="34">
        <v>684000</v>
      </c>
      <c r="P27" s="34">
        <v>-23000</v>
      </c>
      <c r="Q27" s="32">
        <v>-4.4834310000000004</v>
      </c>
    </row>
    <row r="28" spans="1:17" ht="15" x14ac:dyDescent="0.2">
      <c r="A28" s="16"/>
      <c r="B28" s="13"/>
      <c r="C28" s="12" t="s">
        <v>1088</v>
      </c>
      <c r="D28" s="12"/>
      <c r="E28" s="27" t="s">
        <v>43</v>
      </c>
      <c r="F28" s="34"/>
      <c r="G28" s="34"/>
      <c r="H28" s="32">
        <v>0</v>
      </c>
      <c r="I28" s="34"/>
      <c r="J28" s="34"/>
      <c r="K28" s="32">
        <v>0</v>
      </c>
      <c r="L28" s="34"/>
      <c r="M28" s="34"/>
      <c r="N28" s="32">
        <v>0</v>
      </c>
      <c r="O28" s="34"/>
      <c r="P28" s="34"/>
      <c r="Q28" s="32">
        <v>0</v>
      </c>
    </row>
    <row r="29" spans="1:17" ht="15" x14ac:dyDescent="0.2">
      <c r="A29" s="16"/>
      <c r="B29" s="12"/>
      <c r="C29" s="12" t="s">
        <v>1210</v>
      </c>
      <c r="D29" s="12"/>
      <c r="E29" s="27" t="s">
        <v>44</v>
      </c>
      <c r="F29" s="34">
        <v>752000</v>
      </c>
      <c r="G29" s="34">
        <v>-7000</v>
      </c>
      <c r="H29" s="32">
        <v>-3.7234039999999999</v>
      </c>
      <c r="I29" s="34">
        <v>756000</v>
      </c>
      <c r="J29" s="34">
        <v>-10000</v>
      </c>
      <c r="K29" s="32">
        <v>-5.2910050000000002</v>
      </c>
      <c r="L29" s="34">
        <v>820000</v>
      </c>
      <c r="M29" s="34">
        <v>-25000</v>
      </c>
      <c r="N29" s="32">
        <v>-4.0650409999999999</v>
      </c>
      <c r="O29" s="34">
        <v>684000</v>
      </c>
      <c r="P29" s="34">
        <v>-23000</v>
      </c>
      <c r="Q29" s="32">
        <v>-4.4834310000000004</v>
      </c>
    </row>
    <row r="30" spans="1:17" ht="15" x14ac:dyDescent="0.2">
      <c r="A30" s="16"/>
      <c r="B30" s="14" t="s">
        <v>1167</v>
      </c>
      <c r="C30" s="12" t="s">
        <v>653</v>
      </c>
      <c r="D30" s="12"/>
      <c r="E30" s="27" t="s">
        <v>45</v>
      </c>
      <c r="F30" s="34">
        <v>3945000</v>
      </c>
      <c r="G30" s="34">
        <v>-47000</v>
      </c>
      <c r="H30" s="32">
        <v>-4.7655260000000004</v>
      </c>
      <c r="I30" s="34">
        <v>1351000</v>
      </c>
      <c r="J30" s="34">
        <v>-19000</v>
      </c>
      <c r="K30" s="32">
        <v>-5.6254629999999999</v>
      </c>
      <c r="L30" s="34">
        <v>3519000</v>
      </c>
      <c r="M30" s="34">
        <v>-129000</v>
      </c>
      <c r="N30" s="32">
        <v>-4.8877519999999999</v>
      </c>
      <c r="O30" s="34">
        <v>589000</v>
      </c>
      <c r="P30" s="34">
        <v>-25000</v>
      </c>
      <c r="Q30" s="32">
        <v>-5.6593099999999996</v>
      </c>
    </row>
    <row r="31" spans="1:17" ht="15" x14ac:dyDescent="0.2">
      <c r="A31" s="16"/>
      <c r="B31" s="13"/>
      <c r="C31" s="12" t="s">
        <v>1088</v>
      </c>
      <c r="D31" s="12"/>
      <c r="E31" s="27" t="s">
        <v>46</v>
      </c>
      <c r="F31" s="34"/>
      <c r="G31" s="34"/>
      <c r="H31" s="32">
        <v>0</v>
      </c>
      <c r="I31" s="34"/>
      <c r="J31" s="34"/>
      <c r="K31" s="32">
        <v>0</v>
      </c>
      <c r="L31" s="34"/>
      <c r="M31" s="34"/>
      <c r="N31" s="32">
        <v>0</v>
      </c>
      <c r="O31" s="34"/>
      <c r="P31" s="34"/>
      <c r="Q31" s="32">
        <v>0</v>
      </c>
    </row>
    <row r="32" spans="1:17" ht="15" x14ac:dyDescent="0.2">
      <c r="A32" s="16"/>
      <c r="B32" s="12"/>
      <c r="C32" s="12" t="s">
        <v>1210</v>
      </c>
      <c r="D32" s="12"/>
      <c r="E32" s="27" t="s">
        <v>47</v>
      </c>
      <c r="F32" s="34">
        <v>3945000</v>
      </c>
      <c r="G32" s="34">
        <v>-47000</v>
      </c>
      <c r="H32" s="32">
        <v>-4.7655260000000004</v>
      </c>
      <c r="I32" s="34">
        <v>1351000</v>
      </c>
      <c r="J32" s="34">
        <v>-19000</v>
      </c>
      <c r="K32" s="32">
        <v>-5.6254629999999999</v>
      </c>
      <c r="L32" s="34">
        <v>3519000</v>
      </c>
      <c r="M32" s="34">
        <v>-129000</v>
      </c>
      <c r="N32" s="32">
        <v>-4.8877519999999999</v>
      </c>
      <c r="O32" s="34">
        <v>589000</v>
      </c>
      <c r="P32" s="34">
        <v>-25000</v>
      </c>
      <c r="Q32" s="32">
        <v>-5.6593099999999996</v>
      </c>
    </row>
    <row r="33" spans="1:17" ht="15" x14ac:dyDescent="0.2">
      <c r="A33" s="16"/>
      <c r="B33" s="14" t="s">
        <v>589</v>
      </c>
      <c r="C33" s="12" t="s">
        <v>653</v>
      </c>
      <c r="D33" s="12"/>
      <c r="E33" s="27" t="s">
        <v>49</v>
      </c>
      <c r="F33" s="34">
        <v>4534000</v>
      </c>
      <c r="G33" s="34">
        <v>-79000</v>
      </c>
      <c r="H33" s="32">
        <v>-6.969563</v>
      </c>
      <c r="I33" s="34">
        <v>4500000</v>
      </c>
      <c r="J33" s="34">
        <v>-80000</v>
      </c>
      <c r="K33" s="32">
        <v>-7.1111110000000002</v>
      </c>
      <c r="L33" s="34">
        <v>4504000</v>
      </c>
      <c r="M33" s="34">
        <v>-170000</v>
      </c>
      <c r="N33" s="32">
        <v>-5.0325639999999998</v>
      </c>
      <c r="O33" s="34">
        <v>4674000</v>
      </c>
      <c r="P33" s="34">
        <v>-195000</v>
      </c>
      <c r="Q33" s="32">
        <v>-5.5626870000000004</v>
      </c>
    </row>
    <row r="34" spans="1:17" ht="15" x14ac:dyDescent="0.2">
      <c r="A34" s="16"/>
      <c r="B34" s="13"/>
      <c r="C34" s="12" t="s">
        <v>1088</v>
      </c>
      <c r="D34" s="12"/>
      <c r="E34" s="27" t="s">
        <v>65</v>
      </c>
      <c r="F34" s="34"/>
      <c r="G34" s="34"/>
      <c r="H34" s="32">
        <v>0</v>
      </c>
      <c r="I34" s="34"/>
      <c r="J34" s="34"/>
      <c r="K34" s="32">
        <v>0</v>
      </c>
      <c r="L34" s="34"/>
      <c r="M34" s="34"/>
      <c r="N34" s="32">
        <v>0</v>
      </c>
      <c r="O34" s="34"/>
      <c r="P34" s="34"/>
      <c r="Q34" s="32">
        <v>0</v>
      </c>
    </row>
    <row r="35" spans="1:17" ht="15" x14ac:dyDescent="0.2">
      <c r="A35" s="16"/>
      <c r="B35" s="12"/>
      <c r="C35" s="12" t="s">
        <v>1210</v>
      </c>
      <c r="D35" s="12"/>
      <c r="E35" s="27" t="s">
        <v>67</v>
      </c>
      <c r="F35" s="34">
        <v>4534000</v>
      </c>
      <c r="G35" s="34">
        <v>-79000</v>
      </c>
      <c r="H35" s="32">
        <v>-6.969563</v>
      </c>
      <c r="I35" s="34">
        <v>4500000</v>
      </c>
      <c r="J35" s="34">
        <v>-80000</v>
      </c>
      <c r="K35" s="32">
        <v>-7.1111110000000002</v>
      </c>
      <c r="L35" s="34">
        <v>4504000</v>
      </c>
      <c r="M35" s="34">
        <v>-170000</v>
      </c>
      <c r="N35" s="32">
        <v>-5.0325639999999998</v>
      </c>
      <c r="O35" s="34">
        <v>4674000</v>
      </c>
      <c r="P35" s="34">
        <v>-195000</v>
      </c>
      <c r="Q35" s="32">
        <v>-5.5626870000000004</v>
      </c>
    </row>
    <row r="36" spans="1:17" ht="15" x14ac:dyDescent="0.2">
      <c r="A36" s="16"/>
      <c r="B36" s="14" t="s">
        <v>846</v>
      </c>
      <c r="C36" s="12" t="s">
        <v>653</v>
      </c>
      <c r="D36" s="12"/>
      <c r="E36" s="27" t="s">
        <v>68</v>
      </c>
      <c r="F36" s="34">
        <v>15000</v>
      </c>
      <c r="G36" s="34"/>
      <c r="H36" s="32">
        <v>0</v>
      </c>
      <c r="I36" s="34">
        <v>24000</v>
      </c>
      <c r="J36" s="34"/>
      <c r="K36" s="32">
        <v>0</v>
      </c>
      <c r="L36" s="34">
        <v>15000</v>
      </c>
      <c r="M36" s="34"/>
      <c r="N36" s="32">
        <v>0</v>
      </c>
      <c r="O36" s="34">
        <v>58000</v>
      </c>
      <c r="P36" s="34"/>
      <c r="Q36" s="32">
        <v>0</v>
      </c>
    </row>
    <row r="37" spans="1:17" ht="15" x14ac:dyDescent="0.2">
      <c r="A37" s="16"/>
      <c r="B37" s="13"/>
      <c r="C37" s="12" t="s">
        <v>1088</v>
      </c>
      <c r="D37" s="12"/>
      <c r="E37" s="27" t="s">
        <v>69</v>
      </c>
      <c r="F37" s="34"/>
      <c r="G37" s="34"/>
      <c r="H37" s="32">
        <v>0</v>
      </c>
      <c r="I37" s="34"/>
      <c r="J37" s="34"/>
      <c r="K37" s="32">
        <v>0</v>
      </c>
      <c r="L37" s="34"/>
      <c r="M37" s="34"/>
      <c r="N37" s="32">
        <v>0</v>
      </c>
      <c r="O37" s="34"/>
      <c r="P37" s="34"/>
      <c r="Q37" s="32">
        <v>0</v>
      </c>
    </row>
    <row r="38" spans="1:17" ht="15" x14ac:dyDescent="0.2">
      <c r="A38" s="16"/>
      <c r="B38" s="12"/>
      <c r="C38" s="12" t="s">
        <v>1210</v>
      </c>
      <c r="D38" s="12"/>
      <c r="E38" s="27" t="s">
        <v>70</v>
      </c>
      <c r="F38" s="34">
        <v>15000</v>
      </c>
      <c r="G38" s="34">
        <v>0</v>
      </c>
      <c r="H38" s="32">
        <v>0</v>
      </c>
      <c r="I38" s="34">
        <v>24000</v>
      </c>
      <c r="J38" s="34">
        <v>0</v>
      </c>
      <c r="K38" s="32">
        <v>0</v>
      </c>
      <c r="L38" s="34">
        <v>15000</v>
      </c>
      <c r="M38" s="34">
        <v>0</v>
      </c>
      <c r="N38" s="32">
        <v>0</v>
      </c>
      <c r="O38" s="34">
        <v>58000</v>
      </c>
      <c r="P38" s="34">
        <v>0</v>
      </c>
      <c r="Q38" s="32">
        <v>0</v>
      </c>
    </row>
    <row r="39" spans="1:17" ht="15" x14ac:dyDescent="0.2">
      <c r="A39" s="16"/>
      <c r="B39" s="12" t="s">
        <v>1228</v>
      </c>
      <c r="C39" s="46"/>
      <c r="D39" s="12"/>
      <c r="E39" s="27" t="s">
        <v>71</v>
      </c>
      <c r="F39" s="34">
        <v>176148000</v>
      </c>
      <c r="G39" s="34">
        <v>-1830000</v>
      </c>
      <c r="H39" s="32">
        <v>-4.1555960000000001</v>
      </c>
      <c r="I39" s="34">
        <v>159725000</v>
      </c>
      <c r="J39" s="34">
        <v>-1690000</v>
      </c>
      <c r="K39" s="32">
        <v>-4.2322740000000003</v>
      </c>
      <c r="L39" s="34">
        <v>171870000</v>
      </c>
      <c r="M39" s="34">
        <v>-5208000</v>
      </c>
      <c r="N39" s="32">
        <v>-4.0402630000000004</v>
      </c>
      <c r="O39" s="34">
        <v>155563000</v>
      </c>
      <c r="P39" s="37">
        <v>-4809000</v>
      </c>
      <c r="Q39" s="35">
        <v>-4.1218029999999999</v>
      </c>
    </row>
    <row r="40" spans="1:17" ht="15" x14ac:dyDescent="0.2">
      <c r="A40" s="16"/>
      <c r="B40" s="12" t="s">
        <v>1433</v>
      </c>
      <c r="C40" s="46"/>
      <c r="D40" s="12"/>
      <c r="E40" s="27" t="s">
        <v>72</v>
      </c>
      <c r="F40" s="34">
        <v>62449000</v>
      </c>
      <c r="G40" s="19"/>
      <c r="H40" s="19"/>
      <c r="I40" s="34">
        <v>56184000</v>
      </c>
      <c r="J40" s="19"/>
      <c r="K40" s="19"/>
      <c r="L40" s="34">
        <v>62619000</v>
      </c>
      <c r="M40" s="19"/>
      <c r="N40" s="19"/>
      <c r="O40" s="34">
        <v>53250000</v>
      </c>
      <c r="P40" s="38"/>
      <c r="Q40" s="38"/>
    </row>
    <row r="41" spans="1:17" ht="15" x14ac:dyDescent="0.2">
      <c r="A41" s="16"/>
      <c r="B41" s="12" t="s">
        <v>873</v>
      </c>
      <c r="C41" s="46"/>
      <c r="D41" s="12"/>
      <c r="E41" s="27" t="s">
        <v>73</v>
      </c>
      <c r="F41" s="34">
        <v>1775000</v>
      </c>
      <c r="G41" s="19"/>
      <c r="H41" s="19"/>
      <c r="I41" s="34">
        <v>1751000</v>
      </c>
      <c r="J41" s="19"/>
      <c r="K41" s="19"/>
      <c r="L41" s="34">
        <v>1757000</v>
      </c>
      <c r="M41" s="19"/>
      <c r="N41" s="19"/>
      <c r="O41" s="34">
        <v>1679000</v>
      </c>
      <c r="P41" s="38"/>
      <c r="Q41" s="38"/>
    </row>
    <row r="42" spans="1:17" ht="15" x14ac:dyDescent="0.2">
      <c r="A42" s="16"/>
      <c r="B42" s="12" t="s">
        <v>847</v>
      </c>
      <c r="C42" s="46"/>
      <c r="D42" s="12"/>
      <c r="E42" s="27" t="s">
        <v>74</v>
      </c>
      <c r="F42" s="34">
        <v>8304000</v>
      </c>
      <c r="G42" s="19"/>
      <c r="H42" s="19"/>
      <c r="I42" s="34">
        <v>4304000</v>
      </c>
      <c r="J42" s="19"/>
      <c r="K42" s="19"/>
      <c r="L42" s="34">
        <v>7346000</v>
      </c>
      <c r="M42" s="19"/>
      <c r="N42" s="19"/>
      <c r="O42" s="34">
        <v>4728000</v>
      </c>
      <c r="P42" s="38"/>
      <c r="Q42" s="38"/>
    </row>
    <row r="43" spans="1:17" ht="15" x14ac:dyDescent="0.2">
      <c r="A43" s="16"/>
      <c r="B43" s="12" t="s">
        <v>1226</v>
      </c>
      <c r="C43" s="46"/>
      <c r="D43" s="12"/>
      <c r="E43" s="27" t="s">
        <v>76</v>
      </c>
      <c r="F43" s="34">
        <v>248676000</v>
      </c>
      <c r="G43" s="19"/>
      <c r="H43" s="19"/>
      <c r="I43" s="34">
        <v>221964000</v>
      </c>
      <c r="J43" s="19"/>
      <c r="K43" s="19"/>
      <c r="L43" s="34">
        <v>243592000</v>
      </c>
      <c r="M43" s="19"/>
      <c r="N43" s="19"/>
      <c r="O43" s="34">
        <v>215220000</v>
      </c>
      <c r="P43" s="38"/>
      <c r="Q43" s="38"/>
    </row>
    <row r="44" spans="1:17" ht="15" x14ac:dyDescent="0.2">
      <c r="A44" s="16"/>
      <c r="B44" s="12" t="s">
        <v>1211</v>
      </c>
      <c r="C44" s="46"/>
      <c r="D44" s="12"/>
      <c r="E44" s="27" t="s">
        <v>77</v>
      </c>
      <c r="F44" s="34">
        <v>14719000</v>
      </c>
      <c r="G44" s="19"/>
      <c r="H44" s="19"/>
      <c r="I44" s="34">
        <v>13444000</v>
      </c>
      <c r="J44" s="19"/>
      <c r="K44" s="19"/>
      <c r="L44" s="34">
        <v>14521000</v>
      </c>
      <c r="M44" s="19"/>
      <c r="N44" s="19"/>
      <c r="O44" s="34">
        <v>13190000</v>
      </c>
      <c r="P44" s="38"/>
      <c r="Q44" s="38"/>
    </row>
    <row r="45" spans="1:17" ht="15" x14ac:dyDescent="0.2">
      <c r="A45" s="16"/>
      <c r="B45" s="12" t="s">
        <v>1430</v>
      </c>
      <c r="C45" s="46"/>
      <c r="D45" s="1"/>
      <c r="E45" s="27" t="s">
        <v>79</v>
      </c>
      <c r="F45" s="19"/>
      <c r="G45" s="19"/>
      <c r="H45" s="32">
        <v>1.2733699999999999</v>
      </c>
      <c r="I45" s="19"/>
      <c r="J45" s="19"/>
      <c r="K45" s="32">
        <v>1.37249</v>
      </c>
      <c r="L45" s="19"/>
      <c r="M45" s="19"/>
      <c r="N45" s="32">
        <v>1.2550760000000001</v>
      </c>
      <c r="O45" s="19"/>
      <c r="P45" s="38"/>
      <c r="Q45" s="32">
        <v>1.3343290000000001</v>
      </c>
    </row>
    <row r="46" spans="1:17" ht="15" x14ac:dyDescent="0.2">
      <c r="A46" s="16"/>
      <c r="B46" s="14" t="s">
        <v>1562</v>
      </c>
      <c r="C46" s="12" t="s">
        <v>653</v>
      </c>
      <c r="D46" s="12"/>
      <c r="E46" s="27" t="s">
        <v>80</v>
      </c>
      <c r="F46" s="34">
        <v>229878000</v>
      </c>
      <c r="G46" s="34">
        <v>1290000</v>
      </c>
      <c r="H46" s="32">
        <v>2.244669</v>
      </c>
      <c r="I46" s="34">
        <v>210892000</v>
      </c>
      <c r="J46" s="34">
        <v>1265000</v>
      </c>
      <c r="K46" s="32">
        <v>2.3993319999999998</v>
      </c>
      <c r="L46" s="34">
        <v>225154000</v>
      </c>
      <c r="M46" s="34">
        <v>3734000</v>
      </c>
      <c r="N46" s="32">
        <v>2.2112270000000001</v>
      </c>
      <c r="O46" s="34">
        <v>205518000</v>
      </c>
      <c r="P46" s="34">
        <v>3601000</v>
      </c>
      <c r="Q46" s="32">
        <v>2.336211</v>
      </c>
    </row>
    <row r="47" spans="1:17" ht="15" x14ac:dyDescent="0.2">
      <c r="A47" s="16"/>
      <c r="B47" s="13"/>
      <c r="C47" s="12" t="s">
        <v>1088</v>
      </c>
      <c r="D47" s="12"/>
      <c r="E47" s="27" t="s">
        <v>81</v>
      </c>
      <c r="F47" s="34">
        <v>0</v>
      </c>
      <c r="G47" s="34">
        <v>0</v>
      </c>
      <c r="H47" s="32">
        <v>0</v>
      </c>
      <c r="I47" s="34">
        <v>0</v>
      </c>
      <c r="J47" s="34">
        <v>0</v>
      </c>
      <c r="K47" s="32">
        <v>0</v>
      </c>
      <c r="L47" s="34">
        <v>0</v>
      </c>
      <c r="M47" s="34">
        <v>0</v>
      </c>
      <c r="N47" s="32">
        <v>0</v>
      </c>
      <c r="O47" s="34">
        <v>0</v>
      </c>
      <c r="P47" s="34">
        <v>0</v>
      </c>
      <c r="Q47" s="32">
        <v>0</v>
      </c>
    </row>
    <row r="48" spans="1:17" ht="15" x14ac:dyDescent="0.2">
      <c r="A48" s="16"/>
      <c r="B48" s="12"/>
      <c r="C48" s="12" t="s">
        <v>1210</v>
      </c>
      <c r="D48" s="12"/>
      <c r="E48" s="27" t="s">
        <v>82</v>
      </c>
      <c r="F48" s="34">
        <v>229878000</v>
      </c>
      <c r="G48" s="34">
        <v>1290000</v>
      </c>
      <c r="H48" s="32">
        <v>2.244669</v>
      </c>
      <c r="I48" s="34">
        <v>210892000</v>
      </c>
      <c r="J48" s="34">
        <v>1265000</v>
      </c>
      <c r="K48" s="32">
        <v>2.3993319999999998</v>
      </c>
      <c r="L48" s="34">
        <v>225154000</v>
      </c>
      <c r="M48" s="34">
        <v>3734000</v>
      </c>
      <c r="N48" s="32">
        <v>2.2112270000000001</v>
      </c>
      <c r="O48" s="34">
        <v>205518000</v>
      </c>
      <c r="P48" s="34">
        <v>3601000</v>
      </c>
      <c r="Q48" s="32">
        <v>2.336211</v>
      </c>
    </row>
    <row r="49" spans="1:17" ht="15" x14ac:dyDescent="0.2">
      <c r="A49" s="16"/>
      <c r="B49" s="14" t="s">
        <v>1282</v>
      </c>
      <c r="C49" s="49"/>
      <c r="D49" s="14"/>
      <c r="E49" s="29" t="s">
        <v>83</v>
      </c>
      <c r="F49" s="37">
        <v>0</v>
      </c>
      <c r="G49" s="37">
        <v>0</v>
      </c>
      <c r="H49" s="35">
        <v>0</v>
      </c>
      <c r="I49" s="37">
        <v>0</v>
      </c>
      <c r="J49" s="37">
        <v>0</v>
      </c>
      <c r="K49" s="35">
        <v>0</v>
      </c>
      <c r="L49" s="37">
        <v>0</v>
      </c>
      <c r="M49" s="37">
        <v>0</v>
      </c>
      <c r="N49" s="35">
        <v>0</v>
      </c>
      <c r="O49" s="37">
        <v>0</v>
      </c>
      <c r="P49" s="37">
        <v>0</v>
      </c>
      <c r="Q49" s="35">
        <v>0</v>
      </c>
    </row>
  </sheetData>
  <mergeCells count="59">
    <mergeCell ref="A2:XFD2"/>
    <mergeCell ref="A1:XFD1"/>
    <mergeCell ref="A3:B3"/>
    <mergeCell ref="D3:E3"/>
    <mergeCell ref="A4:B4"/>
    <mergeCell ref="D4:Q4"/>
    <mergeCell ref="F3:Q3"/>
    <mergeCell ref="O11:Q11"/>
    <mergeCell ref="A10:XFD10"/>
    <mergeCell ref="A9:XFD9"/>
    <mergeCell ref="B8:Q8"/>
    <mergeCell ref="D7:Q7"/>
    <mergeCell ref="A5:B5"/>
    <mergeCell ref="A7:B7"/>
    <mergeCell ref="F11:H11"/>
    <mergeCell ref="I11:K11"/>
    <mergeCell ref="L11:N11"/>
    <mergeCell ref="D5:Q5"/>
    <mergeCell ref="D6:Q6"/>
    <mergeCell ref="B14:B20"/>
    <mergeCell ref="C14:D14"/>
    <mergeCell ref="C17:D17"/>
    <mergeCell ref="C20:D20"/>
    <mergeCell ref="B21:B23"/>
    <mergeCell ref="C21:D21"/>
    <mergeCell ref="C22:D22"/>
    <mergeCell ref="C23:D23"/>
    <mergeCell ref="B24:B26"/>
    <mergeCell ref="C24:D24"/>
    <mergeCell ref="C25:D25"/>
    <mergeCell ref="C26:D26"/>
    <mergeCell ref="B27:B29"/>
    <mergeCell ref="C27:D27"/>
    <mergeCell ref="C28:D28"/>
    <mergeCell ref="C29:D29"/>
    <mergeCell ref="B30:B32"/>
    <mergeCell ref="C30:D30"/>
    <mergeCell ref="C31:D31"/>
    <mergeCell ref="C32:D32"/>
    <mergeCell ref="B33:B35"/>
    <mergeCell ref="C33:D33"/>
    <mergeCell ref="C34:D34"/>
    <mergeCell ref="C35:D35"/>
    <mergeCell ref="B36:B38"/>
    <mergeCell ref="C36:D36"/>
    <mergeCell ref="C37:D37"/>
    <mergeCell ref="C38:D38"/>
    <mergeCell ref="B39:D39"/>
    <mergeCell ref="B40:D40"/>
    <mergeCell ref="B41:D41"/>
    <mergeCell ref="B42:D42"/>
    <mergeCell ref="B43:D43"/>
    <mergeCell ref="B44:D44"/>
    <mergeCell ref="B49:D49"/>
    <mergeCell ref="B45:D45"/>
    <mergeCell ref="B46:B48"/>
    <mergeCell ref="C46:D46"/>
    <mergeCell ref="C47:D47"/>
    <mergeCell ref="C48:D48"/>
  </mergeCell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'@lists'!$A$57</xm:f>
          </x14:formula1>
          <xm:sqref>A8</xm:sqref>
        </x14:dataValidation>
      </x14:dataValidations>
    </ext>
  </extLst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P25"/>
  <sheetViews>
    <sheetView rightToLeft="1" zoomScale="70" zoomScaleNormal="70" workbookViewId="0">
      <selection sqref="A1:XFD1"/>
    </sheetView>
  </sheetViews>
  <sheetFormatPr defaultColWidth="0" defaultRowHeight="12.75" zeroHeight="1" x14ac:dyDescent="0.2"/>
  <cols>
    <col min="1" max="1" width="2.85546875" customWidth="1"/>
    <col min="2" max="2" width="25.140625" customWidth="1"/>
    <col min="3" max="3" width="22" customWidth="1"/>
    <col min="4" max="4" width="8" customWidth="1"/>
    <col min="5" max="16" width="21.5703125" customWidth="1"/>
    <col min="17" max="16384" width="11.42578125" hidden="1"/>
  </cols>
  <sheetData>
    <row r="1" spans="1:16" s="2" customFormat="1" ht="15" x14ac:dyDescent="0.2">
      <c r="A1" s="2" t="s">
        <v>657</v>
      </c>
    </row>
    <row r="2" spans="1:16" s="2" customFormat="1" ht="15" x14ac:dyDescent="0.2">
      <c r="A2" s="2" t="s">
        <v>777</v>
      </c>
    </row>
    <row r="3" spans="1:16" ht="15" x14ac:dyDescent="0.2">
      <c r="A3" s="5" t="s">
        <v>656</v>
      </c>
      <c r="B3" s="4"/>
      <c r="C3" s="20" t="s">
        <v>78</v>
      </c>
      <c r="D3" s="3" t="s">
        <v>708</v>
      </c>
      <c r="E3" s="3"/>
      <c r="F3" s="6"/>
      <c r="G3" s="7"/>
      <c r="H3" s="7"/>
      <c r="I3" s="7"/>
      <c r="J3" s="7"/>
      <c r="K3" s="7"/>
      <c r="L3" s="7"/>
      <c r="M3" s="7"/>
      <c r="N3" s="7"/>
      <c r="O3" s="7"/>
      <c r="P3" s="7"/>
    </row>
    <row r="4" spans="1:16" ht="15" x14ac:dyDescent="0.2">
      <c r="A4" s="11" t="s">
        <v>1549</v>
      </c>
      <c r="B4" s="11"/>
      <c r="C4" s="23">
        <v>45930</v>
      </c>
      <c r="D4" s="6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</row>
    <row r="5" spans="1:16" ht="15" x14ac:dyDescent="0.2">
      <c r="A5" s="11" t="s">
        <v>1261</v>
      </c>
      <c r="B5" s="11"/>
      <c r="C5" s="24" t="s">
        <v>410</v>
      </c>
      <c r="D5" s="6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</row>
    <row r="6" spans="1:16" ht="15" x14ac:dyDescent="0.2">
      <c r="A6" s="17"/>
      <c r="B6" s="17"/>
      <c r="C6" s="25"/>
      <c r="D6" s="6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</row>
    <row r="7" spans="1:16" ht="15" x14ac:dyDescent="0.2">
      <c r="A7" s="10" t="s">
        <v>1131</v>
      </c>
      <c r="B7" s="10"/>
      <c r="C7" s="26" t="str">
        <f>A10</f>
        <v>660-59</v>
      </c>
      <c r="D7" s="6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</row>
    <row r="8" spans="1:16" ht="15" x14ac:dyDescent="0.2">
      <c r="A8" s="15" t="s">
        <v>244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</row>
    <row r="9" spans="1:16" s="8" customFormat="1" ht="12.75" customHeight="1" x14ac:dyDescent="0.2">
      <c r="A9" s="8" t="s">
        <v>245</v>
      </c>
    </row>
    <row r="10" spans="1:16" s="9" customFormat="1" ht="15" x14ac:dyDescent="0.2">
      <c r="A10" s="9" t="s">
        <v>244</v>
      </c>
    </row>
    <row r="11" spans="1:16" ht="15" x14ac:dyDescent="0.2">
      <c r="A11" s="16"/>
      <c r="B11" s="16"/>
      <c r="C11" s="16"/>
      <c r="D11" s="16"/>
      <c r="E11" s="47" t="s">
        <v>1556</v>
      </c>
      <c r="F11" s="46"/>
      <c r="G11" s="47"/>
      <c r="H11" s="47" t="s">
        <v>1450</v>
      </c>
      <c r="I11" s="46"/>
      <c r="J11" s="47"/>
      <c r="K11" s="47" t="s">
        <v>1150</v>
      </c>
      <c r="L11" s="46"/>
      <c r="M11" s="47"/>
      <c r="N11" s="47" t="s">
        <v>1151</v>
      </c>
      <c r="O11" s="46"/>
      <c r="P11" s="47"/>
    </row>
    <row r="12" spans="1:16" ht="15" x14ac:dyDescent="0.2">
      <c r="A12" s="16"/>
      <c r="B12" s="16"/>
      <c r="C12" s="16"/>
      <c r="D12" s="16"/>
      <c r="E12" s="30" t="s">
        <v>951</v>
      </c>
      <c r="F12" s="30" t="s">
        <v>745</v>
      </c>
      <c r="G12" s="30" t="s">
        <v>1523</v>
      </c>
      <c r="H12" s="30" t="s">
        <v>951</v>
      </c>
      <c r="I12" s="30" t="s">
        <v>745</v>
      </c>
      <c r="J12" s="30" t="s">
        <v>1523</v>
      </c>
      <c r="K12" s="30" t="s">
        <v>951</v>
      </c>
      <c r="L12" s="30" t="s">
        <v>745</v>
      </c>
      <c r="M12" s="30" t="s">
        <v>1523</v>
      </c>
      <c r="N12" s="30" t="s">
        <v>951</v>
      </c>
      <c r="O12" s="30" t="s">
        <v>745</v>
      </c>
      <c r="P12" s="30" t="s">
        <v>1523</v>
      </c>
    </row>
    <row r="13" spans="1:16" ht="15" x14ac:dyDescent="0.2">
      <c r="A13" s="16"/>
      <c r="B13" s="16"/>
      <c r="C13" s="16"/>
      <c r="D13" s="16"/>
      <c r="E13" s="27" t="s">
        <v>34</v>
      </c>
      <c r="F13" s="27" t="s">
        <v>48</v>
      </c>
      <c r="G13" s="27" t="s">
        <v>75</v>
      </c>
      <c r="H13" s="27" t="s">
        <v>34</v>
      </c>
      <c r="I13" s="27" t="s">
        <v>48</v>
      </c>
      <c r="J13" s="27" t="s">
        <v>75</v>
      </c>
      <c r="K13" s="27" t="s">
        <v>87</v>
      </c>
      <c r="L13" s="27" t="s">
        <v>92</v>
      </c>
      <c r="M13" s="27" t="s">
        <v>93</v>
      </c>
      <c r="N13" s="27" t="s">
        <v>87</v>
      </c>
      <c r="O13" s="27" t="s">
        <v>92</v>
      </c>
      <c r="P13" s="27" t="s">
        <v>93</v>
      </c>
    </row>
    <row r="14" spans="1:16" ht="15" x14ac:dyDescent="0.2">
      <c r="A14" s="16"/>
      <c r="B14" s="12" t="s">
        <v>1102</v>
      </c>
      <c r="C14" s="22" t="s">
        <v>1353</v>
      </c>
      <c r="D14" s="27" t="s">
        <v>34</v>
      </c>
      <c r="E14" s="34">
        <v>185977000</v>
      </c>
      <c r="F14" s="34">
        <v>2477000</v>
      </c>
      <c r="G14" s="32">
        <v>5.3275410000000001</v>
      </c>
      <c r="H14" s="34">
        <v>175893000</v>
      </c>
      <c r="I14" s="34">
        <v>2348000</v>
      </c>
      <c r="J14" s="32">
        <v>5.3396100000000004</v>
      </c>
      <c r="K14" s="34">
        <v>182965000</v>
      </c>
      <c r="L14" s="34">
        <v>7273000</v>
      </c>
      <c r="M14" s="32">
        <v>5.300103</v>
      </c>
      <c r="N14" s="34">
        <v>170611000</v>
      </c>
      <c r="O14" s="34">
        <v>6826000</v>
      </c>
      <c r="P14" s="32">
        <v>5.3345520000000004</v>
      </c>
    </row>
    <row r="15" spans="1:16" ht="30" x14ac:dyDescent="0.2">
      <c r="A15" s="16"/>
      <c r="B15" s="12"/>
      <c r="C15" s="22" t="s">
        <v>1330</v>
      </c>
      <c r="D15" s="27" t="s">
        <v>48</v>
      </c>
      <c r="E15" s="37">
        <v>143830000</v>
      </c>
      <c r="F15" s="37">
        <v>-1450000</v>
      </c>
      <c r="G15" s="32">
        <v>-4.0325379999999997</v>
      </c>
      <c r="H15" s="37">
        <v>130973000</v>
      </c>
      <c r="I15" s="37">
        <v>-1289000</v>
      </c>
      <c r="J15" s="32">
        <v>-3.9366889999999999</v>
      </c>
      <c r="K15" s="37">
        <v>140568000</v>
      </c>
      <c r="L15" s="37">
        <v>-4167000</v>
      </c>
      <c r="M15" s="32">
        <v>-3.9525350000000001</v>
      </c>
      <c r="N15" s="37">
        <v>125453000</v>
      </c>
      <c r="O15" s="37">
        <v>-3639000</v>
      </c>
      <c r="P15" s="32">
        <v>-3.8675839999999999</v>
      </c>
    </row>
    <row r="16" spans="1:16" ht="15" x14ac:dyDescent="0.2">
      <c r="A16" s="16"/>
      <c r="B16" s="22" t="s">
        <v>1102</v>
      </c>
      <c r="C16" s="22" t="s">
        <v>1430</v>
      </c>
      <c r="D16" s="27" t="s">
        <v>75</v>
      </c>
      <c r="E16" s="38"/>
      <c r="F16" s="38"/>
      <c r="G16" s="32">
        <v>1.295002</v>
      </c>
      <c r="H16" s="38"/>
      <c r="I16" s="38"/>
      <c r="J16" s="32">
        <v>1.4029210000000001</v>
      </c>
      <c r="K16" s="38"/>
      <c r="L16" s="38"/>
      <c r="M16" s="32">
        <v>1.3475680000000001</v>
      </c>
      <c r="N16" s="38"/>
      <c r="O16" s="38"/>
      <c r="P16" s="32">
        <v>1.466969</v>
      </c>
    </row>
    <row r="17" spans="1:16" ht="15" x14ac:dyDescent="0.2">
      <c r="A17" s="16"/>
      <c r="B17" s="12" t="s">
        <v>1103</v>
      </c>
      <c r="C17" s="22" t="s">
        <v>1353</v>
      </c>
      <c r="D17" s="27" t="s">
        <v>87</v>
      </c>
      <c r="E17" s="34">
        <v>17627000</v>
      </c>
      <c r="F17" s="34">
        <v>346000</v>
      </c>
      <c r="G17" s="32">
        <v>7.851591</v>
      </c>
      <c r="H17" s="34">
        <v>16900000</v>
      </c>
      <c r="I17" s="34">
        <v>363000</v>
      </c>
      <c r="J17" s="32">
        <v>8.5917159999999999</v>
      </c>
      <c r="K17" s="34">
        <v>17503000</v>
      </c>
      <c r="L17" s="34">
        <v>825000</v>
      </c>
      <c r="M17" s="32">
        <v>6.284637</v>
      </c>
      <c r="N17" s="34">
        <v>16458000</v>
      </c>
      <c r="O17" s="34">
        <v>854000</v>
      </c>
      <c r="P17" s="32">
        <v>6.9186209999999999</v>
      </c>
    </row>
    <row r="18" spans="1:16" ht="30" x14ac:dyDescent="0.2">
      <c r="A18" s="16"/>
      <c r="B18" s="12"/>
      <c r="C18" s="22" t="s">
        <v>1330</v>
      </c>
      <c r="D18" s="27" t="s">
        <v>92</v>
      </c>
      <c r="E18" s="37">
        <v>7494000</v>
      </c>
      <c r="F18" s="37">
        <v>-120000</v>
      </c>
      <c r="G18" s="32">
        <v>-6.4051239999999998</v>
      </c>
      <c r="H18" s="37">
        <v>7730000</v>
      </c>
      <c r="I18" s="37">
        <v>-134000</v>
      </c>
      <c r="J18" s="32">
        <v>-6.9340229999999998</v>
      </c>
      <c r="K18" s="37">
        <v>7472000</v>
      </c>
      <c r="L18" s="37">
        <v>-265000</v>
      </c>
      <c r="M18" s="32">
        <v>-4.7287650000000001</v>
      </c>
      <c r="N18" s="37">
        <v>8080000</v>
      </c>
      <c r="O18" s="37">
        <v>-322000</v>
      </c>
      <c r="P18" s="32">
        <v>-5.3135310000000002</v>
      </c>
    </row>
    <row r="19" spans="1:16" ht="15" x14ac:dyDescent="0.2">
      <c r="A19" s="16"/>
      <c r="B19" s="22" t="s">
        <v>1103</v>
      </c>
      <c r="C19" s="22" t="s">
        <v>1430</v>
      </c>
      <c r="D19" s="27" t="s">
        <v>93</v>
      </c>
      <c r="E19" s="38"/>
      <c r="F19" s="38"/>
      <c r="G19" s="32">
        <v>1.4464669999999999</v>
      </c>
      <c r="H19" s="38"/>
      <c r="I19" s="38"/>
      <c r="J19" s="32">
        <v>1.6576930000000001</v>
      </c>
      <c r="K19" s="38"/>
      <c r="L19" s="38"/>
      <c r="M19" s="32">
        <v>1.5558719999999999</v>
      </c>
      <c r="N19" s="38"/>
      <c r="O19" s="38"/>
      <c r="P19" s="32">
        <v>1.6050899999999999</v>
      </c>
    </row>
    <row r="20" spans="1:16" ht="15" x14ac:dyDescent="0.2">
      <c r="A20" s="16"/>
      <c r="B20" s="12" t="s">
        <v>1098</v>
      </c>
      <c r="C20" s="22" t="s">
        <v>1353</v>
      </c>
      <c r="D20" s="27" t="s">
        <v>300</v>
      </c>
      <c r="E20" s="34">
        <v>26274000</v>
      </c>
      <c r="F20" s="34">
        <v>297000</v>
      </c>
      <c r="G20" s="32">
        <v>4.5215800000000002</v>
      </c>
      <c r="H20" s="34">
        <v>18099000</v>
      </c>
      <c r="I20" s="34">
        <v>244000</v>
      </c>
      <c r="J20" s="32">
        <v>5.392563</v>
      </c>
      <c r="K20" s="34">
        <v>24686000</v>
      </c>
      <c r="L20" s="34">
        <v>844000</v>
      </c>
      <c r="M20" s="32">
        <v>4.5585889999999996</v>
      </c>
      <c r="N20" s="34">
        <v>18449000</v>
      </c>
      <c r="O20" s="34">
        <v>730000</v>
      </c>
      <c r="P20" s="32">
        <v>5.2758050000000001</v>
      </c>
    </row>
    <row r="21" spans="1:16" ht="30" x14ac:dyDescent="0.2">
      <c r="A21" s="16"/>
      <c r="B21" s="12"/>
      <c r="C21" s="22" t="s">
        <v>1330</v>
      </c>
      <c r="D21" s="27" t="s">
        <v>301</v>
      </c>
      <c r="E21" s="37">
        <v>24824000</v>
      </c>
      <c r="F21" s="37">
        <v>-260000</v>
      </c>
      <c r="G21" s="32">
        <v>-4.1894939999999998</v>
      </c>
      <c r="H21" s="37">
        <v>21022000</v>
      </c>
      <c r="I21" s="37">
        <v>-267000</v>
      </c>
      <c r="J21" s="32">
        <v>-5.0803919999999998</v>
      </c>
      <c r="K21" s="37">
        <v>23830000</v>
      </c>
      <c r="L21" s="37">
        <v>-776000</v>
      </c>
      <c r="M21" s="32">
        <v>-4.3418659999999996</v>
      </c>
      <c r="N21" s="37">
        <v>22030000</v>
      </c>
      <c r="O21" s="37">
        <v>-848000</v>
      </c>
      <c r="P21" s="32">
        <v>-5.1323949999999998</v>
      </c>
    </row>
    <row r="22" spans="1:16" ht="30" x14ac:dyDescent="0.2">
      <c r="A22" s="16"/>
      <c r="B22" s="22" t="s">
        <v>1098</v>
      </c>
      <c r="C22" s="22" t="s">
        <v>1430</v>
      </c>
      <c r="D22" s="27" t="s">
        <v>302</v>
      </c>
      <c r="E22" s="38"/>
      <c r="F22" s="38"/>
      <c r="G22" s="32">
        <v>0.33208599999999999</v>
      </c>
      <c r="H22" s="38"/>
      <c r="I22" s="38"/>
      <c r="J22" s="32">
        <v>0.31217099999999998</v>
      </c>
      <c r="K22" s="38"/>
      <c r="L22" s="38"/>
      <c r="M22" s="32">
        <v>0.216723</v>
      </c>
      <c r="N22" s="38"/>
      <c r="O22" s="38"/>
      <c r="P22" s="32">
        <v>0.14341000000000001</v>
      </c>
    </row>
    <row r="23" spans="1:16" ht="15" x14ac:dyDescent="0.2">
      <c r="A23" s="16"/>
      <c r="B23" s="12" t="s">
        <v>1359</v>
      </c>
      <c r="C23" s="22" t="s">
        <v>1353</v>
      </c>
      <c r="D23" s="27" t="s">
        <v>36</v>
      </c>
      <c r="E23" s="34">
        <v>229878000</v>
      </c>
      <c r="F23" s="34">
        <v>3120000</v>
      </c>
      <c r="G23" s="32">
        <v>5.4289670000000001</v>
      </c>
      <c r="H23" s="34">
        <v>210892000</v>
      </c>
      <c r="I23" s="34">
        <v>2955000</v>
      </c>
      <c r="J23" s="32">
        <v>5.6047650000000004</v>
      </c>
      <c r="K23" s="34">
        <v>225154000</v>
      </c>
      <c r="L23" s="34">
        <v>8942000</v>
      </c>
      <c r="M23" s="32">
        <v>5.2953390000000002</v>
      </c>
      <c r="N23" s="34">
        <v>205518000</v>
      </c>
      <c r="O23" s="34">
        <v>8410000</v>
      </c>
      <c r="P23" s="32">
        <v>5.4561320000000002</v>
      </c>
    </row>
    <row r="24" spans="1:16" ht="30" x14ac:dyDescent="0.2">
      <c r="A24" s="16"/>
      <c r="B24" s="12"/>
      <c r="C24" s="22" t="s">
        <v>1330</v>
      </c>
      <c r="D24" s="27" t="s">
        <v>38</v>
      </c>
      <c r="E24" s="37">
        <v>176148000</v>
      </c>
      <c r="F24" s="37">
        <v>-1830000</v>
      </c>
      <c r="G24" s="32">
        <v>-4.1555960000000001</v>
      </c>
      <c r="H24" s="37">
        <v>159725000</v>
      </c>
      <c r="I24" s="37">
        <v>-1690000</v>
      </c>
      <c r="J24" s="32">
        <v>-4.2322740000000003</v>
      </c>
      <c r="K24" s="37">
        <v>171870000</v>
      </c>
      <c r="L24" s="37">
        <v>-5208000</v>
      </c>
      <c r="M24" s="32">
        <v>-4.0402630000000004</v>
      </c>
      <c r="N24" s="37">
        <v>155563000</v>
      </c>
      <c r="O24" s="37">
        <v>-4809000</v>
      </c>
      <c r="P24" s="32">
        <v>-4.1218029999999999</v>
      </c>
    </row>
    <row r="25" spans="1:16" ht="15" x14ac:dyDescent="0.2">
      <c r="A25" s="16"/>
      <c r="B25" s="21" t="s">
        <v>1359</v>
      </c>
      <c r="C25" s="21" t="s">
        <v>1430</v>
      </c>
      <c r="D25" s="29" t="s">
        <v>39</v>
      </c>
      <c r="E25" s="38"/>
      <c r="F25" s="38"/>
      <c r="G25" s="35">
        <v>1.2733699999999999</v>
      </c>
      <c r="H25" s="38"/>
      <c r="I25" s="38"/>
      <c r="J25" s="35">
        <v>1.37249</v>
      </c>
      <c r="K25" s="38"/>
      <c r="L25" s="38"/>
      <c r="M25" s="35">
        <v>1.2550760000000001</v>
      </c>
      <c r="N25" s="38"/>
      <c r="O25" s="38"/>
      <c r="P25" s="35">
        <v>1.3343290000000001</v>
      </c>
    </row>
  </sheetData>
  <mergeCells count="23">
    <mergeCell ref="A2:XFD2"/>
    <mergeCell ref="A1:XFD1"/>
    <mergeCell ref="A3:B3"/>
    <mergeCell ref="D3:E3"/>
    <mergeCell ref="A4:B4"/>
    <mergeCell ref="D4:P4"/>
    <mergeCell ref="F3:P3"/>
    <mergeCell ref="A5:B5"/>
    <mergeCell ref="A7:B7"/>
    <mergeCell ref="E11:G11"/>
    <mergeCell ref="H11:J11"/>
    <mergeCell ref="A10:XFD10"/>
    <mergeCell ref="A9:XFD9"/>
    <mergeCell ref="B8:P8"/>
    <mergeCell ref="D7:P7"/>
    <mergeCell ref="D5:P5"/>
    <mergeCell ref="D6:P6"/>
    <mergeCell ref="B23:B24"/>
    <mergeCell ref="K11:M11"/>
    <mergeCell ref="N11:P11"/>
    <mergeCell ref="B14:B15"/>
    <mergeCell ref="B17:B18"/>
    <mergeCell ref="B20:B21"/>
  </mergeCell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'@lists'!$A$58</xm:f>
          </x14:formula1>
          <xm:sqref>A8</xm:sqref>
        </x14:dataValidation>
      </x14:dataValidations>
    </ext>
  </extLst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K29"/>
  <sheetViews>
    <sheetView rightToLeft="1" workbookViewId="0">
      <selection sqref="A1:XFD1"/>
    </sheetView>
  </sheetViews>
  <sheetFormatPr defaultColWidth="0" defaultRowHeight="12.75" zeroHeight="1" x14ac:dyDescent="0.2"/>
  <cols>
    <col min="1" max="1" width="2.85546875" customWidth="1"/>
    <col min="2" max="2" width="25.140625" customWidth="1"/>
    <col min="3" max="3" width="24.7109375" customWidth="1"/>
    <col min="4" max="4" width="13.5703125" customWidth="1"/>
    <col min="5" max="5" width="8" customWidth="1"/>
    <col min="6" max="11" width="21.5703125" customWidth="1"/>
    <col min="12" max="16384" width="11.42578125" hidden="1"/>
  </cols>
  <sheetData>
    <row r="1" spans="1:11" s="2" customFormat="1" ht="15" x14ac:dyDescent="0.2">
      <c r="A1" s="2" t="s">
        <v>657</v>
      </c>
    </row>
    <row r="2" spans="1:11" s="2" customFormat="1" ht="15" x14ac:dyDescent="0.2">
      <c r="A2" s="2" t="s">
        <v>777</v>
      </c>
    </row>
    <row r="3" spans="1:11" ht="15" x14ac:dyDescent="0.2">
      <c r="A3" s="5" t="s">
        <v>656</v>
      </c>
      <c r="B3" s="4"/>
      <c r="C3" s="20" t="s">
        <v>78</v>
      </c>
      <c r="D3" s="3" t="s">
        <v>708</v>
      </c>
      <c r="E3" s="3"/>
      <c r="F3" s="6"/>
      <c r="G3" s="7"/>
      <c r="H3" s="7"/>
      <c r="I3" s="7"/>
      <c r="J3" s="7"/>
      <c r="K3" s="7"/>
    </row>
    <row r="4" spans="1:11" ht="15" x14ac:dyDescent="0.2">
      <c r="A4" s="11" t="s">
        <v>1549</v>
      </c>
      <c r="B4" s="11"/>
      <c r="C4" s="23">
        <v>45930</v>
      </c>
      <c r="D4" s="6"/>
      <c r="E4" s="7"/>
      <c r="F4" s="7"/>
      <c r="G4" s="7"/>
      <c r="H4" s="7"/>
      <c r="I4" s="7"/>
      <c r="J4" s="7"/>
      <c r="K4" s="7"/>
    </row>
    <row r="5" spans="1:11" ht="15" x14ac:dyDescent="0.2">
      <c r="A5" s="11" t="s">
        <v>1261</v>
      </c>
      <c r="B5" s="11"/>
      <c r="C5" s="24" t="s">
        <v>410</v>
      </c>
      <c r="D5" s="6"/>
      <c r="E5" s="7"/>
      <c r="F5" s="7"/>
      <c r="G5" s="7"/>
      <c r="H5" s="7"/>
      <c r="I5" s="7"/>
      <c r="J5" s="7"/>
      <c r="K5" s="7"/>
    </row>
    <row r="6" spans="1:11" ht="15" x14ac:dyDescent="0.2">
      <c r="A6" s="17"/>
      <c r="B6" s="17"/>
      <c r="C6" s="25"/>
      <c r="D6" s="6"/>
      <c r="E6" s="7"/>
      <c r="F6" s="7"/>
      <c r="G6" s="7"/>
      <c r="H6" s="7"/>
      <c r="I6" s="7"/>
      <c r="J6" s="7"/>
      <c r="K6" s="7"/>
    </row>
    <row r="7" spans="1:11" ht="15" x14ac:dyDescent="0.2">
      <c r="A7" s="10" t="s">
        <v>1131</v>
      </c>
      <c r="B7" s="10"/>
      <c r="C7" s="26" t="str">
        <f>A10</f>
        <v>660-60</v>
      </c>
      <c r="D7" s="6"/>
      <c r="E7" s="7"/>
      <c r="F7" s="7"/>
      <c r="G7" s="7"/>
      <c r="H7" s="7"/>
      <c r="I7" s="7"/>
      <c r="J7" s="7"/>
      <c r="K7" s="7"/>
    </row>
    <row r="8" spans="1:11" ht="15" x14ac:dyDescent="0.2">
      <c r="A8" s="15" t="s">
        <v>248</v>
      </c>
      <c r="B8" s="7"/>
      <c r="C8" s="7"/>
      <c r="D8" s="7"/>
      <c r="E8" s="7"/>
      <c r="F8" s="7"/>
      <c r="G8" s="7"/>
      <c r="H8" s="7"/>
      <c r="I8" s="7"/>
      <c r="J8" s="7"/>
      <c r="K8" s="7"/>
    </row>
    <row r="9" spans="1:11" s="8" customFormat="1" ht="12.75" customHeight="1" x14ac:dyDescent="0.2">
      <c r="A9" s="8" t="s">
        <v>249</v>
      </c>
    </row>
    <row r="10" spans="1:11" s="9" customFormat="1" ht="15" x14ac:dyDescent="0.2">
      <c r="A10" s="9" t="s">
        <v>248</v>
      </c>
    </row>
    <row r="11" spans="1:11" ht="15" x14ac:dyDescent="0.2">
      <c r="A11" s="16"/>
      <c r="B11" s="16"/>
      <c r="C11" s="16"/>
      <c r="D11" s="16"/>
      <c r="E11" s="16"/>
      <c r="F11" s="47" t="s">
        <v>1556</v>
      </c>
      <c r="G11" s="46"/>
      <c r="H11" s="47"/>
      <c r="I11" s="47" t="s">
        <v>1150</v>
      </c>
      <c r="J11" s="46"/>
      <c r="K11" s="47"/>
    </row>
    <row r="12" spans="1:11" ht="15" x14ac:dyDescent="0.2">
      <c r="A12" s="16"/>
      <c r="B12" s="16"/>
      <c r="C12" s="16"/>
      <c r="D12" s="16"/>
      <c r="E12" s="16"/>
      <c r="F12" s="47" t="s">
        <v>1504</v>
      </c>
      <c r="G12" s="46"/>
      <c r="H12" s="47"/>
      <c r="I12" s="47" t="s">
        <v>1504</v>
      </c>
      <c r="J12" s="46"/>
      <c r="K12" s="47"/>
    </row>
    <row r="13" spans="1:11" ht="15" x14ac:dyDescent="0.2">
      <c r="A13" s="16"/>
      <c r="B13" s="16"/>
      <c r="C13" s="16"/>
      <c r="D13" s="16"/>
      <c r="E13" s="16"/>
      <c r="F13" s="47" t="s">
        <v>686</v>
      </c>
      <c r="G13" s="47"/>
      <c r="H13" s="47" t="s">
        <v>1505</v>
      </c>
      <c r="I13" s="47" t="s">
        <v>686</v>
      </c>
      <c r="J13" s="47"/>
      <c r="K13" s="47" t="s">
        <v>1505</v>
      </c>
    </row>
    <row r="14" spans="1:11" ht="15" x14ac:dyDescent="0.2">
      <c r="A14" s="16"/>
      <c r="B14" s="16"/>
      <c r="C14" s="16"/>
      <c r="D14" s="16"/>
      <c r="E14" s="16"/>
      <c r="F14" s="30" t="s">
        <v>986</v>
      </c>
      <c r="G14" s="30" t="s">
        <v>1094</v>
      </c>
      <c r="H14" s="47"/>
      <c r="I14" s="30" t="s">
        <v>986</v>
      </c>
      <c r="J14" s="30" t="s">
        <v>1094</v>
      </c>
      <c r="K14" s="47"/>
    </row>
    <row r="15" spans="1:11" ht="15" x14ac:dyDescent="0.2">
      <c r="A15" s="16"/>
      <c r="B15" s="16"/>
      <c r="C15" s="16"/>
      <c r="D15" s="16"/>
      <c r="E15" s="16"/>
      <c r="F15" s="27" t="s">
        <v>34</v>
      </c>
      <c r="G15" s="27" t="s">
        <v>48</v>
      </c>
      <c r="H15" s="27" t="s">
        <v>75</v>
      </c>
      <c r="I15" s="27" t="s">
        <v>87</v>
      </c>
      <c r="J15" s="27" t="s">
        <v>92</v>
      </c>
      <c r="K15" s="27" t="s">
        <v>93</v>
      </c>
    </row>
    <row r="16" spans="1:11" ht="15" x14ac:dyDescent="0.2">
      <c r="A16" s="16"/>
      <c r="B16" s="14" t="s">
        <v>1191</v>
      </c>
      <c r="C16" s="14" t="s">
        <v>616</v>
      </c>
      <c r="D16" s="22" t="s">
        <v>653</v>
      </c>
      <c r="E16" s="27" t="s">
        <v>34</v>
      </c>
      <c r="F16" s="34">
        <v>146000</v>
      </c>
      <c r="G16" s="34">
        <v>-75000</v>
      </c>
      <c r="H16" s="34">
        <v>71000</v>
      </c>
      <c r="I16" s="34">
        <v>391000</v>
      </c>
      <c r="J16" s="34">
        <v>-189000</v>
      </c>
      <c r="K16" s="34">
        <v>202000</v>
      </c>
    </row>
    <row r="17" spans="1:11" ht="15" x14ac:dyDescent="0.2">
      <c r="A17" s="16"/>
      <c r="B17" s="13"/>
      <c r="C17" s="13"/>
      <c r="D17" s="22" t="s">
        <v>1088</v>
      </c>
      <c r="E17" s="27" t="s">
        <v>48</v>
      </c>
      <c r="F17" s="34"/>
      <c r="G17" s="34"/>
      <c r="H17" s="34">
        <v>0</v>
      </c>
      <c r="I17" s="34"/>
      <c r="J17" s="34"/>
      <c r="K17" s="34">
        <v>0</v>
      </c>
    </row>
    <row r="18" spans="1:11" ht="15" x14ac:dyDescent="0.2">
      <c r="A18" s="16"/>
      <c r="B18" s="13"/>
      <c r="C18" s="12"/>
      <c r="D18" s="22" t="s">
        <v>1210</v>
      </c>
      <c r="E18" s="27" t="s">
        <v>75</v>
      </c>
      <c r="F18" s="34">
        <v>146000</v>
      </c>
      <c r="G18" s="34">
        <v>-75000</v>
      </c>
      <c r="H18" s="34">
        <v>71000</v>
      </c>
      <c r="I18" s="34">
        <v>391000</v>
      </c>
      <c r="J18" s="34">
        <v>-189000</v>
      </c>
      <c r="K18" s="34">
        <v>202000</v>
      </c>
    </row>
    <row r="19" spans="1:11" ht="15" x14ac:dyDescent="0.2">
      <c r="A19" s="16"/>
      <c r="B19" s="13"/>
      <c r="C19" s="14" t="s">
        <v>1192</v>
      </c>
      <c r="D19" s="22" t="s">
        <v>653</v>
      </c>
      <c r="E19" s="27" t="s">
        <v>87</v>
      </c>
      <c r="F19" s="34">
        <v>109000</v>
      </c>
      <c r="G19" s="34">
        <v>-15000</v>
      </c>
      <c r="H19" s="34">
        <v>94000</v>
      </c>
      <c r="I19" s="34">
        <v>368000</v>
      </c>
      <c r="J19" s="34">
        <v>-38000</v>
      </c>
      <c r="K19" s="34">
        <v>330000</v>
      </c>
    </row>
    <row r="20" spans="1:11" ht="15" x14ac:dyDescent="0.2">
      <c r="A20" s="16"/>
      <c r="B20" s="13"/>
      <c r="C20" s="13"/>
      <c r="D20" s="22" t="s">
        <v>1088</v>
      </c>
      <c r="E20" s="27" t="s">
        <v>92</v>
      </c>
      <c r="F20" s="34"/>
      <c r="G20" s="34"/>
      <c r="H20" s="34">
        <v>0</v>
      </c>
      <c r="I20" s="34"/>
      <c r="J20" s="34"/>
      <c r="K20" s="34">
        <v>0</v>
      </c>
    </row>
    <row r="21" spans="1:11" ht="15" x14ac:dyDescent="0.2">
      <c r="A21" s="16"/>
      <c r="B21" s="13"/>
      <c r="C21" s="12"/>
      <c r="D21" s="22" t="s">
        <v>1210</v>
      </c>
      <c r="E21" s="27" t="s">
        <v>93</v>
      </c>
      <c r="F21" s="34">
        <v>109000</v>
      </c>
      <c r="G21" s="34">
        <v>-15000</v>
      </c>
      <c r="H21" s="34">
        <v>94000</v>
      </c>
      <c r="I21" s="34">
        <v>368000</v>
      </c>
      <c r="J21" s="34">
        <v>-38000</v>
      </c>
      <c r="K21" s="34">
        <v>330000</v>
      </c>
    </row>
    <row r="22" spans="1:11" ht="15" x14ac:dyDescent="0.2">
      <c r="A22" s="16"/>
      <c r="B22" s="12"/>
      <c r="C22" s="12" t="s">
        <v>1342</v>
      </c>
      <c r="D22" s="12"/>
      <c r="E22" s="27" t="s">
        <v>300</v>
      </c>
      <c r="F22" s="34">
        <v>255000</v>
      </c>
      <c r="G22" s="34">
        <v>-90000</v>
      </c>
      <c r="H22" s="34">
        <v>165000</v>
      </c>
      <c r="I22" s="34">
        <v>759000</v>
      </c>
      <c r="J22" s="34">
        <v>-227000</v>
      </c>
      <c r="K22" s="34">
        <v>532000</v>
      </c>
    </row>
    <row r="23" spans="1:11" ht="15" x14ac:dyDescent="0.2">
      <c r="A23" s="16"/>
      <c r="B23" s="14" t="s">
        <v>858</v>
      </c>
      <c r="C23" s="14" t="s">
        <v>1413</v>
      </c>
      <c r="D23" s="22" t="s">
        <v>653</v>
      </c>
      <c r="E23" s="27" t="s">
        <v>301</v>
      </c>
      <c r="F23" s="34">
        <v>134000</v>
      </c>
      <c r="G23" s="34">
        <v>-20000</v>
      </c>
      <c r="H23" s="34">
        <v>114000</v>
      </c>
      <c r="I23" s="34">
        <v>400000</v>
      </c>
      <c r="J23" s="34">
        <v>-94000</v>
      </c>
      <c r="K23" s="34">
        <v>306000</v>
      </c>
    </row>
    <row r="24" spans="1:11" ht="15" x14ac:dyDescent="0.2">
      <c r="A24" s="16"/>
      <c r="B24" s="13"/>
      <c r="C24" s="13"/>
      <c r="D24" s="22" t="s">
        <v>1088</v>
      </c>
      <c r="E24" s="27" t="s">
        <v>302</v>
      </c>
      <c r="F24" s="34"/>
      <c r="G24" s="34"/>
      <c r="H24" s="34">
        <v>0</v>
      </c>
      <c r="I24" s="34"/>
      <c r="J24" s="34"/>
      <c r="K24" s="34">
        <v>0</v>
      </c>
    </row>
    <row r="25" spans="1:11" ht="15" x14ac:dyDescent="0.2">
      <c r="A25" s="16"/>
      <c r="B25" s="13"/>
      <c r="C25" s="12"/>
      <c r="D25" s="22" t="s">
        <v>1210</v>
      </c>
      <c r="E25" s="27" t="s">
        <v>36</v>
      </c>
      <c r="F25" s="34">
        <v>134000</v>
      </c>
      <c r="G25" s="34">
        <v>-20000</v>
      </c>
      <c r="H25" s="34">
        <v>114000</v>
      </c>
      <c r="I25" s="34">
        <v>400000</v>
      </c>
      <c r="J25" s="34">
        <v>-94000</v>
      </c>
      <c r="K25" s="34">
        <v>306000</v>
      </c>
    </row>
    <row r="26" spans="1:11" ht="15" x14ac:dyDescent="0.2">
      <c r="A26" s="16"/>
      <c r="B26" s="13"/>
      <c r="C26" s="14" t="s">
        <v>859</v>
      </c>
      <c r="D26" s="22" t="s">
        <v>653</v>
      </c>
      <c r="E26" s="27" t="s">
        <v>38</v>
      </c>
      <c r="F26" s="34">
        <v>26000</v>
      </c>
      <c r="G26" s="34"/>
      <c r="H26" s="34">
        <v>26000</v>
      </c>
      <c r="I26" s="34">
        <v>59000</v>
      </c>
      <c r="J26" s="34">
        <v>34000</v>
      </c>
      <c r="K26" s="34">
        <v>93000</v>
      </c>
    </row>
    <row r="27" spans="1:11" ht="15" x14ac:dyDescent="0.2">
      <c r="A27" s="16"/>
      <c r="B27" s="13"/>
      <c r="C27" s="13"/>
      <c r="D27" s="22" t="s">
        <v>1088</v>
      </c>
      <c r="E27" s="27" t="s">
        <v>39</v>
      </c>
      <c r="F27" s="34"/>
      <c r="G27" s="34"/>
      <c r="H27" s="34">
        <v>0</v>
      </c>
      <c r="I27" s="34"/>
      <c r="J27" s="34"/>
      <c r="K27" s="34">
        <v>0</v>
      </c>
    </row>
    <row r="28" spans="1:11" ht="15" x14ac:dyDescent="0.2">
      <c r="A28" s="16"/>
      <c r="B28" s="13"/>
      <c r="C28" s="12"/>
      <c r="D28" s="22" t="s">
        <v>1210</v>
      </c>
      <c r="E28" s="27" t="s">
        <v>41</v>
      </c>
      <c r="F28" s="34">
        <v>26000</v>
      </c>
      <c r="G28" s="34">
        <v>0</v>
      </c>
      <c r="H28" s="34">
        <v>26000</v>
      </c>
      <c r="I28" s="34">
        <v>59000</v>
      </c>
      <c r="J28" s="34">
        <v>34000</v>
      </c>
      <c r="K28" s="34">
        <v>93000</v>
      </c>
    </row>
    <row r="29" spans="1:11" ht="15" x14ac:dyDescent="0.2">
      <c r="A29" s="16"/>
      <c r="B29" s="14"/>
      <c r="C29" s="14" t="s">
        <v>1297</v>
      </c>
      <c r="D29" s="14"/>
      <c r="E29" s="29" t="s">
        <v>42</v>
      </c>
      <c r="F29" s="37">
        <v>160000</v>
      </c>
      <c r="G29" s="37">
        <v>-20000</v>
      </c>
      <c r="H29" s="37">
        <v>140000</v>
      </c>
      <c r="I29" s="37">
        <v>459000</v>
      </c>
      <c r="J29" s="37">
        <v>-60000</v>
      </c>
      <c r="K29" s="37">
        <v>399000</v>
      </c>
    </row>
  </sheetData>
  <mergeCells count="31">
    <mergeCell ref="A2:XFD2"/>
    <mergeCell ref="A1:XFD1"/>
    <mergeCell ref="A3:B3"/>
    <mergeCell ref="D3:E3"/>
    <mergeCell ref="A4:B4"/>
    <mergeCell ref="D4:K4"/>
    <mergeCell ref="F3:K3"/>
    <mergeCell ref="A5:B5"/>
    <mergeCell ref="A7:B7"/>
    <mergeCell ref="F11:H11"/>
    <mergeCell ref="I11:K11"/>
    <mergeCell ref="A10:XFD10"/>
    <mergeCell ref="A9:XFD9"/>
    <mergeCell ref="B8:K8"/>
    <mergeCell ref="D7:K7"/>
    <mergeCell ref="D5:K5"/>
    <mergeCell ref="D6:K6"/>
    <mergeCell ref="F12:H12"/>
    <mergeCell ref="I12:K12"/>
    <mergeCell ref="F13:G13"/>
    <mergeCell ref="H13:H14"/>
    <mergeCell ref="I13:J13"/>
    <mergeCell ref="K13:K14"/>
    <mergeCell ref="B16:B22"/>
    <mergeCell ref="C16:C18"/>
    <mergeCell ref="C19:C21"/>
    <mergeCell ref="C22:D22"/>
    <mergeCell ref="B23:B29"/>
    <mergeCell ref="C23:C25"/>
    <mergeCell ref="C26:C28"/>
    <mergeCell ref="C29:D29"/>
  </mergeCell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'@lists'!$A$60:$B$60</xm:f>
          </x14:formula1>
          <xm:sqref>A8</xm:sqref>
        </x14:dataValidation>
      </x14:dataValidations>
    </ext>
  </extLst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J25"/>
  <sheetViews>
    <sheetView rightToLeft="1" workbookViewId="0">
      <selection sqref="A1:XFD1"/>
    </sheetView>
  </sheetViews>
  <sheetFormatPr defaultColWidth="0" defaultRowHeight="12.75" zeroHeight="1" x14ac:dyDescent="0.2"/>
  <cols>
    <col min="1" max="1" width="2.85546875" customWidth="1"/>
    <col min="2" max="2" width="25.140625" customWidth="1"/>
    <col min="3" max="3" width="23.5703125" customWidth="1"/>
    <col min="4" max="4" width="28.28515625" customWidth="1"/>
    <col min="5" max="5" width="8" customWidth="1"/>
    <col min="6" max="10" width="21.5703125" customWidth="1"/>
    <col min="11" max="16384" width="11.42578125" hidden="1"/>
  </cols>
  <sheetData>
    <row r="1" spans="1:10" s="2" customFormat="1" ht="15" x14ac:dyDescent="0.2">
      <c r="A1" s="2" t="s">
        <v>657</v>
      </c>
    </row>
    <row r="2" spans="1:10" s="2" customFormat="1" ht="15" x14ac:dyDescent="0.2">
      <c r="A2" s="2" t="s">
        <v>777</v>
      </c>
    </row>
    <row r="3" spans="1:10" ht="15" x14ac:dyDescent="0.2">
      <c r="A3" s="5" t="s">
        <v>656</v>
      </c>
      <c r="B3" s="4"/>
      <c r="C3" s="20" t="s">
        <v>78</v>
      </c>
      <c r="D3" s="3" t="s">
        <v>708</v>
      </c>
      <c r="E3" s="3"/>
      <c r="F3" s="6"/>
      <c r="G3" s="7"/>
      <c r="H3" s="7"/>
      <c r="I3" s="7"/>
      <c r="J3" s="7"/>
    </row>
    <row r="4" spans="1:10" ht="15" x14ac:dyDescent="0.2">
      <c r="A4" s="11" t="s">
        <v>1549</v>
      </c>
      <c r="B4" s="11"/>
      <c r="C4" s="23">
        <v>45930</v>
      </c>
      <c r="D4" s="6"/>
      <c r="E4" s="7"/>
      <c r="F4" s="7"/>
      <c r="G4" s="7"/>
      <c r="H4" s="7"/>
      <c r="I4" s="7"/>
      <c r="J4" s="7"/>
    </row>
    <row r="5" spans="1:10" ht="15" x14ac:dyDescent="0.2">
      <c r="A5" s="11" t="s">
        <v>1261</v>
      </c>
      <c r="B5" s="11"/>
      <c r="C5" s="24" t="s">
        <v>410</v>
      </c>
      <c r="D5" s="6"/>
      <c r="E5" s="7"/>
      <c r="F5" s="7"/>
      <c r="G5" s="7"/>
      <c r="H5" s="7"/>
      <c r="I5" s="7"/>
      <c r="J5" s="7"/>
    </row>
    <row r="6" spans="1:10" ht="15" x14ac:dyDescent="0.2">
      <c r="A6" s="17"/>
      <c r="B6" s="17"/>
      <c r="C6" s="25"/>
      <c r="D6" s="6"/>
      <c r="E6" s="7"/>
      <c r="F6" s="7"/>
      <c r="G6" s="7"/>
      <c r="H6" s="7"/>
      <c r="I6" s="7"/>
      <c r="J6" s="7"/>
    </row>
    <row r="7" spans="1:10" ht="15" x14ac:dyDescent="0.2">
      <c r="A7" s="10" t="s">
        <v>1131</v>
      </c>
      <c r="B7" s="10"/>
      <c r="C7" s="26" t="str">
        <f>A10</f>
        <v>660-61</v>
      </c>
      <c r="D7" s="6"/>
      <c r="E7" s="7"/>
      <c r="F7" s="7"/>
      <c r="G7" s="7"/>
      <c r="H7" s="7"/>
      <c r="I7" s="7"/>
      <c r="J7" s="7"/>
    </row>
    <row r="8" spans="1:10" ht="15" x14ac:dyDescent="0.2">
      <c r="A8" s="15" t="s">
        <v>251</v>
      </c>
      <c r="B8" s="7"/>
      <c r="C8" s="7"/>
      <c r="D8" s="7"/>
      <c r="E8" s="7"/>
      <c r="F8" s="7"/>
      <c r="G8" s="7"/>
      <c r="H8" s="7"/>
      <c r="I8" s="7"/>
      <c r="J8" s="7"/>
    </row>
    <row r="9" spans="1:10" s="8" customFormat="1" ht="12.75" customHeight="1" x14ac:dyDescent="0.2">
      <c r="A9" s="8" t="s">
        <v>252</v>
      </c>
    </row>
    <row r="10" spans="1:10" s="9" customFormat="1" ht="15" x14ac:dyDescent="0.2">
      <c r="A10" s="9" t="s">
        <v>251</v>
      </c>
    </row>
    <row r="11" spans="1:10" ht="15" x14ac:dyDescent="0.2">
      <c r="A11" s="16"/>
      <c r="B11" s="16"/>
      <c r="C11" s="16"/>
      <c r="D11" s="16"/>
      <c r="E11" s="16"/>
      <c r="F11" s="47" t="s">
        <v>1006</v>
      </c>
      <c r="G11" s="46"/>
      <c r="H11" s="46"/>
      <c r="I11" s="47"/>
      <c r="J11" s="30" t="s">
        <v>1007</v>
      </c>
    </row>
    <row r="12" spans="1:10" ht="15" x14ac:dyDescent="0.2">
      <c r="A12" s="16"/>
      <c r="B12" s="16"/>
      <c r="C12" s="16"/>
      <c r="D12" s="16"/>
      <c r="E12" s="16"/>
      <c r="F12" s="30" t="s">
        <v>1556</v>
      </c>
      <c r="G12" s="30" t="s">
        <v>1450</v>
      </c>
      <c r="H12" s="30" t="s">
        <v>1556</v>
      </c>
      <c r="I12" s="30" t="s">
        <v>1450</v>
      </c>
      <c r="J12" s="30" t="s">
        <v>1545</v>
      </c>
    </row>
    <row r="13" spans="1:10" ht="15" x14ac:dyDescent="0.2">
      <c r="A13" s="16"/>
      <c r="B13" s="16"/>
      <c r="C13" s="16"/>
      <c r="D13" s="16"/>
      <c r="E13" s="16"/>
      <c r="F13" s="27" t="s">
        <v>34</v>
      </c>
      <c r="G13" s="27" t="s">
        <v>34</v>
      </c>
      <c r="H13" s="27" t="s">
        <v>48</v>
      </c>
      <c r="I13" s="27" t="s">
        <v>48</v>
      </c>
      <c r="J13" s="27" t="s">
        <v>75</v>
      </c>
    </row>
    <row r="14" spans="1:10" ht="15" x14ac:dyDescent="0.2">
      <c r="A14" s="16"/>
      <c r="B14" s="14" t="s">
        <v>1551</v>
      </c>
      <c r="C14" s="12" t="s">
        <v>1386</v>
      </c>
      <c r="D14" s="12"/>
      <c r="E14" s="27" t="s">
        <v>34</v>
      </c>
      <c r="F14" s="34">
        <v>7000</v>
      </c>
      <c r="G14" s="34">
        <v>7000</v>
      </c>
      <c r="H14" s="34">
        <v>21000</v>
      </c>
      <c r="I14" s="34">
        <v>22000</v>
      </c>
      <c r="J14" s="34">
        <v>29000</v>
      </c>
    </row>
    <row r="15" spans="1:10" ht="15" x14ac:dyDescent="0.2">
      <c r="A15" s="16"/>
      <c r="B15" s="13"/>
      <c r="C15" s="12" t="s">
        <v>1385</v>
      </c>
      <c r="D15" s="12"/>
      <c r="E15" s="27" t="s">
        <v>48</v>
      </c>
      <c r="F15" s="34">
        <v>12000</v>
      </c>
      <c r="G15" s="34">
        <v>13000</v>
      </c>
      <c r="H15" s="34">
        <v>38000</v>
      </c>
      <c r="I15" s="34">
        <v>38000</v>
      </c>
      <c r="J15" s="34">
        <v>53000</v>
      </c>
    </row>
    <row r="16" spans="1:10" ht="15" x14ac:dyDescent="0.2">
      <c r="A16" s="16"/>
      <c r="B16" s="13"/>
      <c r="C16" s="12" t="s">
        <v>1559</v>
      </c>
      <c r="D16" s="12"/>
      <c r="E16" s="27" t="s">
        <v>75</v>
      </c>
      <c r="F16" s="34">
        <v>3000</v>
      </c>
      <c r="G16" s="34">
        <v>3000</v>
      </c>
      <c r="H16" s="34">
        <v>8000</v>
      </c>
      <c r="I16" s="34">
        <v>8000</v>
      </c>
      <c r="J16" s="34">
        <v>11000</v>
      </c>
    </row>
    <row r="17" spans="1:10" ht="15" x14ac:dyDescent="0.2">
      <c r="A17" s="16"/>
      <c r="B17" s="13"/>
      <c r="C17" s="14" t="s">
        <v>773</v>
      </c>
      <c r="D17" s="22" t="s">
        <v>778</v>
      </c>
      <c r="E17" s="27" t="s">
        <v>87</v>
      </c>
      <c r="F17" s="34">
        <v>3000</v>
      </c>
      <c r="G17" s="34">
        <v>3000</v>
      </c>
      <c r="H17" s="34">
        <v>9000</v>
      </c>
      <c r="I17" s="34">
        <v>7000</v>
      </c>
      <c r="J17" s="34">
        <v>8000</v>
      </c>
    </row>
    <row r="18" spans="1:10" ht="15" x14ac:dyDescent="0.2">
      <c r="A18" s="16"/>
      <c r="B18" s="13"/>
      <c r="C18" s="13"/>
      <c r="D18" s="22" t="s">
        <v>867</v>
      </c>
      <c r="E18" s="27" t="s">
        <v>92</v>
      </c>
      <c r="F18" s="34"/>
      <c r="G18" s="34"/>
      <c r="H18" s="34"/>
      <c r="I18" s="34"/>
      <c r="J18" s="34"/>
    </row>
    <row r="19" spans="1:10" ht="15" x14ac:dyDescent="0.2">
      <c r="A19" s="16"/>
      <c r="B19" s="13"/>
      <c r="C19" s="13"/>
      <c r="D19" s="22" t="s">
        <v>1387</v>
      </c>
      <c r="E19" s="27" t="s">
        <v>93</v>
      </c>
      <c r="F19" s="34"/>
      <c r="G19" s="34"/>
      <c r="H19" s="34"/>
      <c r="I19" s="34"/>
      <c r="J19" s="34"/>
    </row>
    <row r="20" spans="1:10" ht="30" x14ac:dyDescent="0.2">
      <c r="A20" s="16"/>
      <c r="B20" s="13"/>
      <c r="C20" s="12"/>
      <c r="D20" s="22" t="s">
        <v>1222</v>
      </c>
      <c r="E20" s="27" t="s">
        <v>300</v>
      </c>
      <c r="F20" s="34">
        <v>3000</v>
      </c>
      <c r="G20" s="34">
        <v>3000</v>
      </c>
      <c r="H20" s="34">
        <v>9000</v>
      </c>
      <c r="I20" s="34">
        <v>7000</v>
      </c>
      <c r="J20" s="34">
        <v>8000</v>
      </c>
    </row>
    <row r="21" spans="1:10" ht="15" x14ac:dyDescent="0.2">
      <c r="A21" s="16"/>
      <c r="B21" s="13"/>
      <c r="C21" s="12" t="s">
        <v>597</v>
      </c>
      <c r="D21" s="12"/>
      <c r="E21" s="27" t="s">
        <v>301</v>
      </c>
      <c r="F21" s="34">
        <v>2000</v>
      </c>
      <c r="G21" s="34">
        <v>5000</v>
      </c>
      <c r="H21" s="34">
        <v>13000</v>
      </c>
      <c r="I21" s="34">
        <v>9000</v>
      </c>
      <c r="J21" s="34">
        <v>13000</v>
      </c>
    </row>
    <row r="22" spans="1:10" ht="15" x14ac:dyDescent="0.2">
      <c r="A22" s="16"/>
      <c r="B22" s="12"/>
      <c r="C22" s="12" t="s">
        <v>1358</v>
      </c>
      <c r="D22" s="12"/>
      <c r="E22" s="27" t="s">
        <v>302</v>
      </c>
      <c r="F22" s="34">
        <v>21000</v>
      </c>
      <c r="G22" s="34">
        <v>25000</v>
      </c>
      <c r="H22" s="34">
        <v>73000</v>
      </c>
      <c r="I22" s="34">
        <v>68000</v>
      </c>
      <c r="J22" s="34">
        <v>92000</v>
      </c>
    </row>
    <row r="23" spans="1:10" ht="15" x14ac:dyDescent="0.2">
      <c r="A23" s="16"/>
      <c r="B23" s="12" t="s">
        <v>1285</v>
      </c>
      <c r="C23" s="46"/>
      <c r="D23" s="12"/>
      <c r="E23" s="27" t="s">
        <v>36</v>
      </c>
      <c r="F23" s="34"/>
      <c r="G23" s="34"/>
      <c r="H23" s="34"/>
      <c r="I23" s="34"/>
      <c r="J23" s="34"/>
    </row>
    <row r="24" spans="1:10" ht="15" x14ac:dyDescent="0.2">
      <c r="A24" s="16"/>
      <c r="B24" s="12" t="s">
        <v>1286</v>
      </c>
      <c r="C24" s="46"/>
      <c r="D24" s="12"/>
      <c r="E24" s="27" t="s">
        <v>38</v>
      </c>
      <c r="F24" s="34">
        <v>21000</v>
      </c>
      <c r="G24" s="34">
        <v>25000</v>
      </c>
      <c r="H24" s="34">
        <v>73000</v>
      </c>
      <c r="I24" s="34">
        <v>68000</v>
      </c>
      <c r="J24" s="34">
        <v>92000</v>
      </c>
    </row>
    <row r="25" spans="1:10" ht="15" x14ac:dyDescent="0.2">
      <c r="A25" s="16"/>
      <c r="B25" s="14" t="s">
        <v>790</v>
      </c>
      <c r="C25" s="49"/>
      <c r="D25" s="14"/>
      <c r="E25" s="29" t="s">
        <v>39</v>
      </c>
      <c r="F25" s="37">
        <v>3000</v>
      </c>
      <c r="G25" s="37">
        <v>3000</v>
      </c>
      <c r="H25" s="37">
        <v>7000</v>
      </c>
      <c r="I25" s="37">
        <v>7000</v>
      </c>
      <c r="J25" s="37">
        <v>9000</v>
      </c>
    </row>
  </sheetData>
  <mergeCells count="26">
    <mergeCell ref="F11:I11"/>
    <mergeCell ref="B14:B22"/>
    <mergeCell ref="C14:D14"/>
    <mergeCell ref="C15:D15"/>
    <mergeCell ref="C16:D16"/>
    <mergeCell ref="C17:C20"/>
    <mergeCell ref="C21:D21"/>
    <mergeCell ref="C22:D22"/>
    <mergeCell ref="B23:D23"/>
    <mergeCell ref="B24:D24"/>
    <mergeCell ref="B25:D25"/>
    <mergeCell ref="A5:B5"/>
    <mergeCell ref="A7:B7"/>
    <mergeCell ref="A10:XFD10"/>
    <mergeCell ref="A9:XFD9"/>
    <mergeCell ref="F3:J3"/>
    <mergeCell ref="A2:XFD2"/>
    <mergeCell ref="A1:XFD1"/>
    <mergeCell ref="B8:J8"/>
    <mergeCell ref="D7:J7"/>
    <mergeCell ref="D4:J4"/>
    <mergeCell ref="D5:J5"/>
    <mergeCell ref="D6:J6"/>
    <mergeCell ref="A3:B3"/>
    <mergeCell ref="D3:E3"/>
    <mergeCell ref="A4:B4"/>
  </mergeCell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'@lists'!$A$61:$B$61</xm:f>
          </x14:formula1>
          <xm:sqref>A8</xm:sqref>
        </x14:dataValidation>
      </x14:dataValidations>
    </ext>
  </extLst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J21"/>
  <sheetViews>
    <sheetView rightToLeft="1" workbookViewId="0">
      <selection sqref="A1:XFD1"/>
    </sheetView>
  </sheetViews>
  <sheetFormatPr defaultColWidth="0" defaultRowHeight="12.75" zeroHeight="1" x14ac:dyDescent="0.2"/>
  <cols>
    <col min="1" max="1" width="2.85546875" customWidth="1"/>
    <col min="2" max="2" width="25.140625" customWidth="1"/>
    <col min="3" max="3" width="8" customWidth="1"/>
    <col min="4" max="10" width="21.5703125" customWidth="1"/>
    <col min="11" max="16384" width="11.42578125" hidden="1"/>
  </cols>
  <sheetData>
    <row r="1" spans="1:10" s="2" customFormat="1" ht="15" x14ac:dyDescent="0.2">
      <c r="A1" s="2" t="s">
        <v>657</v>
      </c>
    </row>
    <row r="2" spans="1:10" s="2" customFormat="1" ht="15" x14ac:dyDescent="0.2">
      <c r="A2" s="2" t="s">
        <v>777</v>
      </c>
    </row>
    <row r="3" spans="1:10" ht="15" x14ac:dyDescent="0.2">
      <c r="A3" s="5" t="s">
        <v>656</v>
      </c>
      <c r="B3" s="4"/>
      <c r="C3" s="20" t="s">
        <v>78</v>
      </c>
      <c r="D3" s="3" t="s">
        <v>708</v>
      </c>
      <c r="E3" s="3"/>
      <c r="F3" s="6"/>
      <c r="G3" s="7"/>
      <c r="H3" s="7"/>
      <c r="I3" s="7"/>
      <c r="J3" s="7"/>
    </row>
    <row r="4" spans="1:10" ht="15" x14ac:dyDescent="0.2">
      <c r="A4" s="11" t="s">
        <v>1549</v>
      </c>
      <c r="B4" s="11"/>
      <c r="C4" s="23">
        <v>45930</v>
      </c>
      <c r="D4" s="6"/>
      <c r="E4" s="7"/>
      <c r="F4" s="7"/>
      <c r="G4" s="7"/>
      <c r="H4" s="7"/>
      <c r="I4" s="7"/>
      <c r="J4" s="7"/>
    </row>
    <row r="5" spans="1:10" ht="15" x14ac:dyDescent="0.2">
      <c r="A5" s="11" t="s">
        <v>1261</v>
      </c>
      <c r="B5" s="11"/>
      <c r="C5" s="24" t="s">
        <v>410</v>
      </c>
      <c r="D5" s="6"/>
      <c r="E5" s="7"/>
      <c r="F5" s="7"/>
      <c r="G5" s="7"/>
      <c r="H5" s="7"/>
      <c r="I5" s="7"/>
      <c r="J5" s="7"/>
    </row>
    <row r="6" spans="1:10" ht="15" x14ac:dyDescent="0.2">
      <c r="A6" s="17"/>
      <c r="B6" s="17"/>
      <c r="C6" s="25"/>
      <c r="D6" s="6"/>
      <c r="E6" s="7"/>
      <c r="F6" s="7"/>
      <c r="G6" s="7"/>
      <c r="H6" s="7"/>
      <c r="I6" s="7"/>
      <c r="J6" s="7"/>
    </row>
    <row r="7" spans="1:10" ht="15" x14ac:dyDescent="0.2">
      <c r="A7" s="10" t="s">
        <v>1131</v>
      </c>
      <c r="B7" s="10"/>
      <c r="C7" s="26" t="str">
        <f>A10</f>
        <v>660-62</v>
      </c>
      <c r="D7" s="6"/>
      <c r="E7" s="7"/>
      <c r="F7" s="7"/>
      <c r="G7" s="7"/>
      <c r="H7" s="7"/>
      <c r="I7" s="7"/>
      <c r="J7" s="7"/>
    </row>
    <row r="8" spans="1:10" ht="15" x14ac:dyDescent="0.2">
      <c r="A8" s="15" t="s">
        <v>254</v>
      </c>
      <c r="B8" s="7"/>
      <c r="C8" s="7"/>
      <c r="D8" s="7"/>
      <c r="E8" s="7"/>
      <c r="F8" s="7"/>
      <c r="G8" s="7"/>
      <c r="H8" s="7"/>
      <c r="I8" s="7"/>
      <c r="J8" s="7"/>
    </row>
    <row r="9" spans="1:10" s="8" customFormat="1" ht="12.75" customHeight="1" x14ac:dyDescent="0.2">
      <c r="A9" s="8" t="s">
        <v>255</v>
      </c>
    </row>
    <row r="10" spans="1:10" s="9" customFormat="1" ht="15" x14ac:dyDescent="0.2">
      <c r="A10" s="9" t="s">
        <v>254</v>
      </c>
    </row>
    <row r="11" spans="1:10" ht="15" x14ac:dyDescent="0.2">
      <c r="A11" s="16"/>
      <c r="B11" s="16"/>
      <c r="C11" s="16"/>
      <c r="D11" s="47" t="s">
        <v>1550</v>
      </c>
      <c r="E11" s="46"/>
      <c r="F11" s="46"/>
      <c r="G11" s="47"/>
      <c r="H11" s="30" t="s">
        <v>1357</v>
      </c>
      <c r="I11" s="50" t="s">
        <v>1267</v>
      </c>
      <c r="J11" s="50" t="s">
        <v>760</v>
      </c>
    </row>
    <row r="12" spans="1:10" ht="15" x14ac:dyDescent="0.2">
      <c r="A12" s="16"/>
      <c r="B12" s="16"/>
      <c r="C12" s="16"/>
      <c r="D12" s="47" t="s">
        <v>769</v>
      </c>
      <c r="E12" s="47"/>
      <c r="F12" s="47" t="s">
        <v>645</v>
      </c>
      <c r="G12" s="47"/>
      <c r="H12" s="47" t="s">
        <v>943</v>
      </c>
      <c r="I12" s="13"/>
      <c r="J12" s="13"/>
    </row>
    <row r="13" spans="1:10" ht="15" x14ac:dyDescent="0.2">
      <c r="A13" s="16"/>
      <c r="B13" s="16"/>
      <c r="C13" s="16"/>
      <c r="D13" s="30" t="s">
        <v>943</v>
      </c>
      <c r="E13" s="30" t="s">
        <v>1130</v>
      </c>
      <c r="F13" s="30" t="s">
        <v>943</v>
      </c>
      <c r="G13" s="30" t="s">
        <v>1130</v>
      </c>
      <c r="H13" s="47"/>
      <c r="I13" s="47"/>
      <c r="J13" s="47"/>
    </row>
    <row r="14" spans="1:10" ht="15" x14ac:dyDescent="0.2">
      <c r="A14" s="16"/>
      <c r="B14" s="16"/>
      <c r="C14" s="16"/>
      <c r="D14" s="27" t="s">
        <v>34</v>
      </c>
      <c r="E14" s="27" t="s">
        <v>48</v>
      </c>
      <c r="F14" s="27" t="s">
        <v>75</v>
      </c>
      <c r="G14" s="27" t="s">
        <v>87</v>
      </c>
      <c r="H14" s="27" t="s">
        <v>92</v>
      </c>
      <c r="I14" s="27" t="s">
        <v>93</v>
      </c>
      <c r="J14" s="27" t="s">
        <v>300</v>
      </c>
    </row>
    <row r="15" spans="1:10" ht="30" x14ac:dyDescent="0.2">
      <c r="A15" s="16"/>
      <c r="B15" s="22" t="s">
        <v>901</v>
      </c>
      <c r="C15" s="27" t="s">
        <v>34</v>
      </c>
      <c r="D15" s="34">
        <v>124000</v>
      </c>
      <c r="E15" s="43"/>
      <c r="F15" s="34">
        <v>36000</v>
      </c>
      <c r="G15" s="43"/>
      <c r="H15" s="34">
        <v>160000</v>
      </c>
      <c r="I15" s="34">
        <v>206000</v>
      </c>
      <c r="J15" s="34"/>
    </row>
    <row r="16" spans="1:10" ht="15" x14ac:dyDescent="0.2">
      <c r="A16" s="16"/>
      <c r="B16" s="22" t="s">
        <v>1202</v>
      </c>
      <c r="C16" s="27" t="s">
        <v>48</v>
      </c>
      <c r="D16" s="34">
        <v>2482000</v>
      </c>
      <c r="E16" s="43"/>
      <c r="F16" s="34">
        <v>341000</v>
      </c>
      <c r="G16" s="43"/>
      <c r="H16" s="34">
        <v>2823000</v>
      </c>
      <c r="I16" s="34">
        <v>2291000</v>
      </c>
      <c r="J16" s="34"/>
    </row>
    <row r="17" spans="1:10" ht="30" x14ac:dyDescent="0.2">
      <c r="A17" s="16"/>
      <c r="B17" s="22" t="s">
        <v>711</v>
      </c>
      <c r="C17" s="27" t="s">
        <v>75</v>
      </c>
      <c r="D17" s="34">
        <v>4684000</v>
      </c>
      <c r="E17" s="43"/>
      <c r="F17" s="34">
        <v>1220000</v>
      </c>
      <c r="G17" s="43"/>
      <c r="H17" s="34">
        <v>5904000</v>
      </c>
      <c r="I17" s="34">
        <v>3953000</v>
      </c>
      <c r="J17" s="34"/>
    </row>
    <row r="18" spans="1:10" ht="15" x14ac:dyDescent="0.2">
      <c r="A18" s="16"/>
      <c r="B18" s="22" t="s">
        <v>644</v>
      </c>
      <c r="C18" s="27" t="s">
        <v>87</v>
      </c>
      <c r="D18" s="34">
        <v>8750000</v>
      </c>
      <c r="E18" s="43"/>
      <c r="F18" s="34">
        <v>6283000</v>
      </c>
      <c r="G18" s="43"/>
      <c r="H18" s="34">
        <v>15033000</v>
      </c>
      <c r="I18" s="34">
        <v>11473000</v>
      </c>
      <c r="J18" s="34"/>
    </row>
    <row r="19" spans="1:10" ht="15" x14ac:dyDescent="0.2">
      <c r="A19" s="16"/>
      <c r="B19" s="22" t="s">
        <v>1210</v>
      </c>
      <c r="C19" s="27" t="s">
        <v>92</v>
      </c>
      <c r="D19" s="34">
        <v>16040000</v>
      </c>
      <c r="E19" s="43">
        <v>0</v>
      </c>
      <c r="F19" s="34">
        <v>7880000</v>
      </c>
      <c r="G19" s="43">
        <v>0</v>
      </c>
      <c r="H19" s="34">
        <v>23920000</v>
      </c>
      <c r="I19" s="34">
        <v>17923000</v>
      </c>
      <c r="J19" s="34">
        <v>0</v>
      </c>
    </row>
    <row r="20" spans="1:10" ht="45" x14ac:dyDescent="0.2">
      <c r="A20" s="16"/>
      <c r="B20" s="22" t="s">
        <v>897</v>
      </c>
      <c r="C20" s="27" t="s">
        <v>93</v>
      </c>
      <c r="D20" s="19"/>
      <c r="E20" s="44"/>
      <c r="F20" s="19"/>
      <c r="G20" s="44"/>
      <c r="H20" s="34"/>
      <c r="I20" s="34"/>
      <c r="J20" s="19"/>
    </row>
    <row r="21" spans="1:10" ht="45" x14ac:dyDescent="0.2">
      <c r="A21" s="16"/>
      <c r="B21" s="21" t="s">
        <v>1294</v>
      </c>
      <c r="C21" s="29" t="s">
        <v>300</v>
      </c>
      <c r="D21" s="33"/>
      <c r="E21" s="42"/>
      <c r="F21" s="33"/>
      <c r="G21" s="42"/>
      <c r="H21" s="37">
        <v>23920000</v>
      </c>
      <c r="I21" s="37">
        <v>17923000</v>
      </c>
      <c r="J21" s="33"/>
    </row>
  </sheetData>
  <mergeCells count="21">
    <mergeCell ref="A2:XFD2"/>
    <mergeCell ref="A1:XFD1"/>
    <mergeCell ref="A3:B3"/>
    <mergeCell ref="D3:E3"/>
    <mergeCell ref="A4:B4"/>
    <mergeCell ref="D4:J4"/>
    <mergeCell ref="F3:J3"/>
    <mergeCell ref="J11:J13"/>
    <mergeCell ref="D12:E12"/>
    <mergeCell ref="F12:G12"/>
    <mergeCell ref="H12:H13"/>
    <mergeCell ref="A5:B5"/>
    <mergeCell ref="A7:B7"/>
    <mergeCell ref="D11:G11"/>
    <mergeCell ref="I11:I13"/>
    <mergeCell ref="A10:XFD10"/>
    <mergeCell ref="A9:XFD9"/>
    <mergeCell ref="B8:J8"/>
    <mergeCell ref="D7:J7"/>
    <mergeCell ref="D5:J5"/>
    <mergeCell ref="D6:J6"/>
  </mergeCell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'@lists'!$A$62:$B$62</xm:f>
          </x14:formula1>
          <xm:sqref>A8</xm:sqref>
        </x14:dataValidation>
      </x14:dataValidations>
    </ext>
  </extLst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I23"/>
  <sheetViews>
    <sheetView rightToLeft="1" workbookViewId="0">
      <selection sqref="A1:XFD1"/>
    </sheetView>
  </sheetViews>
  <sheetFormatPr defaultColWidth="0" defaultRowHeight="12.75" zeroHeight="1" x14ac:dyDescent="0.2"/>
  <cols>
    <col min="1" max="1" width="2.85546875" customWidth="1"/>
    <col min="2" max="2" width="25.140625" customWidth="1"/>
    <col min="3" max="3" width="8" customWidth="1"/>
    <col min="4" max="5" width="21.5703125" customWidth="1"/>
    <col min="6" max="9" width="13.5703125" hidden="1" customWidth="1"/>
    <col min="10" max="16384" width="11.42578125" hidden="1"/>
  </cols>
  <sheetData>
    <row r="1" spans="1:9" s="2" customFormat="1" ht="15" x14ac:dyDescent="0.2">
      <c r="A1" s="2" t="s">
        <v>657</v>
      </c>
    </row>
    <row r="2" spans="1:9" s="2" customFormat="1" ht="15" x14ac:dyDescent="0.2">
      <c r="A2" s="2" t="s">
        <v>777</v>
      </c>
    </row>
    <row r="3" spans="1:9" ht="15" x14ac:dyDescent="0.2">
      <c r="A3" s="5" t="s">
        <v>656</v>
      </c>
      <c r="B3" s="4"/>
      <c r="C3" s="20" t="s">
        <v>78</v>
      </c>
      <c r="D3" s="3" t="s">
        <v>708</v>
      </c>
      <c r="E3" s="3"/>
      <c r="F3" s="16"/>
      <c r="G3" s="16"/>
      <c r="H3" s="16"/>
      <c r="I3" s="16"/>
    </row>
    <row r="4" spans="1:9" ht="15" x14ac:dyDescent="0.2">
      <c r="A4" s="11" t="s">
        <v>1549</v>
      </c>
      <c r="B4" s="11"/>
      <c r="C4" s="23">
        <v>45930</v>
      </c>
      <c r="D4" s="6"/>
      <c r="E4" s="7"/>
      <c r="F4" s="16"/>
      <c r="G4" s="16"/>
      <c r="H4" s="16"/>
      <c r="I4" s="16"/>
    </row>
    <row r="5" spans="1:9" ht="15" x14ac:dyDescent="0.2">
      <c r="A5" s="11" t="s">
        <v>1261</v>
      </c>
      <c r="B5" s="11"/>
      <c r="C5" s="24" t="s">
        <v>410</v>
      </c>
      <c r="D5" s="6"/>
      <c r="E5" s="7"/>
      <c r="F5" s="16"/>
      <c r="G5" s="16"/>
      <c r="H5" s="16"/>
      <c r="I5" s="16"/>
    </row>
    <row r="6" spans="1:9" ht="15" x14ac:dyDescent="0.2">
      <c r="A6" s="17"/>
      <c r="B6" s="17"/>
      <c r="C6" s="25"/>
      <c r="D6" s="6"/>
      <c r="E6" s="7"/>
      <c r="F6" s="16"/>
      <c r="G6" s="16"/>
      <c r="H6" s="16"/>
      <c r="I6" s="16"/>
    </row>
    <row r="7" spans="1:9" ht="15" x14ac:dyDescent="0.2">
      <c r="A7" s="10" t="s">
        <v>1131</v>
      </c>
      <c r="B7" s="10"/>
      <c r="C7" s="26" t="str">
        <f>A10</f>
        <v>660-63</v>
      </c>
      <c r="D7" s="6"/>
      <c r="E7" s="7"/>
      <c r="F7" s="16"/>
      <c r="G7" s="16"/>
      <c r="H7" s="16"/>
      <c r="I7" s="16"/>
    </row>
    <row r="8" spans="1:9" ht="15" x14ac:dyDescent="0.2">
      <c r="A8" s="15" t="s">
        <v>257</v>
      </c>
      <c r="B8" s="7"/>
      <c r="C8" s="7"/>
      <c r="D8" s="7"/>
      <c r="E8" s="7"/>
      <c r="F8" s="16"/>
      <c r="G8" s="16"/>
      <c r="H8" s="16"/>
      <c r="I8" s="16"/>
    </row>
    <row r="9" spans="1:9" s="8" customFormat="1" ht="12.75" customHeight="1" x14ac:dyDescent="0.2">
      <c r="A9" s="8" t="s">
        <v>258</v>
      </c>
    </row>
    <row r="10" spans="1:9" s="9" customFormat="1" ht="15" x14ac:dyDescent="0.2">
      <c r="A10" s="9" t="s">
        <v>257</v>
      </c>
    </row>
    <row r="11" spans="1:9" ht="15" x14ac:dyDescent="0.2">
      <c r="A11" s="16"/>
      <c r="B11" s="16"/>
      <c r="C11" s="16"/>
      <c r="D11" s="47" t="s">
        <v>1556</v>
      </c>
      <c r="E11" s="47"/>
      <c r="F11" s="16"/>
      <c r="G11" s="16"/>
      <c r="H11" s="16"/>
      <c r="I11" s="16"/>
    </row>
    <row r="12" spans="1:9" ht="15" x14ac:dyDescent="0.2">
      <c r="A12" s="16"/>
      <c r="B12" s="16"/>
      <c r="C12" s="16"/>
      <c r="D12" s="30" t="s">
        <v>1177</v>
      </c>
      <c r="E12" s="30" t="s">
        <v>705</v>
      </c>
      <c r="F12" s="16"/>
      <c r="G12" s="16"/>
      <c r="H12" s="16"/>
      <c r="I12" s="16"/>
    </row>
    <row r="13" spans="1:9" ht="15" x14ac:dyDescent="0.2">
      <c r="A13" s="16"/>
      <c r="B13" s="16"/>
      <c r="C13" s="16"/>
      <c r="D13" s="27" t="s">
        <v>34</v>
      </c>
      <c r="E13" s="27" t="s">
        <v>48</v>
      </c>
      <c r="F13" s="16"/>
      <c r="G13" s="16"/>
      <c r="H13" s="16"/>
      <c r="I13" s="16"/>
    </row>
    <row r="14" spans="1:9" ht="15" x14ac:dyDescent="0.2">
      <c r="A14" s="16"/>
      <c r="B14" s="22" t="s">
        <v>1264</v>
      </c>
      <c r="C14" s="27" t="s">
        <v>34</v>
      </c>
      <c r="D14" s="34">
        <v>107160000</v>
      </c>
      <c r="E14" s="34">
        <v>102642000</v>
      </c>
      <c r="F14" s="16"/>
      <c r="G14" s="16"/>
      <c r="H14" s="16"/>
      <c r="I14" s="16"/>
    </row>
    <row r="15" spans="1:9" ht="30" x14ac:dyDescent="0.2">
      <c r="A15" s="16"/>
      <c r="B15" s="22" t="s">
        <v>1275</v>
      </c>
      <c r="C15" s="27" t="s">
        <v>48</v>
      </c>
      <c r="D15" s="34">
        <v>3323000</v>
      </c>
      <c r="E15" s="34">
        <v>3445000</v>
      </c>
      <c r="F15" s="16"/>
      <c r="G15" s="16"/>
      <c r="H15" s="16"/>
      <c r="I15" s="16"/>
    </row>
    <row r="16" spans="1:9" ht="30" x14ac:dyDescent="0.2">
      <c r="A16" s="16"/>
      <c r="B16" s="22" t="s">
        <v>830</v>
      </c>
      <c r="C16" s="27" t="s">
        <v>75</v>
      </c>
      <c r="D16" s="34">
        <v>903000</v>
      </c>
      <c r="E16" s="34">
        <v>963000</v>
      </c>
      <c r="F16" s="16"/>
      <c r="G16" s="16"/>
      <c r="H16" s="16"/>
      <c r="I16" s="16"/>
    </row>
    <row r="17" spans="1:9" ht="15" x14ac:dyDescent="0.2">
      <c r="A17" s="16"/>
      <c r="B17" s="22" t="s">
        <v>1276</v>
      </c>
      <c r="C17" s="27" t="s">
        <v>87</v>
      </c>
      <c r="D17" s="34">
        <v>27000</v>
      </c>
      <c r="E17" s="34">
        <v>25000</v>
      </c>
      <c r="F17" s="16"/>
      <c r="G17" s="16"/>
      <c r="H17" s="16"/>
      <c r="I17" s="16"/>
    </row>
    <row r="18" spans="1:9" ht="30" x14ac:dyDescent="0.2">
      <c r="A18" s="16"/>
      <c r="B18" s="22" t="s">
        <v>907</v>
      </c>
      <c r="C18" s="27" t="s">
        <v>92</v>
      </c>
      <c r="D18" s="34"/>
      <c r="E18" s="34"/>
      <c r="F18" s="16"/>
      <c r="G18" s="16"/>
      <c r="H18" s="16"/>
      <c r="I18" s="16"/>
    </row>
    <row r="19" spans="1:9" ht="30" x14ac:dyDescent="0.2">
      <c r="A19" s="16"/>
      <c r="B19" s="22" t="s">
        <v>1370</v>
      </c>
      <c r="C19" s="27" t="s">
        <v>93</v>
      </c>
      <c r="D19" s="34">
        <v>3885000</v>
      </c>
      <c r="E19" s="34">
        <v>3925000</v>
      </c>
      <c r="F19" s="16"/>
      <c r="G19" s="16"/>
      <c r="H19" s="16"/>
      <c r="I19" s="16"/>
    </row>
    <row r="20" spans="1:9" ht="15" x14ac:dyDescent="0.2">
      <c r="A20" s="16"/>
      <c r="B20" s="22" t="s">
        <v>1311</v>
      </c>
      <c r="C20" s="27" t="s">
        <v>300</v>
      </c>
      <c r="D20" s="34">
        <v>115298000</v>
      </c>
      <c r="E20" s="34">
        <v>111000000</v>
      </c>
      <c r="F20" s="16"/>
      <c r="G20" s="16"/>
      <c r="H20" s="16"/>
      <c r="I20" s="16"/>
    </row>
    <row r="21" spans="1:9" ht="15" x14ac:dyDescent="0.2">
      <c r="A21" s="16"/>
      <c r="B21" s="22" t="s">
        <v>1278</v>
      </c>
      <c r="C21" s="27" t="s">
        <v>301</v>
      </c>
      <c r="D21" s="34">
        <v>1198000</v>
      </c>
      <c r="E21" s="34">
        <v>1410000</v>
      </c>
      <c r="F21" s="16"/>
      <c r="G21" s="16"/>
      <c r="H21" s="16"/>
      <c r="I21" s="16"/>
    </row>
    <row r="22" spans="1:9" ht="15" x14ac:dyDescent="0.2">
      <c r="A22" s="16"/>
      <c r="B22" s="22" t="s">
        <v>1279</v>
      </c>
      <c r="C22" s="27" t="s">
        <v>302</v>
      </c>
      <c r="D22" s="34">
        <v>13131000</v>
      </c>
      <c r="E22" s="34">
        <v>13038000</v>
      </c>
      <c r="F22" s="16"/>
      <c r="G22" s="16"/>
      <c r="H22" s="16"/>
      <c r="I22" s="16"/>
    </row>
    <row r="23" spans="1:9" ht="15" x14ac:dyDescent="0.2">
      <c r="A23" s="16"/>
      <c r="B23" s="21" t="s">
        <v>1290</v>
      </c>
      <c r="C23" s="29" t="s">
        <v>36</v>
      </c>
      <c r="D23" s="37">
        <v>129627000</v>
      </c>
      <c r="E23" s="37">
        <v>125448000</v>
      </c>
      <c r="F23" s="16"/>
      <c r="G23" s="16"/>
      <c r="H23" s="16"/>
      <c r="I23" s="16"/>
    </row>
  </sheetData>
  <mergeCells count="15">
    <mergeCell ref="A2:XFD2"/>
    <mergeCell ref="A1:XFD1"/>
    <mergeCell ref="A5:B5"/>
    <mergeCell ref="A7:B7"/>
    <mergeCell ref="D11:E11"/>
    <mergeCell ref="A3:B3"/>
    <mergeCell ref="D3:E3"/>
    <mergeCell ref="A4:B4"/>
    <mergeCell ref="A10:XFD10"/>
    <mergeCell ref="A9:XFD9"/>
    <mergeCell ref="B8:E8"/>
    <mergeCell ref="D7:E7"/>
    <mergeCell ref="D4:E4"/>
    <mergeCell ref="D5:E5"/>
    <mergeCell ref="D6:E6"/>
  </mergeCell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'@lists'!$A$63:$B$63</xm:f>
          </x14:formula1>
          <xm:sqref>A8</xm:sqref>
        </x14:dataValidation>
      </x14:dataValidations>
    </ext>
  </extLst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I34"/>
  <sheetViews>
    <sheetView rightToLeft="1" zoomScale="90" zoomScaleNormal="90" workbookViewId="0">
      <selection sqref="A1:XFD1"/>
    </sheetView>
  </sheetViews>
  <sheetFormatPr defaultColWidth="0" defaultRowHeight="12.75" zeroHeight="1" x14ac:dyDescent="0.2"/>
  <cols>
    <col min="1" max="1" width="2.85546875" customWidth="1"/>
    <col min="2" max="2" width="25.140625" customWidth="1"/>
    <col min="3" max="3" width="84.5703125" customWidth="1"/>
    <col min="4" max="4" width="8" customWidth="1"/>
    <col min="5" max="7" width="21.5703125" customWidth="1"/>
    <col min="8" max="9" width="13.5703125" hidden="1" customWidth="1"/>
    <col min="10" max="16384" width="11.42578125" hidden="1"/>
  </cols>
  <sheetData>
    <row r="1" spans="1:9" s="2" customFormat="1" ht="15" x14ac:dyDescent="0.2">
      <c r="A1" s="2" t="s">
        <v>657</v>
      </c>
    </row>
    <row r="2" spans="1:9" s="2" customFormat="1" ht="15" x14ac:dyDescent="0.2">
      <c r="A2" s="2" t="s">
        <v>777</v>
      </c>
    </row>
    <row r="3" spans="1:9" ht="15" x14ac:dyDescent="0.2">
      <c r="A3" s="5" t="s">
        <v>656</v>
      </c>
      <c r="B3" s="4"/>
      <c r="C3" s="20" t="s">
        <v>78</v>
      </c>
      <c r="D3" s="3" t="s">
        <v>708</v>
      </c>
      <c r="E3" s="3"/>
      <c r="F3" s="6"/>
      <c r="G3" s="7"/>
      <c r="H3" s="16"/>
      <c r="I3" s="16"/>
    </row>
    <row r="4" spans="1:9" ht="15" x14ac:dyDescent="0.2">
      <c r="A4" s="11" t="s">
        <v>1549</v>
      </c>
      <c r="B4" s="11"/>
      <c r="C4" s="23">
        <v>45930</v>
      </c>
      <c r="D4" s="6"/>
      <c r="E4" s="7"/>
      <c r="F4" s="7"/>
      <c r="G4" s="7"/>
      <c r="H4" s="16"/>
      <c r="I4" s="16"/>
    </row>
    <row r="5" spans="1:9" ht="15" x14ac:dyDescent="0.2">
      <c r="A5" s="11" t="s">
        <v>1261</v>
      </c>
      <c r="B5" s="11"/>
      <c r="C5" s="24" t="s">
        <v>410</v>
      </c>
      <c r="D5" s="6"/>
      <c r="E5" s="7"/>
      <c r="F5" s="7"/>
      <c r="G5" s="7"/>
      <c r="H5" s="16"/>
      <c r="I5" s="16"/>
    </row>
    <row r="6" spans="1:9" ht="15" x14ac:dyDescent="0.2">
      <c r="A6" s="17"/>
      <c r="B6" s="17"/>
      <c r="C6" s="25"/>
      <c r="D6" s="6"/>
      <c r="E6" s="7"/>
      <c r="F6" s="7"/>
      <c r="G6" s="7"/>
      <c r="H6" s="16"/>
      <c r="I6" s="16"/>
    </row>
    <row r="7" spans="1:9" ht="15" x14ac:dyDescent="0.2">
      <c r="A7" s="10" t="s">
        <v>1131</v>
      </c>
      <c r="B7" s="10"/>
      <c r="C7" s="26" t="str">
        <f>A10</f>
        <v>660-64</v>
      </c>
      <c r="D7" s="6"/>
      <c r="E7" s="7"/>
      <c r="F7" s="7"/>
      <c r="G7" s="7"/>
      <c r="H7" s="16"/>
      <c r="I7" s="16"/>
    </row>
    <row r="8" spans="1:9" ht="15" x14ac:dyDescent="0.2">
      <c r="A8" s="15" t="s">
        <v>260</v>
      </c>
      <c r="B8" s="7"/>
      <c r="C8" s="7"/>
      <c r="D8" s="7"/>
      <c r="E8" s="7"/>
      <c r="F8" s="7"/>
      <c r="G8" s="7"/>
      <c r="H8" s="16"/>
      <c r="I8" s="16"/>
    </row>
    <row r="9" spans="1:9" s="8" customFormat="1" ht="12.75" customHeight="1" x14ac:dyDescent="0.2">
      <c r="A9" s="8" t="s">
        <v>261</v>
      </c>
    </row>
    <row r="10" spans="1:9" s="9" customFormat="1" ht="15" x14ac:dyDescent="0.2">
      <c r="A10" s="9" t="s">
        <v>260</v>
      </c>
    </row>
    <row r="11" spans="1:9" ht="15" x14ac:dyDescent="0.2">
      <c r="A11" s="16"/>
      <c r="B11" s="16"/>
      <c r="C11" s="16"/>
      <c r="D11" s="16"/>
      <c r="E11" s="30" t="s">
        <v>1556</v>
      </c>
      <c r="F11" s="30" t="s">
        <v>1450</v>
      </c>
      <c r="G11" s="30" t="s">
        <v>1545</v>
      </c>
      <c r="H11" s="16"/>
      <c r="I11" s="16"/>
    </row>
    <row r="12" spans="1:9" ht="15" x14ac:dyDescent="0.2">
      <c r="A12" s="16"/>
      <c r="B12" s="16"/>
      <c r="C12" s="16"/>
      <c r="D12" s="16"/>
      <c r="E12" s="27" t="s">
        <v>34</v>
      </c>
      <c r="F12" s="27" t="s">
        <v>34</v>
      </c>
      <c r="G12" s="27" t="s">
        <v>34</v>
      </c>
      <c r="H12" s="16"/>
      <c r="I12" s="16"/>
    </row>
    <row r="13" spans="1:9" ht="15" x14ac:dyDescent="0.2">
      <c r="A13" s="16"/>
      <c r="B13" s="14" t="s">
        <v>913</v>
      </c>
      <c r="C13" s="22" t="s">
        <v>1186</v>
      </c>
      <c r="D13" s="27" t="s">
        <v>34</v>
      </c>
      <c r="E13" s="34">
        <v>262974000</v>
      </c>
      <c r="F13" s="34">
        <v>240304000</v>
      </c>
      <c r="G13" s="34">
        <v>245444000</v>
      </c>
      <c r="H13" s="16"/>
      <c r="I13" s="16"/>
    </row>
    <row r="14" spans="1:9" ht="15" x14ac:dyDescent="0.2">
      <c r="A14" s="16"/>
      <c r="B14" s="13"/>
      <c r="C14" s="22" t="s">
        <v>1368</v>
      </c>
      <c r="D14" s="27" t="s">
        <v>48</v>
      </c>
      <c r="E14" s="34">
        <v>-94000</v>
      </c>
      <c r="F14" s="34">
        <v>-95000</v>
      </c>
      <c r="G14" s="34">
        <v>-94000</v>
      </c>
      <c r="H14" s="16"/>
      <c r="I14" s="16"/>
    </row>
    <row r="15" spans="1:9" ht="15" x14ac:dyDescent="0.2">
      <c r="A15" s="16"/>
      <c r="B15" s="12"/>
      <c r="C15" s="22" t="s">
        <v>1333</v>
      </c>
      <c r="D15" s="27" t="s">
        <v>75</v>
      </c>
      <c r="E15" s="34">
        <v>262880000</v>
      </c>
      <c r="F15" s="34">
        <v>240209000</v>
      </c>
      <c r="G15" s="34">
        <v>245350000</v>
      </c>
      <c r="H15" s="16"/>
      <c r="I15" s="16"/>
    </row>
    <row r="16" spans="1:9" ht="15" x14ac:dyDescent="0.2">
      <c r="A16" s="16"/>
      <c r="B16" s="14" t="s">
        <v>908</v>
      </c>
      <c r="C16" s="22" t="s">
        <v>1384</v>
      </c>
      <c r="D16" s="27" t="s">
        <v>87</v>
      </c>
      <c r="E16" s="34">
        <v>2253000</v>
      </c>
      <c r="F16" s="34">
        <v>1437000</v>
      </c>
      <c r="G16" s="34">
        <v>1440000</v>
      </c>
      <c r="H16" s="16"/>
      <c r="I16" s="16"/>
    </row>
    <row r="17" spans="1:9" ht="15" x14ac:dyDescent="0.2">
      <c r="A17" s="16"/>
      <c r="B17" s="13"/>
      <c r="C17" s="22" t="s">
        <v>1363</v>
      </c>
      <c r="D17" s="27" t="s">
        <v>92</v>
      </c>
      <c r="E17" s="34">
        <v>4306000</v>
      </c>
      <c r="F17" s="34">
        <v>2826000</v>
      </c>
      <c r="G17" s="34">
        <v>3424000</v>
      </c>
      <c r="H17" s="16"/>
      <c r="I17" s="16"/>
    </row>
    <row r="18" spans="1:9" ht="15" x14ac:dyDescent="0.2">
      <c r="A18" s="16"/>
      <c r="B18" s="13"/>
      <c r="C18" s="22" t="s">
        <v>691</v>
      </c>
      <c r="D18" s="27" t="s">
        <v>93</v>
      </c>
      <c r="E18" s="34"/>
      <c r="F18" s="34"/>
      <c r="G18" s="34"/>
      <c r="H18" s="16"/>
      <c r="I18" s="16"/>
    </row>
    <row r="19" spans="1:9" ht="15" x14ac:dyDescent="0.2">
      <c r="A19" s="16"/>
      <c r="B19" s="13"/>
      <c r="C19" s="22" t="s">
        <v>1173</v>
      </c>
      <c r="D19" s="27" t="s">
        <v>300</v>
      </c>
      <c r="E19" s="34"/>
      <c r="F19" s="34"/>
      <c r="G19" s="34"/>
      <c r="H19" s="16"/>
      <c r="I19" s="16"/>
    </row>
    <row r="20" spans="1:9" ht="15" x14ac:dyDescent="0.2">
      <c r="A20" s="16"/>
      <c r="B20" s="13"/>
      <c r="C20" s="22" t="s">
        <v>1451</v>
      </c>
      <c r="D20" s="27" t="s">
        <v>301</v>
      </c>
      <c r="E20" s="34"/>
      <c r="F20" s="34"/>
      <c r="G20" s="34"/>
      <c r="H20" s="16"/>
      <c r="I20" s="16"/>
    </row>
    <row r="21" spans="1:9" ht="15" x14ac:dyDescent="0.2">
      <c r="A21" s="16"/>
      <c r="B21" s="13"/>
      <c r="C21" s="22" t="s">
        <v>1362</v>
      </c>
      <c r="D21" s="27" t="s">
        <v>302</v>
      </c>
      <c r="E21" s="34"/>
      <c r="F21" s="34"/>
      <c r="G21" s="34"/>
      <c r="H21" s="16"/>
      <c r="I21" s="16"/>
    </row>
    <row r="22" spans="1:9" ht="15" x14ac:dyDescent="0.2">
      <c r="A22" s="16"/>
      <c r="B22" s="13"/>
      <c r="C22" s="22" t="s">
        <v>1447</v>
      </c>
      <c r="D22" s="27" t="s">
        <v>36</v>
      </c>
      <c r="E22" s="34"/>
      <c r="F22" s="34"/>
      <c r="G22" s="34"/>
      <c r="H22" s="16"/>
      <c r="I22" s="16"/>
    </row>
    <row r="23" spans="1:9" ht="15" x14ac:dyDescent="0.2">
      <c r="A23" s="16"/>
      <c r="B23" s="12"/>
      <c r="C23" s="22" t="s">
        <v>1331</v>
      </c>
      <c r="D23" s="27" t="s">
        <v>38</v>
      </c>
      <c r="E23" s="34">
        <v>6559000</v>
      </c>
      <c r="F23" s="34">
        <v>4263000</v>
      </c>
      <c r="G23" s="34">
        <v>4864000</v>
      </c>
      <c r="H23" s="16"/>
      <c r="I23" s="16"/>
    </row>
    <row r="24" spans="1:9" ht="30" x14ac:dyDescent="0.2">
      <c r="A24" s="16"/>
      <c r="B24" s="14" t="s">
        <v>910</v>
      </c>
      <c r="C24" s="22" t="s">
        <v>1187</v>
      </c>
      <c r="D24" s="27" t="s">
        <v>39</v>
      </c>
      <c r="E24" s="34">
        <v>823000</v>
      </c>
      <c r="F24" s="34">
        <v>147000</v>
      </c>
      <c r="G24" s="34">
        <v>70000</v>
      </c>
      <c r="H24" s="16"/>
      <c r="I24" s="16"/>
    </row>
    <row r="25" spans="1:9" ht="15" x14ac:dyDescent="0.2">
      <c r="A25" s="16"/>
      <c r="B25" s="13"/>
      <c r="C25" s="22" t="s">
        <v>1372</v>
      </c>
      <c r="D25" s="27" t="s">
        <v>41</v>
      </c>
      <c r="E25" s="34"/>
      <c r="F25" s="34"/>
      <c r="G25" s="34"/>
      <c r="H25" s="16"/>
      <c r="I25" s="16"/>
    </row>
    <row r="26" spans="1:9" ht="15" x14ac:dyDescent="0.2">
      <c r="A26" s="16"/>
      <c r="B26" s="13"/>
      <c r="C26" s="22" t="s">
        <v>916</v>
      </c>
      <c r="D26" s="27" t="s">
        <v>42</v>
      </c>
      <c r="E26" s="34"/>
      <c r="F26" s="34"/>
      <c r="G26" s="34"/>
      <c r="H26" s="16"/>
      <c r="I26" s="16"/>
    </row>
    <row r="27" spans="1:9" ht="15" x14ac:dyDescent="0.2">
      <c r="A27" s="16"/>
      <c r="B27" s="13"/>
      <c r="C27" s="22" t="s">
        <v>909</v>
      </c>
      <c r="D27" s="27" t="s">
        <v>43</v>
      </c>
      <c r="E27" s="34"/>
      <c r="F27" s="34"/>
      <c r="G27" s="34"/>
      <c r="H27" s="16"/>
      <c r="I27" s="16"/>
    </row>
    <row r="28" spans="1:9" ht="15" x14ac:dyDescent="0.2">
      <c r="A28" s="16"/>
      <c r="B28" s="12"/>
      <c r="C28" s="22" t="s">
        <v>1332</v>
      </c>
      <c r="D28" s="27" t="s">
        <v>44</v>
      </c>
      <c r="E28" s="34">
        <v>823000</v>
      </c>
      <c r="F28" s="34">
        <v>147000</v>
      </c>
      <c r="G28" s="34">
        <v>70000</v>
      </c>
      <c r="H28" s="16"/>
      <c r="I28" s="16"/>
    </row>
    <row r="29" spans="1:9" ht="15" x14ac:dyDescent="0.2">
      <c r="A29" s="16"/>
      <c r="B29" s="14" t="s">
        <v>912</v>
      </c>
      <c r="C29" s="22" t="s">
        <v>903</v>
      </c>
      <c r="D29" s="27" t="s">
        <v>45</v>
      </c>
      <c r="E29" s="34">
        <v>53129000</v>
      </c>
      <c r="F29" s="34">
        <v>46637000</v>
      </c>
      <c r="G29" s="34">
        <v>50305000</v>
      </c>
      <c r="H29" s="16"/>
      <c r="I29" s="16"/>
    </row>
    <row r="30" spans="1:9" ht="15" x14ac:dyDescent="0.2">
      <c r="A30" s="16"/>
      <c r="B30" s="13"/>
      <c r="C30" s="22" t="s">
        <v>834</v>
      </c>
      <c r="D30" s="27" t="s">
        <v>46</v>
      </c>
      <c r="E30" s="34">
        <v>-38927000</v>
      </c>
      <c r="F30" s="34">
        <v>-34187000</v>
      </c>
      <c r="G30" s="34">
        <v>-36827000</v>
      </c>
      <c r="H30" s="16"/>
      <c r="I30" s="16"/>
    </row>
    <row r="31" spans="1:9" ht="15" x14ac:dyDescent="0.2">
      <c r="A31" s="16"/>
      <c r="B31" s="12"/>
      <c r="C31" s="22" t="s">
        <v>1234</v>
      </c>
      <c r="D31" s="27" t="s">
        <v>47</v>
      </c>
      <c r="E31" s="34">
        <v>14202000</v>
      </c>
      <c r="F31" s="34">
        <v>12450000</v>
      </c>
      <c r="G31" s="34">
        <v>13478000</v>
      </c>
      <c r="H31" s="16"/>
      <c r="I31" s="16"/>
    </row>
    <row r="32" spans="1:9" ht="15" x14ac:dyDescent="0.2">
      <c r="A32" s="16"/>
      <c r="B32" s="12" t="s">
        <v>714</v>
      </c>
      <c r="C32" s="22" t="s">
        <v>721</v>
      </c>
      <c r="D32" s="27" t="s">
        <v>49</v>
      </c>
      <c r="E32" s="34">
        <v>14759000</v>
      </c>
      <c r="F32" s="34">
        <v>13288000</v>
      </c>
      <c r="G32" s="34">
        <v>13666000</v>
      </c>
      <c r="H32" s="16"/>
      <c r="I32" s="16"/>
    </row>
    <row r="33" spans="1:9" ht="15" x14ac:dyDescent="0.2">
      <c r="A33" s="16"/>
      <c r="B33" s="12"/>
      <c r="C33" s="22" t="s">
        <v>1288</v>
      </c>
      <c r="D33" s="27" t="s">
        <v>65</v>
      </c>
      <c r="E33" s="34">
        <v>284464000</v>
      </c>
      <c r="F33" s="34">
        <v>257069000</v>
      </c>
      <c r="G33" s="34">
        <v>263762000</v>
      </c>
      <c r="H33" s="16"/>
      <c r="I33" s="16"/>
    </row>
    <row r="34" spans="1:9" ht="15" x14ac:dyDescent="0.2">
      <c r="A34" s="16"/>
      <c r="B34" s="21" t="s">
        <v>937</v>
      </c>
      <c r="C34" s="21" t="s">
        <v>929</v>
      </c>
      <c r="D34" s="29" t="s">
        <v>67</v>
      </c>
      <c r="E34" s="35">
        <v>5.19</v>
      </c>
      <c r="F34" s="35">
        <v>5.17</v>
      </c>
      <c r="G34" s="35">
        <v>5.18</v>
      </c>
      <c r="H34" s="16"/>
      <c r="I34" s="16"/>
    </row>
  </sheetData>
  <mergeCells count="20">
    <mergeCell ref="A2:XFD2"/>
    <mergeCell ref="A1:XFD1"/>
    <mergeCell ref="A3:B3"/>
    <mergeCell ref="D3:E3"/>
    <mergeCell ref="A4:B4"/>
    <mergeCell ref="D4:G4"/>
    <mergeCell ref="F3:G3"/>
    <mergeCell ref="B24:B28"/>
    <mergeCell ref="B29:B31"/>
    <mergeCell ref="B32:B33"/>
    <mergeCell ref="A5:B5"/>
    <mergeCell ref="A7:B7"/>
    <mergeCell ref="B13:B15"/>
    <mergeCell ref="B16:B23"/>
    <mergeCell ref="A10:XFD10"/>
    <mergeCell ref="A9:XFD9"/>
    <mergeCell ref="B8:G8"/>
    <mergeCell ref="D7:G7"/>
    <mergeCell ref="D5:G5"/>
    <mergeCell ref="D6:G6"/>
  </mergeCell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'@lists'!$A$64:$B$64</xm:f>
          </x14:formula1>
          <xm:sqref>A8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P23"/>
  <sheetViews>
    <sheetView rightToLeft="1" zoomScale="70" zoomScaleNormal="70" workbookViewId="0">
      <selection sqref="A1:XFD1"/>
    </sheetView>
  </sheetViews>
  <sheetFormatPr defaultColWidth="0" defaultRowHeight="12.75" zeroHeight="1" x14ac:dyDescent="0.2"/>
  <cols>
    <col min="1" max="1" width="2.85546875" customWidth="1"/>
    <col min="2" max="2" width="25.140625" customWidth="1"/>
    <col min="3" max="3" width="70.7109375" customWidth="1"/>
    <col min="4" max="4" width="8" customWidth="1"/>
    <col min="5" max="16" width="21.5703125" customWidth="1"/>
    <col min="17" max="16384" width="11.42578125" hidden="1"/>
  </cols>
  <sheetData>
    <row r="1" spans="1:16" s="2" customFormat="1" ht="15" x14ac:dyDescent="0.2">
      <c r="A1" s="2" t="s">
        <v>657</v>
      </c>
    </row>
    <row r="2" spans="1:16" s="2" customFormat="1" ht="15" x14ac:dyDescent="0.2">
      <c r="A2" s="2" t="s">
        <v>777</v>
      </c>
    </row>
    <row r="3" spans="1:16" ht="15" x14ac:dyDescent="0.2">
      <c r="A3" s="5" t="s">
        <v>656</v>
      </c>
      <c r="B3" s="4"/>
      <c r="C3" s="20" t="s">
        <v>78</v>
      </c>
      <c r="D3" s="3" t="s">
        <v>708</v>
      </c>
      <c r="E3" s="3"/>
      <c r="F3" s="6"/>
      <c r="G3" s="7"/>
      <c r="H3" s="7"/>
      <c r="I3" s="7"/>
      <c r="J3" s="7"/>
      <c r="K3" s="7"/>
      <c r="L3" s="7"/>
      <c r="M3" s="7"/>
      <c r="N3" s="7"/>
      <c r="O3" s="7"/>
      <c r="P3" s="7"/>
    </row>
    <row r="4" spans="1:16" ht="15" x14ac:dyDescent="0.2">
      <c r="A4" s="11" t="s">
        <v>1549</v>
      </c>
      <c r="B4" s="11"/>
      <c r="C4" s="23">
        <v>45930</v>
      </c>
      <c r="D4" s="6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</row>
    <row r="5" spans="1:16" ht="15" x14ac:dyDescent="0.2">
      <c r="A5" s="11" t="s">
        <v>1261</v>
      </c>
      <c r="B5" s="11"/>
      <c r="C5" s="24"/>
      <c r="D5" s="6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</row>
    <row r="6" spans="1:16" ht="15" x14ac:dyDescent="0.2">
      <c r="A6" s="17"/>
      <c r="B6" s="17"/>
      <c r="C6" s="25"/>
      <c r="D6" s="6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</row>
    <row r="7" spans="1:16" ht="15" x14ac:dyDescent="0.2">
      <c r="A7" s="10" t="s">
        <v>1131</v>
      </c>
      <c r="B7" s="10"/>
      <c r="C7" s="26" t="str">
        <f>A10</f>
        <v>660-4B</v>
      </c>
      <c r="D7" s="6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</row>
    <row r="8" spans="1:16" ht="15" x14ac:dyDescent="0.2">
      <c r="A8" s="15" t="s">
        <v>214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</row>
    <row r="9" spans="1:16" s="8" customFormat="1" ht="12.75" customHeight="1" x14ac:dyDescent="0.2">
      <c r="A9" s="8" t="s">
        <v>215</v>
      </c>
    </row>
    <row r="10" spans="1:16" s="9" customFormat="1" ht="15" x14ac:dyDescent="0.2">
      <c r="A10" s="9" t="s">
        <v>214</v>
      </c>
    </row>
    <row r="11" spans="1:16" ht="15" x14ac:dyDescent="0.2">
      <c r="A11" s="16"/>
      <c r="B11" s="16"/>
      <c r="C11" s="16"/>
      <c r="D11" s="16"/>
      <c r="E11" s="47" t="s">
        <v>1556</v>
      </c>
      <c r="F11" s="46"/>
      <c r="G11" s="46"/>
      <c r="H11" s="47"/>
      <c r="I11" s="47" t="s">
        <v>1450</v>
      </c>
      <c r="J11" s="46"/>
      <c r="K11" s="46"/>
      <c r="L11" s="47"/>
      <c r="M11" s="47" t="s">
        <v>1545</v>
      </c>
      <c r="N11" s="46"/>
      <c r="O11" s="46"/>
      <c r="P11" s="47"/>
    </row>
    <row r="12" spans="1:16" ht="15" x14ac:dyDescent="0.2">
      <c r="A12" s="16"/>
      <c r="B12" s="16"/>
      <c r="C12" s="16"/>
      <c r="D12" s="16"/>
      <c r="E12" s="30" t="s">
        <v>1126</v>
      </c>
      <c r="F12" s="30" t="s">
        <v>702</v>
      </c>
      <c r="G12" s="30" t="s">
        <v>607</v>
      </c>
      <c r="H12" s="30" t="s">
        <v>1210</v>
      </c>
      <c r="I12" s="30" t="s">
        <v>1126</v>
      </c>
      <c r="J12" s="30" t="s">
        <v>702</v>
      </c>
      <c r="K12" s="30" t="s">
        <v>607</v>
      </c>
      <c r="L12" s="30" t="s">
        <v>1210</v>
      </c>
      <c r="M12" s="30" t="s">
        <v>1126</v>
      </c>
      <c r="N12" s="30" t="s">
        <v>702</v>
      </c>
      <c r="O12" s="30" t="s">
        <v>607</v>
      </c>
      <c r="P12" s="30" t="s">
        <v>1210</v>
      </c>
    </row>
    <row r="13" spans="1:16" ht="15" x14ac:dyDescent="0.2">
      <c r="A13" s="16"/>
      <c r="B13" s="16"/>
      <c r="C13" s="16"/>
      <c r="D13" s="16"/>
      <c r="E13" s="27" t="s">
        <v>34</v>
      </c>
      <c r="F13" s="27" t="s">
        <v>48</v>
      </c>
      <c r="G13" s="27" t="s">
        <v>75</v>
      </c>
      <c r="H13" s="27" t="s">
        <v>87</v>
      </c>
      <c r="I13" s="27" t="s">
        <v>34</v>
      </c>
      <c r="J13" s="27" t="s">
        <v>48</v>
      </c>
      <c r="K13" s="27" t="s">
        <v>75</v>
      </c>
      <c r="L13" s="27" t="s">
        <v>87</v>
      </c>
      <c r="M13" s="27" t="s">
        <v>34</v>
      </c>
      <c r="N13" s="27" t="s">
        <v>48</v>
      </c>
      <c r="O13" s="27" t="s">
        <v>75</v>
      </c>
      <c r="P13" s="27" t="s">
        <v>87</v>
      </c>
    </row>
    <row r="14" spans="1:16" ht="15" x14ac:dyDescent="0.2">
      <c r="A14" s="16"/>
      <c r="B14" s="14" t="s">
        <v>1174</v>
      </c>
      <c r="C14" s="22" t="s">
        <v>1516</v>
      </c>
      <c r="D14" s="27" t="s">
        <v>34</v>
      </c>
      <c r="E14" s="32">
        <v>0.40603600000000001</v>
      </c>
      <c r="F14" s="32">
        <v>0.54869299999999999</v>
      </c>
      <c r="G14" s="32">
        <v>0.42642099999999999</v>
      </c>
      <c r="H14" s="32">
        <v>0.448272</v>
      </c>
      <c r="I14" s="32">
        <v>0.62401099999999998</v>
      </c>
      <c r="J14" s="32">
        <v>0.51713200000000004</v>
      </c>
      <c r="K14" s="32">
        <v>0.430533</v>
      </c>
      <c r="L14" s="32">
        <v>0.55786800000000003</v>
      </c>
      <c r="M14" s="32">
        <v>0.53081999999999996</v>
      </c>
      <c r="N14" s="32">
        <v>0.502803</v>
      </c>
      <c r="O14" s="32">
        <v>0.455816</v>
      </c>
      <c r="P14" s="32">
        <v>0.50972899999999999</v>
      </c>
    </row>
    <row r="15" spans="1:16" ht="15" x14ac:dyDescent="0.2">
      <c r="A15" s="16"/>
      <c r="B15" s="13"/>
      <c r="C15" s="22" t="s">
        <v>1515</v>
      </c>
      <c r="D15" s="27" t="s">
        <v>48</v>
      </c>
      <c r="E15" s="32">
        <v>0.41236099999999998</v>
      </c>
      <c r="F15" s="32">
        <v>0.54869299999999999</v>
      </c>
      <c r="G15" s="32">
        <v>0.48913000000000001</v>
      </c>
      <c r="H15" s="32">
        <v>0.46241300000000002</v>
      </c>
      <c r="I15" s="32">
        <v>0.63147500000000001</v>
      </c>
      <c r="J15" s="32">
        <v>0.51713200000000004</v>
      </c>
      <c r="K15" s="32">
        <v>0.49511300000000003</v>
      </c>
      <c r="L15" s="32">
        <v>0.57369400000000004</v>
      </c>
      <c r="M15" s="32">
        <v>0.54342500000000005</v>
      </c>
      <c r="N15" s="32">
        <v>0.502803</v>
      </c>
      <c r="O15" s="32">
        <v>0.533219</v>
      </c>
      <c r="P15" s="32">
        <v>0.53033200000000003</v>
      </c>
    </row>
    <row r="16" spans="1:16" ht="15" x14ac:dyDescent="0.2">
      <c r="A16" s="16"/>
      <c r="B16" s="13"/>
      <c r="C16" s="22" t="s">
        <v>1512</v>
      </c>
      <c r="D16" s="27" t="s">
        <v>75</v>
      </c>
      <c r="E16" s="32">
        <v>1.1105910000000001</v>
      </c>
      <c r="F16" s="32">
        <v>0.72292299999999998</v>
      </c>
      <c r="G16" s="32">
        <v>1.132943</v>
      </c>
      <c r="H16" s="32">
        <v>1.0089649999999999</v>
      </c>
      <c r="I16" s="32">
        <v>1.8585970000000001</v>
      </c>
      <c r="J16" s="32">
        <v>0.64157500000000001</v>
      </c>
      <c r="K16" s="32">
        <v>1.1193869999999999</v>
      </c>
      <c r="L16" s="32">
        <v>1.374492</v>
      </c>
      <c r="M16" s="32">
        <v>1.7367189999999999</v>
      </c>
      <c r="N16" s="32">
        <v>0.65666599999999997</v>
      </c>
      <c r="O16" s="32">
        <v>1.1739409999999999</v>
      </c>
      <c r="P16" s="32">
        <v>1.336894</v>
      </c>
    </row>
    <row r="17" spans="1:16" ht="15" x14ac:dyDescent="0.2">
      <c r="A17" s="16"/>
      <c r="B17" s="12"/>
      <c r="C17" s="22" t="s">
        <v>1514</v>
      </c>
      <c r="D17" s="27" t="s">
        <v>87</v>
      </c>
      <c r="E17" s="32">
        <v>3.043374</v>
      </c>
      <c r="F17" s="32">
        <v>1.41204</v>
      </c>
      <c r="G17" s="32">
        <v>4.0510029999999997</v>
      </c>
      <c r="H17" s="32">
        <v>2.7702360000000001</v>
      </c>
      <c r="I17" s="32">
        <v>4.087421</v>
      </c>
      <c r="J17" s="32">
        <v>1.324632</v>
      </c>
      <c r="K17" s="32">
        <v>3.784389</v>
      </c>
      <c r="L17" s="32">
        <v>3.2411729999999999</v>
      </c>
      <c r="M17" s="32">
        <v>3.1919209999999998</v>
      </c>
      <c r="N17" s="32">
        <v>1.313331</v>
      </c>
      <c r="O17" s="32">
        <v>4.0894430000000002</v>
      </c>
      <c r="P17" s="32">
        <v>2.8294540000000001</v>
      </c>
    </row>
    <row r="18" spans="1:16" ht="15" x14ac:dyDescent="0.2">
      <c r="A18" s="16"/>
      <c r="B18" s="12" t="s">
        <v>1175</v>
      </c>
      <c r="C18" s="22" t="s">
        <v>1522</v>
      </c>
      <c r="D18" s="27" t="s">
        <v>92</v>
      </c>
      <c r="E18" s="32">
        <v>-3.7793E-2</v>
      </c>
      <c r="F18" s="32">
        <v>-4.6712999999999998E-2</v>
      </c>
      <c r="G18" s="32">
        <v>0.14904899999999999</v>
      </c>
      <c r="H18" s="32">
        <v>-1.0047E-2</v>
      </c>
      <c r="I18" s="32">
        <v>-0.117087</v>
      </c>
      <c r="J18" s="32">
        <v>-1.5044999999999999E-2</v>
      </c>
      <c r="K18" s="32">
        <v>3.0381999999999999E-2</v>
      </c>
      <c r="L18" s="32">
        <v>-5.7334000000000003E-2</v>
      </c>
      <c r="M18" s="32">
        <v>-6.9477999999999998E-2</v>
      </c>
      <c r="N18" s="32">
        <v>-7.5496999999999995E-2</v>
      </c>
      <c r="O18" s="32">
        <v>0.249584</v>
      </c>
      <c r="P18" s="32">
        <v>-1.3383000000000001E-2</v>
      </c>
    </row>
    <row r="19" spans="1:16" ht="15" x14ac:dyDescent="0.2">
      <c r="A19" s="16"/>
      <c r="B19" s="12"/>
      <c r="C19" s="22" t="s">
        <v>1524</v>
      </c>
      <c r="D19" s="27" t="s">
        <v>93</v>
      </c>
      <c r="E19" s="32">
        <v>-7.1986999999999995E-2</v>
      </c>
      <c r="F19" s="32">
        <v>-1.4373E-2</v>
      </c>
      <c r="G19" s="32">
        <v>8.9428999999999995E-2</v>
      </c>
      <c r="H19" s="32">
        <v>-2.9138000000000001E-2</v>
      </c>
      <c r="I19" s="32">
        <v>-0.13034200000000001</v>
      </c>
      <c r="J19" s="32">
        <v>-2.2567E-2</v>
      </c>
      <c r="K19" s="32">
        <v>6.6839999999999997E-2</v>
      </c>
      <c r="L19" s="32">
        <v>-6.0706000000000003E-2</v>
      </c>
      <c r="M19" s="32">
        <v>-8.3690000000000001E-2</v>
      </c>
      <c r="N19" s="32">
        <v>-2.2369E-2</v>
      </c>
      <c r="O19" s="32">
        <v>7.3951000000000003E-2</v>
      </c>
      <c r="P19" s="32">
        <v>-3.764E-2</v>
      </c>
    </row>
    <row r="20" spans="1:16" ht="15" x14ac:dyDescent="0.2">
      <c r="A20" s="16"/>
      <c r="B20" s="14" t="s">
        <v>1176</v>
      </c>
      <c r="C20" s="22" t="s">
        <v>1518</v>
      </c>
      <c r="D20" s="27" t="s">
        <v>300</v>
      </c>
      <c r="E20" s="32">
        <v>1.2636449999999999</v>
      </c>
      <c r="F20" s="32">
        <v>0.39526699999999998</v>
      </c>
      <c r="G20" s="32">
        <v>1.977425</v>
      </c>
      <c r="H20" s="32">
        <v>1.148255</v>
      </c>
      <c r="I20" s="32">
        <v>1.5167349999999999</v>
      </c>
      <c r="J20" s="32">
        <v>0.49777399999999999</v>
      </c>
      <c r="K20" s="32">
        <v>1.8469880000000001</v>
      </c>
      <c r="L20" s="32">
        <v>1.285866</v>
      </c>
      <c r="M20" s="32">
        <v>1.4089830000000001</v>
      </c>
      <c r="N20" s="32">
        <v>0.43960900000000003</v>
      </c>
      <c r="O20" s="32">
        <v>2.01247</v>
      </c>
      <c r="P20" s="32">
        <v>1.2468520000000001</v>
      </c>
    </row>
    <row r="21" spans="1:16" ht="15" x14ac:dyDescent="0.2">
      <c r="A21" s="16"/>
      <c r="B21" s="13"/>
      <c r="C21" s="22" t="s">
        <v>1519</v>
      </c>
      <c r="D21" s="27" t="s">
        <v>301</v>
      </c>
      <c r="E21" s="32">
        <v>311.21495299999998</v>
      </c>
      <c r="F21" s="32">
        <v>72.037914999999998</v>
      </c>
      <c r="G21" s="32">
        <v>463.72548999999998</v>
      </c>
      <c r="H21" s="32">
        <v>256.15141999999997</v>
      </c>
      <c r="I21" s="32">
        <v>243.06220099999999</v>
      </c>
      <c r="J21" s="32">
        <v>96.256684000000007</v>
      </c>
      <c r="K21" s="32">
        <v>429</v>
      </c>
      <c r="L21" s="32">
        <v>230.496454</v>
      </c>
      <c r="M21" s="32">
        <v>265.43535600000001</v>
      </c>
      <c r="N21" s="32">
        <v>87.431693999999993</v>
      </c>
      <c r="O21" s="32">
        <v>441.509434</v>
      </c>
      <c r="P21" s="32">
        <v>244.61077800000001</v>
      </c>
    </row>
    <row r="22" spans="1:16" ht="30" x14ac:dyDescent="0.2">
      <c r="A22" s="16"/>
      <c r="B22" s="13"/>
      <c r="C22" s="22" t="s">
        <v>1520</v>
      </c>
      <c r="D22" s="27" t="s">
        <v>302</v>
      </c>
      <c r="E22" s="32">
        <v>306.44171799999998</v>
      </c>
      <c r="F22" s="32">
        <v>72.037914999999998</v>
      </c>
      <c r="G22" s="32">
        <v>404.273504</v>
      </c>
      <c r="H22" s="32">
        <v>248.31804299999999</v>
      </c>
      <c r="I22" s="32">
        <v>240.18912499999999</v>
      </c>
      <c r="J22" s="32">
        <v>96.256684000000007</v>
      </c>
      <c r="K22" s="32">
        <v>373.04347799999999</v>
      </c>
      <c r="L22" s="32">
        <v>224.13793100000001</v>
      </c>
      <c r="M22" s="32">
        <v>259.27835099999999</v>
      </c>
      <c r="N22" s="32">
        <v>87.431693999999993</v>
      </c>
      <c r="O22" s="32">
        <v>377.419355</v>
      </c>
      <c r="P22" s="32">
        <v>235.10791399999999</v>
      </c>
    </row>
    <row r="23" spans="1:16" ht="15" x14ac:dyDescent="0.2">
      <c r="A23" s="16"/>
      <c r="B23" s="14"/>
      <c r="C23" s="21" t="s">
        <v>1517</v>
      </c>
      <c r="D23" s="29" t="s">
        <v>36</v>
      </c>
      <c r="E23" s="35">
        <v>-18.731249999999999</v>
      </c>
      <c r="F23" s="35">
        <v>-28.5</v>
      </c>
      <c r="G23" s="35">
        <v>23.65</v>
      </c>
      <c r="H23" s="35">
        <v>-42</v>
      </c>
      <c r="I23" s="35">
        <v>-12.915253999999999</v>
      </c>
      <c r="J23" s="35">
        <v>-22.5</v>
      </c>
      <c r="K23" s="35">
        <v>29.25</v>
      </c>
      <c r="L23" s="35">
        <v>-22.569444000000001</v>
      </c>
      <c r="M23" s="35">
        <v>-18.981131999999999</v>
      </c>
      <c r="N23" s="35">
        <v>-20</v>
      </c>
      <c r="O23" s="35">
        <v>0</v>
      </c>
      <c r="P23" s="35">
        <v>-36.311110999999997</v>
      </c>
    </row>
  </sheetData>
  <mergeCells count="21">
    <mergeCell ref="A2:XFD2"/>
    <mergeCell ref="A1:XFD1"/>
    <mergeCell ref="A3:B3"/>
    <mergeCell ref="D3:E3"/>
    <mergeCell ref="A4:B4"/>
    <mergeCell ref="D4:P4"/>
    <mergeCell ref="F3:P3"/>
    <mergeCell ref="M11:P11"/>
    <mergeCell ref="B14:B17"/>
    <mergeCell ref="B18:B19"/>
    <mergeCell ref="B20:B23"/>
    <mergeCell ref="A5:B5"/>
    <mergeCell ref="A7:B7"/>
    <mergeCell ref="E11:H11"/>
    <mergeCell ref="I11:L11"/>
    <mergeCell ref="A10:XFD10"/>
    <mergeCell ref="A9:XFD9"/>
    <mergeCell ref="B8:P8"/>
    <mergeCell ref="D7:P7"/>
    <mergeCell ref="D5:P5"/>
    <mergeCell ref="D6:P6"/>
  </mergeCell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'@lists'!$A$46:$B$46</xm:f>
          </x14:formula1>
          <xm:sqref>A8</xm:sqref>
        </x14:dataValidation>
      </x14:dataValidations>
    </ext>
  </extLst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O18"/>
  <sheetViews>
    <sheetView rightToLeft="1" zoomScale="80" zoomScaleNormal="80" workbookViewId="0">
      <selection sqref="A1:XFD1"/>
    </sheetView>
  </sheetViews>
  <sheetFormatPr defaultColWidth="0" defaultRowHeight="12.75" zeroHeight="1" x14ac:dyDescent="0.2"/>
  <cols>
    <col min="1" max="1" width="2.85546875" customWidth="1"/>
    <col min="2" max="2" width="25.140625" customWidth="1"/>
    <col min="3" max="3" width="8" customWidth="1"/>
    <col min="4" max="15" width="21.5703125" customWidth="1"/>
    <col min="16" max="16384" width="11.42578125" hidden="1"/>
  </cols>
  <sheetData>
    <row r="1" spans="1:15" s="2" customFormat="1" ht="15" x14ac:dyDescent="0.2">
      <c r="A1" s="2" t="s">
        <v>657</v>
      </c>
    </row>
    <row r="2" spans="1:15" s="2" customFormat="1" ht="15" x14ac:dyDescent="0.2">
      <c r="A2" s="2" t="s">
        <v>777</v>
      </c>
    </row>
    <row r="3" spans="1:15" ht="15" x14ac:dyDescent="0.2">
      <c r="A3" s="5" t="s">
        <v>656</v>
      </c>
      <c r="B3" s="4"/>
      <c r="C3" s="20" t="s">
        <v>78</v>
      </c>
      <c r="D3" s="3" t="s">
        <v>708</v>
      </c>
      <c r="E3" s="3"/>
      <c r="F3" s="6"/>
      <c r="G3" s="7"/>
      <c r="H3" s="7"/>
      <c r="I3" s="7"/>
      <c r="J3" s="7"/>
      <c r="K3" s="7"/>
      <c r="L3" s="7"/>
      <c r="M3" s="7"/>
      <c r="N3" s="7"/>
      <c r="O3" s="7"/>
    </row>
    <row r="4" spans="1:15" ht="15" x14ac:dyDescent="0.2">
      <c r="A4" s="11" t="s">
        <v>1549</v>
      </c>
      <c r="B4" s="11"/>
      <c r="C4" s="23">
        <v>45930</v>
      </c>
      <c r="D4" s="6"/>
      <c r="E4" s="7"/>
      <c r="F4" s="7"/>
      <c r="G4" s="7"/>
      <c r="H4" s="7"/>
      <c r="I4" s="7"/>
      <c r="J4" s="7"/>
      <c r="K4" s="7"/>
      <c r="L4" s="7"/>
      <c r="M4" s="7"/>
      <c r="N4" s="7"/>
      <c r="O4" s="7"/>
    </row>
    <row r="5" spans="1:15" ht="15" x14ac:dyDescent="0.2">
      <c r="A5" s="11" t="s">
        <v>1261</v>
      </c>
      <c r="B5" s="11"/>
      <c r="C5" s="24" t="s">
        <v>410</v>
      </c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</row>
    <row r="6" spans="1:15" ht="15" x14ac:dyDescent="0.2">
      <c r="A6" s="17"/>
      <c r="B6" s="17"/>
      <c r="C6" s="25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</row>
    <row r="7" spans="1:15" ht="15" x14ac:dyDescent="0.2">
      <c r="A7" s="10" t="s">
        <v>1131</v>
      </c>
      <c r="B7" s="10"/>
      <c r="C7" s="26" t="str">
        <f>A10</f>
        <v>660-65</v>
      </c>
    </row>
    <row r="8" spans="1:15" ht="15" x14ac:dyDescent="0.2">
      <c r="A8" s="15" t="s">
        <v>263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s="8" customFormat="1" ht="12.75" customHeight="1" x14ac:dyDescent="0.2">
      <c r="A9" s="8" t="s">
        <v>264</v>
      </c>
    </row>
    <row r="10" spans="1:15" s="9" customFormat="1" ht="15" x14ac:dyDescent="0.2">
      <c r="A10" s="9" t="s">
        <v>263</v>
      </c>
    </row>
    <row r="11" spans="1:15" ht="15" x14ac:dyDescent="0.2">
      <c r="A11" s="16"/>
      <c r="B11" s="16"/>
      <c r="C11" s="16"/>
      <c r="D11" s="47" t="s">
        <v>1556</v>
      </c>
      <c r="E11" s="46"/>
      <c r="F11" s="46"/>
      <c r="G11" s="47"/>
      <c r="H11" s="47" t="s">
        <v>1450</v>
      </c>
      <c r="I11" s="46"/>
      <c r="J11" s="46"/>
      <c r="K11" s="47"/>
      <c r="L11" s="47" t="s">
        <v>1545</v>
      </c>
      <c r="M11" s="46"/>
      <c r="N11" s="46"/>
      <c r="O11" s="47"/>
    </row>
    <row r="12" spans="1:15" ht="15" x14ac:dyDescent="0.2">
      <c r="A12" s="16"/>
      <c r="B12" s="16"/>
      <c r="C12" s="16"/>
      <c r="D12" s="47" t="s">
        <v>956</v>
      </c>
      <c r="E12" s="47"/>
      <c r="F12" s="47" t="s">
        <v>799</v>
      </c>
      <c r="G12" s="47" t="s">
        <v>958</v>
      </c>
      <c r="H12" s="47" t="s">
        <v>956</v>
      </c>
      <c r="I12" s="47"/>
      <c r="J12" s="47" t="s">
        <v>799</v>
      </c>
      <c r="K12" s="47" t="s">
        <v>958</v>
      </c>
      <c r="L12" s="47" t="s">
        <v>956</v>
      </c>
      <c r="M12" s="47"/>
      <c r="N12" s="47" t="s">
        <v>799</v>
      </c>
      <c r="O12" s="47" t="s">
        <v>958</v>
      </c>
    </row>
    <row r="13" spans="1:15" ht="30" x14ac:dyDescent="0.2">
      <c r="A13" s="16"/>
      <c r="B13" s="16"/>
      <c r="C13" s="16"/>
      <c r="D13" s="30" t="s">
        <v>1406</v>
      </c>
      <c r="E13" s="30" t="s">
        <v>600</v>
      </c>
      <c r="F13" s="47"/>
      <c r="G13" s="47"/>
      <c r="H13" s="30" t="s">
        <v>1406</v>
      </c>
      <c r="I13" s="30" t="s">
        <v>600</v>
      </c>
      <c r="J13" s="47"/>
      <c r="K13" s="47"/>
      <c r="L13" s="30" t="s">
        <v>1406</v>
      </c>
      <c r="M13" s="30" t="s">
        <v>600</v>
      </c>
      <c r="N13" s="47"/>
      <c r="O13" s="47"/>
    </row>
    <row r="14" spans="1:15" ht="15" x14ac:dyDescent="0.2">
      <c r="A14" s="16"/>
      <c r="B14" s="16"/>
      <c r="C14" s="16"/>
      <c r="D14" s="27" t="s">
        <v>34</v>
      </c>
      <c r="E14" s="27" t="s">
        <v>48</v>
      </c>
      <c r="F14" s="27" t="s">
        <v>75</v>
      </c>
      <c r="G14" s="27" t="s">
        <v>87</v>
      </c>
      <c r="H14" s="27" t="s">
        <v>34</v>
      </c>
      <c r="I14" s="27" t="s">
        <v>48</v>
      </c>
      <c r="J14" s="27" t="s">
        <v>75</v>
      </c>
      <c r="K14" s="27" t="s">
        <v>87</v>
      </c>
      <c r="L14" s="27" t="s">
        <v>34</v>
      </c>
      <c r="M14" s="27" t="s">
        <v>48</v>
      </c>
      <c r="N14" s="27" t="s">
        <v>75</v>
      </c>
      <c r="O14" s="27" t="s">
        <v>87</v>
      </c>
    </row>
    <row r="15" spans="1:15" ht="15" x14ac:dyDescent="0.2">
      <c r="A15" s="16"/>
      <c r="B15" s="22" t="s">
        <v>885</v>
      </c>
      <c r="C15" s="27" t="s">
        <v>34</v>
      </c>
      <c r="D15" s="34">
        <v>654000</v>
      </c>
      <c r="E15" s="34">
        <v>148587000</v>
      </c>
      <c r="F15" s="34">
        <v>1626000</v>
      </c>
      <c r="G15" s="34">
        <v>147615000</v>
      </c>
      <c r="H15" s="34">
        <v>725000</v>
      </c>
      <c r="I15" s="34">
        <v>130328000</v>
      </c>
      <c r="J15" s="34">
        <v>1626000</v>
      </c>
      <c r="K15" s="34">
        <v>129427000</v>
      </c>
      <c r="L15" s="34">
        <v>695000</v>
      </c>
      <c r="M15" s="34">
        <v>135595000</v>
      </c>
      <c r="N15" s="34">
        <v>1635000</v>
      </c>
      <c r="O15" s="34">
        <v>134655000</v>
      </c>
    </row>
    <row r="16" spans="1:15" ht="15" x14ac:dyDescent="0.2">
      <c r="A16" s="16"/>
      <c r="B16" s="22" t="s">
        <v>601</v>
      </c>
      <c r="C16" s="27" t="s">
        <v>48</v>
      </c>
      <c r="D16" s="34"/>
      <c r="E16" s="34">
        <v>36588000</v>
      </c>
      <c r="F16" s="34"/>
      <c r="G16" s="34">
        <v>36588000</v>
      </c>
      <c r="H16" s="34"/>
      <c r="I16" s="34">
        <v>27657000</v>
      </c>
      <c r="J16" s="34">
        <v>2000</v>
      </c>
      <c r="K16" s="34">
        <v>27655000</v>
      </c>
      <c r="L16" s="34"/>
      <c r="M16" s="34">
        <v>33178000</v>
      </c>
      <c r="N16" s="34">
        <v>2000</v>
      </c>
      <c r="O16" s="34">
        <v>33176000</v>
      </c>
    </row>
    <row r="17" spans="1:15" ht="15" x14ac:dyDescent="0.2">
      <c r="A17" s="16"/>
      <c r="B17" s="22" t="s">
        <v>911</v>
      </c>
      <c r="C17" s="27" t="s">
        <v>75</v>
      </c>
      <c r="D17" s="34">
        <v>53000</v>
      </c>
      <c r="E17" s="34">
        <v>53376000</v>
      </c>
      <c r="F17" s="34">
        <v>207000</v>
      </c>
      <c r="G17" s="34">
        <v>53222000</v>
      </c>
      <c r="H17" s="34">
        <v>49000</v>
      </c>
      <c r="I17" s="34">
        <v>47045000</v>
      </c>
      <c r="J17" s="34">
        <v>160000</v>
      </c>
      <c r="K17" s="34">
        <v>46934000</v>
      </c>
      <c r="L17" s="34">
        <v>46000</v>
      </c>
      <c r="M17" s="34">
        <v>50716000</v>
      </c>
      <c r="N17" s="34">
        <v>177000</v>
      </c>
      <c r="O17" s="34">
        <v>50585000</v>
      </c>
    </row>
    <row r="18" spans="1:15" ht="15" x14ac:dyDescent="0.2">
      <c r="A18" s="16"/>
      <c r="B18" s="21" t="s">
        <v>1210</v>
      </c>
      <c r="C18" s="29" t="s">
        <v>87</v>
      </c>
      <c r="D18" s="37">
        <v>707000</v>
      </c>
      <c r="E18" s="37">
        <v>238551000</v>
      </c>
      <c r="F18" s="37">
        <v>1833000</v>
      </c>
      <c r="G18" s="37">
        <v>237425000</v>
      </c>
      <c r="H18" s="37">
        <v>774000</v>
      </c>
      <c r="I18" s="37">
        <v>205030000</v>
      </c>
      <c r="J18" s="37">
        <v>1788000</v>
      </c>
      <c r="K18" s="37">
        <v>204016000</v>
      </c>
      <c r="L18" s="37">
        <v>741000</v>
      </c>
      <c r="M18" s="37">
        <v>219489000</v>
      </c>
      <c r="N18" s="37">
        <v>1814000</v>
      </c>
      <c r="O18" s="37">
        <v>218416000</v>
      </c>
    </row>
  </sheetData>
  <mergeCells count="24">
    <mergeCell ref="A3:B3"/>
    <mergeCell ref="D3:E3"/>
    <mergeCell ref="A4:B4"/>
    <mergeCell ref="H11:K11"/>
    <mergeCell ref="A10:XFD10"/>
    <mergeCell ref="A9:XFD9"/>
    <mergeCell ref="B8:O8"/>
    <mergeCell ref="D4:O4"/>
    <mergeCell ref="F3:O3"/>
    <mergeCell ref="A2:XFD2"/>
    <mergeCell ref="A1:XFD1"/>
    <mergeCell ref="L11:O11"/>
    <mergeCell ref="D12:E12"/>
    <mergeCell ref="F12:F13"/>
    <mergeCell ref="G12:G13"/>
    <mergeCell ref="H12:I12"/>
    <mergeCell ref="J12:J13"/>
    <mergeCell ref="K12:K13"/>
    <mergeCell ref="L12:M12"/>
    <mergeCell ref="N12:N13"/>
    <mergeCell ref="O12:O13"/>
    <mergeCell ref="A5:B5"/>
    <mergeCell ref="A7:B7"/>
    <mergeCell ref="D11:G11"/>
  </mergeCell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'@lists'!$A$65:$B$65</xm:f>
          </x14:formula1>
          <xm:sqref>A8</xm:sqref>
        </x14:dataValidation>
      </x14:dataValidations>
    </ext>
  </extLst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K26"/>
  <sheetViews>
    <sheetView rightToLeft="1" zoomScale="30" zoomScaleNormal="30" workbookViewId="0">
      <selection sqref="A1:XFD1"/>
    </sheetView>
  </sheetViews>
  <sheetFormatPr defaultColWidth="0" defaultRowHeight="12.75" zeroHeight="1" x14ac:dyDescent="0.2"/>
  <cols>
    <col min="1" max="1" width="2.85546875" customWidth="1"/>
    <col min="2" max="2" width="25.140625" customWidth="1"/>
    <col min="3" max="3" width="21.42578125" customWidth="1"/>
    <col min="4" max="4" width="8" customWidth="1"/>
    <col min="5" max="37" width="21.5703125" customWidth="1"/>
    <col min="38" max="16384" width="11.42578125" hidden="1"/>
  </cols>
  <sheetData>
    <row r="1" spans="1:37" s="2" customFormat="1" ht="15" x14ac:dyDescent="0.2">
      <c r="A1" s="2" t="s">
        <v>657</v>
      </c>
    </row>
    <row r="2" spans="1:37" s="2" customFormat="1" ht="15" x14ac:dyDescent="0.2">
      <c r="A2" s="2" t="s">
        <v>777</v>
      </c>
    </row>
    <row r="3" spans="1:37" ht="15" x14ac:dyDescent="0.2">
      <c r="A3" s="5" t="s">
        <v>656</v>
      </c>
      <c r="B3" s="4"/>
      <c r="C3" s="20" t="s">
        <v>78</v>
      </c>
      <c r="D3" s="3" t="s">
        <v>708</v>
      </c>
      <c r="E3" s="3"/>
      <c r="F3" s="6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</row>
    <row r="4" spans="1:37" ht="15" x14ac:dyDescent="0.2">
      <c r="A4" s="11" t="s">
        <v>1549</v>
      </c>
      <c r="B4" s="11"/>
      <c r="C4" s="23">
        <v>45930</v>
      </c>
      <c r="D4" s="6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</row>
    <row r="5" spans="1:37" ht="15" x14ac:dyDescent="0.2">
      <c r="A5" s="11" t="s">
        <v>1261</v>
      </c>
      <c r="B5" s="11"/>
      <c r="C5" s="24" t="s">
        <v>410</v>
      </c>
      <c r="D5" s="6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</row>
    <row r="6" spans="1:37" ht="15" x14ac:dyDescent="0.2">
      <c r="A6" s="17"/>
      <c r="B6" s="17"/>
      <c r="C6" s="25"/>
      <c r="D6" s="6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</row>
    <row r="7" spans="1:37" ht="15" x14ac:dyDescent="0.2">
      <c r="A7" s="10" t="s">
        <v>1131</v>
      </c>
      <c r="B7" s="10"/>
      <c r="C7" s="26" t="str">
        <f>A10</f>
        <v>660-66</v>
      </c>
      <c r="D7" s="6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</row>
    <row r="8" spans="1:37" ht="15" x14ac:dyDescent="0.2">
      <c r="A8" s="15" t="s">
        <v>266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</row>
    <row r="9" spans="1:37" s="8" customFormat="1" ht="12.75" customHeight="1" x14ac:dyDescent="0.2">
      <c r="A9" s="8" t="s">
        <v>267</v>
      </c>
    </row>
    <row r="10" spans="1:37" s="9" customFormat="1" ht="15" x14ac:dyDescent="0.2">
      <c r="A10" s="9" t="s">
        <v>266</v>
      </c>
    </row>
    <row r="11" spans="1:37" ht="15" x14ac:dyDescent="0.2">
      <c r="A11" s="16"/>
      <c r="B11" s="16"/>
      <c r="C11" s="16"/>
      <c r="D11" s="16"/>
      <c r="E11" s="47" t="s">
        <v>1556</v>
      </c>
      <c r="F11" s="46"/>
      <c r="G11" s="46"/>
      <c r="H11" s="46"/>
      <c r="I11" s="46"/>
      <c r="J11" s="46"/>
      <c r="K11" s="46"/>
      <c r="L11" s="46"/>
      <c r="M11" s="46"/>
      <c r="N11" s="46"/>
      <c r="O11" s="47"/>
      <c r="P11" s="47" t="s">
        <v>1450</v>
      </c>
      <c r="Q11" s="46"/>
      <c r="R11" s="46"/>
      <c r="S11" s="46"/>
      <c r="T11" s="46"/>
      <c r="U11" s="46"/>
      <c r="V11" s="46"/>
      <c r="W11" s="46"/>
      <c r="X11" s="46"/>
      <c r="Y11" s="46"/>
      <c r="Z11" s="47"/>
      <c r="AA11" s="47" t="s">
        <v>1545</v>
      </c>
      <c r="AB11" s="46"/>
      <c r="AC11" s="46"/>
      <c r="AD11" s="46"/>
      <c r="AE11" s="46"/>
      <c r="AF11" s="46"/>
      <c r="AG11" s="46"/>
      <c r="AH11" s="46"/>
      <c r="AI11" s="46"/>
      <c r="AJ11" s="46"/>
      <c r="AK11" s="47"/>
    </row>
    <row r="12" spans="1:37" ht="45" x14ac:dyDescent="0.2">
      <c r="A12" s="16"/>
      <c r="B12" s="16"/>
      <c r="C12" s="16"/>
      <c r="D12" s="16"/>
      <c r="E12" s="30" t="s">
        <v>27</v>
      </c>
      <c r="F12" s="30" t="s">
        <v>28</v>
      </c>
      <c r="G12" s="30" t="s">
        <v>29</v>
      </c>
      <c r="H12" s="30" t="s">
        <v>30</v>
      </c>
      <c r="I12" s="30" t="s">
        <v>31</v>
      </c>
      <c r="J12" s="30" t="s">
        <v>32</v>
      </c>
      <c r="K12" s="30" t="s">
        <v>33</v>
      </c>
      <c r="L12" s="30" t="s">
        <v>34</v>
      </c>
      <c r="M12" s="30" t="s">
        <v>35</v>
      </c>
      <c r="N12" s="30" t="s">
        <v>596</v>
      </c>
      <c r="O12" s="30" t="s">
        <v>1254</v>
      </c>
      <c r="P12" s="30" t="s">
        <v>27</v>
      </c>
      <c r="Q12" s="30" t="s">
        <v>28</v>
      </c>
      <c r="R12" s="30" t="s">
        <v>29</v>
      </c>
      <c r="S12" s="30" t="s">
        <v>30</v>
      </c>
      <c r="T12" s="30" t="s">
        <v>31</v>
      </c>
      <c r="U12" s="30" t="s">
        <v>32</v>
      </c>
      <c r="V12" s="30" t="s">
        <v>33</v>
      </c>
      <c r="W12" s="30" t="s">
        <v>34</v>
      </c>
      <c r="X12" s="30" t="s">
        <v>35</v>
      </c>
      <c r="Y12" s="30" t="s">
        <v>596</v>
      </c>
      <c r="Z12" s="30" t="s">
        <v>1254</v>
      </c>
      <c r="AA12" s="30" t="s">
        <v>27</v>
      </c>
      <c r="AB12" s="30" t="s">
        <v>28</v>
      </c>
      <c r="AC12" s="30" t="s">
        <v>29</v>
      </c>
      <c r="AD12" s="30" t="s">
        <v>30</v>
      </c>
      <c r="AE12" s="30" t="s">
        <v>31</v>
      </c>
      <c r="AF12" s="30" t="s">
        <v>32</v>
      </c>
      <c r="AG12" s="30" t="s">
        <v>33</v>
      </c>
      <c r="AH12" s="30" t="s">
        <v>34</v>
      </c>
      <c r="AI12" s="30" t="s">
        <v>35</v>
      </c>
      <c r="AJ12" s="30" t="s">
        <v>596</v>
      </c>
      <c r="AK12" s="30" t="s">
        <v>1254</v>
      </c>
    </row>
    <row r="13" spans="1:37" ht="15" x14ac:dyDescent="0.2">
      <c r="A13" s="16"/>
      <c r="B13" s="16"/>
      <c r="C13" s="16"/>
      <c r="D13" s="16"/>
      <c r="E13" s="27" t="s">
        <v>34</v>
      </c>
      <c r="F13" s="27" t="s">
        <v>48</v>
      </c>
      <c r="G13" s="27" t="s">
        <v>75</v>
      </c>
      <c r="H13" s="27" t="s">
        <v>87</v>
      </c>
      <c r="I13" s="27" t="s">
        <v>92</v>
      </c>
      <c r="J13" s="27" t="s">
        <v>93</v>
      </c>
      <c r="K13" s="27" t="s">
        <v>300</v>
      </c>
      <c r="L13" s="27" t="s">
        <v>301</v>
      </c>
      <c r="M13" s="27" t="s">
        <v>302</v>
      </c>
      <c r="N13" s="27" t="s">
        <v>36</v>
      </c>
      <c r="O13" s="27" t="s">
        <v>38</v>
      </c>
      <c r="P13" s="27" t="s">
        <v>34</v>
      </c>
      <c r="Q13" s="27" t="s">
        <v>48</v>
      </c>
      <c r="R13" s="27" t="s">
        <v>75</v>
      </c>
      <c r="S13" s="27" t="s">
        <v>87</v>
      </c>
      <c r="T13" s="27" t="s">
        <v>92</v>
      </c>
      <c r="U13" s="27" t="s">
        <v>93</v>
      </c>
      <c r="V13" s="27" t="s">
        <v>300</v>
      </c>
      <c r="W13" s="27" t="s">
        <v>301</v>
      </c>
      <c r="X13" s="27" t="s">
        <v>302</v>
      </c>
      <c r="Y13" s="27" t="s">
        <v>36</v>
      </c>
      <c r="Z13" s="27" t="s">
        <v>38</v>
      </c>
      <c r="AA13" s="27" t="s">
        <v>34</v>
      </c>
      <c r="AB13" s="27" t="s">
        <v>48</v>
      </c>
      <c r="AC13" s="27" t="s">
        <v>75</v>
      </c>
      <c r="AD13" s="27" t="s">
        <v>87</v>
      </c>
      <c r="AE13" s="27" t="s">
        <v>92</v>
      </c>
      <c r="AF13" s="27" t="s">
        <v>93</v>
      </c>
      <c r="AG13" s="27" t="s">
        <v>300</v>
      </c>
      <c r="AH13" s="27" t="s">
        <v>301</v>
      </c>
      <c r="AI13" s="27" t="s">
        <v>302</v>
      </c>
      <c r="AJ13" s="27" t="s">
        <v>36</v>
      </c>
      <c r="AK13" s="27" t="s">
        <v>38</v>
      </c>
    </row>
    <row r="14" spans="1:37" ht="15" x14ac:dyDescent="0.2">
      <c r="A14" s="16"/>
      <c r="B14" s="12" t="s">
        <v>1488</v>
      </c>
      <c r="C14" s="12"/>
      <c r="D14" s="27" t="s">
        <v>34</v>
      </c>
      <c r="E14" s="34">
        <v>108534000</v>
      </c>
      <c r="F14" s="34"/>
      <c r="G14" s="34">
        <v>4242000</v>
      </c>
      <c r="H14" s="34"/>
      <c r="I14" s="34"/>
      <c r="J14" s="34"/>
      <c r="K14" s="34"/>
      <c r="L14" s="34"/>
      <c r="M14" s="34"/>
      <c r="N14" s="34"/>
      <c r="O14" s="34">
        <v>112776000</v>
      </c>
      <c r="P14" s="34">
        <v>105432000</v>
      </c>
      <c r="Q14" s="34"/>
      <c r="R14" s="34">
        <v>3064000</v>
      </c>
      <c r="S14" s="34"/>
      <c r="T14" s="34"/>
      <c r="U14" s="34"/>
      <c r="V14" s="34"/>
      <c r="W14" s="34"/>
      <c r="X14" s="34"/>
      <c r="Y14" s="34"/>
      <c r="Z14" s="34">
        <v>108496000</v>
      </c>
      <c r="AA14" s="34">
        <v>105001000</v>
      </c>
      <c r="AB14" s="34"/>
      <c r="AC14" s="34">
        <v>3215000</v>
      </c>
      <c r="AD14" s="34"/>
      <c r="AE14" s="34"/>
      <c r="AF14" s="34"/>
      <c r="AG14" s="34"/>
      <c r="AH14" s="34"/>
      <c r="AI14" s="34"/>
      <c r="AJ14" s="34"/>
      <c r="AK14" s="34">
        <v>108216000</v>
      </c>
    </row>
    <row r="15" spans="1:37" ht="15" x14ac:dyDescent="0.2">
      <c r="A15" s="16"/>
      <c r="B15" s="12" t="s">
        <v>942</v>
      </c>
      <c r="C15" s="12"/>
      <c r="D15" s="27" t="s">
        <v>48</v>
      </c>
      <c r="E15" s="34"/>
      <c r="F15" s="34"/>
      <c r="G15" s="34"/>
      <c r="H15" s="34"/>
      <c r="I15" s="34">
        <v>926000</v>
      </c>
      <c r="J15" s="34"/>
      <c r="K15" s="34"/>
      <c r="L15" s="34"/>
      <c r="M15" s="34"/>
      <c r="N15" s="34"/>
      <c r="O15" s="34">
        <v>926000</v>
      </c>
      <c r="P15" s="34"/>
      <c r="Q15" s="34"/>
      <c r="R15" s="34"/>
      <c r="S15" s="34"/>
      <c r="T15" s="34">
        <v>796000</v>
      </c>
      <c r="U15" s="34"/>
      <c r="V15" s="34"/>
      <c r="W15" s="34"/>
      <c r="X15" s="34"/>
      <c r="Y15" s="34"/>
      <c r="Z15" s="34">
        <v>796000</v>
      </c>
      <c r="AA15" s="34"/>
      <c r="AB15" s="34"/>
      <c r="AC15" s="34"/>
      <c r="AD15" s="34"/>
      <c r="AE15" s="34">
        <v>832000</v>
      </c>
      <c r="AF15" s="34"/>
      <c r="AG15" s="34"/>
      <c r="AH15" s="34"/>
      <c r="AI15" s="34"/>
      <c r="AJ15" s="34"/>
      <c r="AK15" s="34">
        <v>832000</v>
      </c>
    </row>
    <row r="16" spans="1:37" ht="15" x14ac:dyDescent="0.2">
      <c r="A16" s="16"/>
      <c r="B16" s="12" t="s">
        <v>660</v>
      </c>
      <c r="C16" s="12"/>
      <c r="D16" s="27" t="s">
        <v>75</v>
      </c>
      <c r="E16" s="34"/>
      <c r="F16" s="34"/>
      <c r="G16" s="34">
        <v>6679000</v>
      </c>
      <c r="H16" s="34"/>
      <c r="I16" s="34">
        <v>1719000</v>
      </c>
      <c r="J16" s="34"/>
      <c r="K16" s="34"/>
      <c r="L16" s="34">
        <v>1000</v>
      </c>
      <c r="M16" s="34"/>
      <c r="N16" s="34"/>
      <c r="O16" s="34">
        <v>8399000</v>
      </c>
      <c r="P16" s="34"/>
      <c r="Q16" s="34"/>
      <c r="R16" s="34">
        <v>6249000</v>
      </c>
      <c r="S16" s="34"/>
      <c r="T16" s="34">
        <v>1575000</v>
      </c>
      <c r="U16" s="34"/>
      <c r="V16" s="34"/>
      <c r="W16" s="34">
        <v>1000</v>
      </c>
      <c r="X16" s="34"/>
      <c r="Y16" s="34"/>
      <c r="Z16" s="34">
        <v>7825000</v>
      </c>
      <c r="AA16" s="34">
        <v>1000</v>
      </c>
      <c r="AB16" s="34"/>
      <c r="AC16" s="34">
        <v>7058000</v>
      </c>
      <c r="AD16" s="34"/>
      <c r="AE16" s="34">
        <v>1882000</v>
      </c>
      <c r="AF16" s="34"/>
      <c r="AG16" s="34"/>
      <c r="AH16" s="34">
        <v>6000</v>
      </c>
      <c r="AI16" s="34"/>
      <c r="AJ16" s="34"/>
      <c r="AK16" s="34">
        <v>8947000</v>
      </c>
    </row>
    <row r="17" spans="1:37" ht="15" x14ac:dyDescent="0.2">
      <c r="A17" s="16"/>
      <c r="B17" s="12" t="s">
        <v>878</v>
      </c>
      <c r="C17" s="12"/>
      <c r="D17" s="27" t="s">
        <v>87</v>
      </c>
      <c r="E17" s="34"/>
      <c r="F17" s="34"/>
      <c r="G17" s="34"/>
      <c r="H17" s="34"/>
      <c r="I17" s="34">
        <v>1311000</v>
      </c>
      <c r="J17" s="34"/>
      <c r="K17" s="34"/>
      <c r="L17" s="34"/>
      <c r="M17" s="34"/>
      <c r="N17" s="34"/>
      <c r="O17" s="34">
        <v>1311000</v>
      </c>
      <c r="P17" s="34"/>
      <c r="Q17" s="34"/>
      <c r="R17" s="34"/>
      <c r="S17" s="34"/>
      <c r="T17" s="34">
        <v>551000</v>
      </c>
      <c r="U17" s="34"/>
      <c r="V17" s="34"/>
      <c r="W17" s="34"/>
      <c r="X17" s="34"/>
      <c r="Y17" s="34"/>
      <c r="Z17" s="34">
        <v>551000</v>
      </c>
      <c r="AA17" s="34"/>
      <c r="AB17" s="34"/>
      <c r="AC17" s="34"/>
      <c r="AD17" s="34"/>
      <c r="AE17" s="34">
        <v>558000</v>
      </c>
      <c r="AF17" s="34"/>
      <c r="AG17" s="34"/>
      <c r="AH17" s="34"/>
      <c r="AI17" s="34"/>
      <c r="AJ17" s="34"/>
      <c r="AK17" s="34">
        <v>558000</v>
      </c>
    </row>
    <row r="18" spans="1:37" ht="15" x14ac:dyDescent="0.2">
      <c r="A18" s="16"/>
      <c r="B18" s="12" t="s">
        <v>1548</v>
      </c>
      <c r="C18" s="12"/>
      <c r="D18" s="27" t="s">
        <v>92</v>
      </c>
      <c r="E18" s="34"/>
      <c r="F18" s="34"/>
      <c r="G18" s="34">
        <v>821000</v>
      </c>
      <c r="H18" s="34"/>
      <c r="I18" s="34">
        <v>810000</v>
      </c>
      <c r="J18" s="34"/>
      <c r="K18" s="34"/>
      <c r="L18" s="34">
        <v>51643000</v>
      </c>
      <c r="M18" s="34">
        <v>244000</v>
      </c>
      <c r="N18" s="34"/>
      <c r="O18" s="34">
        <v>53518000</v>
      </c>
      <c r="P18" s="34"/>
      <c r="Q18" s="34"/>
      <c r="R18" s="34">
        <v>714000</v>
      </c>
      <c r="S18" s="34"/>
      <c r="T18" s="34">
        <v>221000</v>
      </c>
      <c r="U18" s="34"/>
      <c r="V18" s="34"/>
      <c r="W18" s="34">
        <v>44964000</v>
      </c>
      <c r="X18" s="34">
        <v>629000</v>
      </c>
      <c r="Y18" s="34"/>
      <c r="Z18" s="34">
        <v>46528000</v>
      </c>
      <c r="AA18" s="34"/>
      <c r="AB18" s="34"/>
      <c r="AC18" s="34">
        <v>905000</v>
      </c>
      <c r="AD18" s="34"/>
      <c r="AE18" s="34">
        <v>230000</v>
      </c>
      <c r="AF18" s="34"/>
      <c r="AG18" s="34"/>
      <c r="AH18" s="34">
        <v>48014000</v>
      </c>
      <c r="AI18" s="34">
        <v>484000</v>
      </c>
      <c r="AJ18" s="34"/>
      <c r="AK18" s="34">
        <v>49633000</v>
      </c>
    </row>
    <row r="19" spans="1:37" ht="15" x14ac:dyDescent="0.2">
      <c r="A19" s="16"/>
      <c r="B19" s="12" t="s">
        <v>914</v>
      </c>
      <c r="C19" s="12"/>
      <c r="D19" s="27" t="s">
        <v>93</v>
      </c>
      <c r="E19" s="34"/>
      <c r="F19" s="34"/>
      <c r="G19" s="34"/>
      <c r="H19" s="34"/>
      <c r="I19" s="34"/>
      <c r="J19" s="34"/>
      <c r="K19" s="34">
        <v>25416000</v>
      </c>
      <c r="L19" s="34">
        <v>19000</v>
      </c>
      <c r="M19" s="34"/>
      <c r="N19" s="34"/>
      <c r="O19" s="34">
        <v>25435000</v>
      </c>
      <c r="P19" s="34"/>
      <c r="Q19" s="34"/>
      <c r="R19" s="34"/>
      <c r="S19" s="34"/>
      <c r="T19" s="34"/>
      <c r="U19" s="34"/>
      <c r="V19" s="34">
        <v>24541000</v>
      </c>
      <c r="W19" s="34">
        <v>13000</v>
      </c>
      <c r="X19" s="34"/>
      <c r="Y19" s="34"/>
      <c r="Z19" s="34">
        <v>24554000</v>
      </c>
      <c r="AA19" s="34"/>
      <c r="AB19" s="34"/>
      <c r="AC19" s="34"/>
      <c r="AD19" s="34"/>
      <c r="AE19" s="34"/>
      <c r="AF19" s="34"/>
      <c r="AG19" s="34">
        <v>24542000</v>
      </c>
      <c r="AH19" s="34">
        <v>14000</v>
      </c>
      <c r="AI19" s="34"/>
      <c r="AJ19" s="34"/>
      <c r="AK19" s="34">
        <v>24556000</v>
      </c>
    </row>
    <row r="20" spans="1:37" ht="15" x14ac:dyDescent="0.2">
      <c r="A20" s="16"/>
      <c r="B20" s="12" t="s">
        <v>764</v>
      </c>
      <c r="C20" s="12"/>
      <c r="D20" s="27" t="s">
        <v>300</v>
      </c>
      <c r="E20" s="34"/>
      <c r="F20" s="34"/>
      <c r="G20" s="34"/>
      <c r="H20" s="34"/>
      <c r="I20" s="34"/>
      <c r="J20" s="34"/>
      <c r="K20" s="34">
        <v>4559000</v>
      </c>
      <c r="L20" s="34"/>
      <c r="M20" s="34"/>
      <c r="N20" s="34"/>
      <c r="O20" s="34">
        <v>4559000</v>
      </c>
      <c r="P20" s="34"/>
      <c r="Q20" s="34"/>
      <c r="R20" s="34"/>
      <c r="S20" s="34"/>
      <c r="T20" s="34"/>
      <c r="U20" s="34"/>
      <c r="V20" s="34">
        <v>4580000</v>
      </c>
      <c r="W20" s="34">
        <v>4000</v>
      </c>
      <c r="X20" s="34"/>
      <c r="Y20" s="34"/>
      <c r="Z20" s="34">
        <v>4584000</v>
      </c>
      <c r="AA20" s="34"/>
      <c r="AB20" s="34"/>
      <c r="AC20" s="34"/>
      <c r="AD20" s="34"/>
      <c r="AE20" s="34"/>
      <c r="AF20" s="34"/>
      <c r="AG20" s="34">
        <v>4505000</v>
      </c>
      <c r="AH20" s="34">
        <v>1000</v>
      </c>
      <c r="AI20" s="34"/>
      <c r="AJ20" s="34"/>
      <c r="AK20" s="34">
        <v>4506000</v>
      </c>
    </row>
    <row r="21" spans="1:37" ht="15" x14ac:dyDescent="0.2">
      <c r="A21" s="16"/>
      <c r="B21" s="12" t="s">
        <v>643</v>
      </c>
      <c r="C21" s="12"/>
      <c r="D21" s="27" t="s">
        <v>301</v>
      </c>
      <c r="E21" s="34"/>
      <c r="F21" s="34"/>
      <c r="G21" s="34"/>
      <c r="H21" s="34">
        <v>12383000</v>
      </c>
      <c r="I21" s="34">
        <v>10112000</v>
      </c>
      <c r="J21" s="34">
        <v>9953000</v>
      </c>
      <c r="K21" s="34">
        <v>3721000</v>
      </c>
      <c r="L21" s="34">
        <v>1408000</v>
      </c>
      <c r="M21" s="34"/>
      <c r="N21" s="34"/>
      <c r="O21" s="34">
        <v>37577000</v>
      </c>
      <c r="P21" s="34"/>
      <c r="Q21" s="34"/>
      <c r="R21" s="34"/>
      <c r="S21" s="34">
        <v>11944000</v>
      </c>
      <c r="T21" s="34">
        <v>9668000</v>
      </c>
      <c r="U21" s="34">
        <v>8765000</v>
      </c>
      <c r="V21" s="34">
        <v>3708000</v>
      </c>
      <c r="W21" s="34">
        <v>1223000</v>
      </c>
      <c r="X21" s="34"/>
      <c r="Y21" s="34"/>
      <c r="Z21" s="34">
        <v>35308000</v>
      </c>
      <c r="AA21" s="34"/>
      <c r="AB21" s="34"/>
      <c r="AC21" s="34"/>
      <c r="AD21" s="34">
        <v>11957000</v>
      </c>
      <c r="AE21" s="34">
        <v>9739000</v>
      </c>
      <c r="AF21" s="34">
        <v>8941000</v>
      </c>
      <c r="AG21" s="34">
        <v>3694000</v>
      </c>
      <c r="AH21" s="34">
        <v>1192000</v>
      </c>
      <c r="AI21" s="34"/>
      <c r="AJ21" s="34"/>
      <c r="AK21" s="34">
        <v>35523000</v>
      </c>
    </row>
    <row r="22" spans="1:37" ht="15" x14ac:dyDescent="0.2">
      <c r="A22" s="16"/>
      <c r="B22" s="12" t="s">
        <v>642</v>
      </c>
      <c r="C22" s="12"/>
      <c r="D22" s="27" t="s">
        <v>302</v>
      </c>
      <c r="E22" s="34"/>
      <c r="F22" s="34"/>
      <c r="G22" s="34"/>
      <c r="H22" s="34"/>
      <c r="I22" s="34"/>
      <c r="J22" s="34"/>
      <c r="K22" s="34"/>
      <c r="L22" s="34">
        <v>3675000</v>
      </c>
      <c r="M22" s="34"/>
      <c r="N22" s="34"/>
      <c r="O22" s="34">
        <v>3675000</v>
      </c>
      <c r="P22" s="34"/>
      <c r="Q22" s="34"/>
      <c r="R22" s="34"/>
      <c r="S22" s="34"/>
      <c r="T22" s="34"/>
      <c r="U22" s="34"/>
      <c r="V22" s="34"/>
      <c r="W22" s="34">
        <v>3351000</v>
      </c>
      <c r="X22" s="34"/>
      <c r="Y22" s="34"/>
      <c r="Z22" s="34">
        <v>3351000</v>
      </c>
      <c r="AA22" s="34"/>
      <c r="AB22" s="34"/>
      <c r="AC22" s="34"/>
      <c r="AD22" s="34"/>
      <c r="AE22" s="34"/>
      <c r="AF22" s="34"/>
      <c r="AG22" s="34"/>
      <c r="AH22" s="34">
        <v>3585000</v>
      </c>
      <c r="AI22" s="34"/>
      <c r="AJ22" s="34"/>
      <c r="AK22" s="34">
        <v>3585000</v>
      </c>
    </row>
    <row r="23" spans="1:37" ht="15" x14ac:dyDescent="0.2">
      <c r="A23" s="16"/>
      <c r="B23" s="12" t="s">
        <v>757</v>
      </c>
      <c r="C23" s="12"/>
      <c r="D23" s="27" t="s">
        <v>36</v>
      </c>
      <c r="E23" s="34"/>
      <c r="F23" s="34"/>
      <c r="G23" s="34"/>
      <c r="H23" s="34"/>
      <c r="I23" s="34"/>
      <c r="J23" s="34"/>
      <c r="K23" s="34"/>
      <c r="L23" s="34">
        <v>312000</v>
      </c>
      <c r="M23" s="34">
        <v>256000</v>
      </c>
      <c r="N23" s="34"/>
      <c r="O23" s="34">
        <v>568000</v>
      </c>
      <c r="P23" s="34"/>
      <c r="Q23" s="34"/>
      <c r="R23" s="34"/>
      <c r="S23" s="34"/>
      <c r="T23" s="34"/>
      <c r="U23" s="34"/>
      <c r="V23" s="34"/>
      <c r="W23" s="34">
        <v>312000</v>
      </c>
      <c r="X23" s="34">
        <v>274000</v>
      </c>
      <c r="Y23" s="34"/>
      <c r="Z23" s="34">
        <v>586000</v>
      </c>
      <c r="AA23" s="34"/>
      <c r="AB23" s="34"/>
      <c r="AC23" s="34"/>
      <c r="AD23" s="34"/>
      <c r="AE23" s="34"/>
      <c r="AF23" s="34"/>
      <c r="AG23" s="34"/>
      <c r="AH23" s="34">
        <v>332000</v>
      </c>
      <c r="AI23" s="34">
        <v>255000</v>
      </c>
      <c r="AJ23" s="34"/>
      <c r="AK23" s="34">
        <v>587000</v>
      </c>
    </row>
    <row r="24" spans="1:37" ht="15" x14ac:dyDescent="0.2">
      <c r="A24" s="16"/>
      <c r="B24" s="12" t="s">
        <v>1179</v>
      </c>
      <c r="C24" s="12"/>
      <c r="D24" s="27" t="s">
        <v>38</v>
      </c>
      <c r="E24" s="34">
        <v>697000</v>
      </c>
      <c r="F24" s="34"/>
      <c r="G24" s="34"/>
      <c r="H24" s="34"/>
      <c r="I24" s="34"/>
      <c r="J24" s="34"/>
      <c r="K24" s="34"/>
      <c r="L24" s="34">
        <v>3484000</v>
      </c>
      <c r="M24" s="34">
        <v>335000</v>
      </c>
      <c r="N24" s="34"/>
      <c r="O24" s="34">
        <v>4516000</v>
      </c>
      <c r="P24" s="34">
        <v>737000</v>
      </c>
      <c r="Q24" s="34"/>
      <c r="R24" s="34"/>
      <c r="S24" s="34"/>
      <c r="T24" s="34"/>
      <c r="U24" s="34"/>
      <c r="V24" s="34"/>
      <c r="W24" s="34">
        <v>2792000</v>
      </c>
      <c r="X24" s="34">
        <v>273000</v>
      </c>
      <c r="Y24" s="34"/>
      <c r="Z24" s="34">
        <v>3802000</v>
      </c>
      <c r="AA24" s="34">
        <v>663000</v>
      </c>
      <c r="AB24" s="34"/>
      <c r="AC24" s="34"/>
      <c r="AD24" s="34"/>
      <c r="AE24" s="34"/>
      <c r="AF24" s="34"/>
      <c r="AG24" s="34"/>
      <c r="AH24" s="34">
        <v>2871000</v>
      </c>
      <c r="AI24" s="34">
        <v>287000</v>
      </c>
      <c r="AJ24" s="34"/>
      <c r="AK24" s="34">
        <v>3821000</v>
      </c>
    </row>
    <row r="25" spans="1:37" ht="15" x14ac:dyDescent="0.2">
      <c r="A25" s="16"/>
      <c r="B25" s="22"/>
      <c r="C25" s="22" t="s">
        <v>1031</v>
      </c>
      <c r="D25" s="27" t="s">
        <v>39</v>
      </c>
      <c r="E25" s="34"/>
      <c r="F25" s="34"/>
      <c r="G25" s="34"/>
      <c r="H25" s="34"/>
      <c r="I25" s="34"/>
      <c r="J25" s="34"/>
      <c r="K25" s="34"/>
      <c r="L25" s="34">
        <v>1416000</v>
      </c>
      <c r="M25" s="34"/>
      <c r="N25" s="34"/>
      <c r="O25" s="34">
        <v>1416000</v>
      </c>
      <c r="P25" s="34"/>
      <c r="Q25" s="34"/>
      <c r="R25" s="34"/>
      <c r="S25" s="34"/>
      <c r="T25" s="34"/>
      <c r="U25" s="34"/>
      <c r="V25" s="34"/>
      <c r="W25" s="34">
        <v>1216000</v>
      </c>
      <c r="X25" s="34"/>
      <c r="Y25" s="34"/>
      <c r="Z25" s="34">
        <v>1216000</v>
      </c>
      <c r="AA25" s="34"/>
      <c r="AB25" s="34"/>
      <c r="AC25" s="34"/>
      <c r="AD25" s="34"/>
      <c r="AE25" s="34"/>
      <c r="AF25" s="34"/>
      <c r="AG25" s="34"/>
      <c r="AH25" s="34">
        <v>1268000</v>
      </c>
      <c r="AI25" s="34"/>
      <c r="AJ25" s="34"/>
      <c r="AK25" s="34">
        <v>1268000</v>
      </c>
    </row>
    <row r="26" spans="1:37" ht="15" x14ac:dyDescent="0.2">
      <c r="A26" s="16"/>
      <c r="B26" s="14" t="s">
        <v>1210</v>
      </c>
      <c r="C26" s="14"/>
      <c r="D26" s="29" t="s">
        <v>41</v>
      </c>
      <c r="E26" s="37">
        <v>109231000</v>
      </c>
      <c r="F26" s="37">
        <v>0</v>
      </c>
      <c r="G26" s="37">
        <v>11742000</v>
      </c>
      <c r="H26" s="37">
        <v>12383000</v>
      </c>
      <c r="I26" s="37">
        <v>14878000</v>
      </c>
      <c r="J26" s="37">
        <v>9953000</v>
      </c>
      <c r="K26" s="37">
        <v>33696000</v>
      </c>
      <c r="L26" s="37">
        <v>60542000</v>
      </c>
      <c r="M26" s="37">
        <v>835000</v>
      </c>
      <c r="N26" s="37">
        <v>0</v>
      </c>
      <c r="O26" s="37">
        <v>253260000</v>
      </c>
      <c r="P26" s="37">
        <v>106169000</v>
      </c>
      <c r="Q26" s="37">
        <v>0</v>
      </c>
      <c r="R26" s="37">
        <v>10027000</v>
      </c>
      <c r="S26" s="37">
        <v>11944000</v>
      </c>
      <c r="T26" s="37">
        <v>12811000</v>
      </c>
      <c r="U26" s="37">
        <v>8765000</v>
      </c>
      <c r="V26" s="37">
        <v>32829000</v>
      </c>
      <c r="W26" s="37">
        <v>52660000</v>
      </c>
      <c r="X26" s="37">
        <v>1176000</v>
      </c>
      <c r="Y26" s="37">
        <v>0</v>
      </c>
      <c r="Z26" s="37">
        <v>236381000</v>
      </c>
      <c r="AA26" s="37">
        <v>105665000</v>
      </c>
      <c r="AB26" s="37">
        <v>0</v>
      </c>
      <c r="AC26" s="37">
        <v>11178000</v>
      </c>
      <c r="AD26" s="37">
        <v>11957000</v>
      </c>
      <c r="AE26" s="37">
        <v>13241000</v>
      </c>
      <c r="AF26" s="37">
        <v>8941000</v>
      </c>
      <c r="AG26" s="37">
        <v>32741000</v>
      </c>
      <c r="AH26" s="37">
        <v>56015000</v>
      </c>
      <c r="AI26" s="37">
        <v>1026000</v>
      </c>
      <c r="AJ26" s="37">
        <v>0</v>
      </c>
      <c r="AK26" s="37">
        <v>240764000</v>
      </c>
    </row>
  </sheetData>
  <mergeCells count="30">
    <mergeCell ref="A2:XFD2"/>
    <mergeCell ref="A1:XFD1"/>
    <mergeCell ref="A3:B3"/>
    <mergeCell ref="D3:E3"/>
    <mergeCell ref="A4:B4"/>
    <mergeCell ref="D4:AK4"/>
    <mergeCell ref="F3:AK3"/>
    <mergeCell ref="A5:B5"/>
    <mergeCell ref="A7:B7"/>
    <mergeCell ref="E11:O11"/>
    <mergeCell ref="P11:Z11"/>
    <mergeCell ref="A10:XFD10"/>
    <mergeCell ref="A9:XFD9"/>
    <mergeCell ref="B8:AK8"/>
    <mergeCell ref="D7:AK7"/>
    <mergeCell ref="D5:AK5"/>
    <mergeCell ref="D6:AK6"/>
    <mergeCell ref="AA11:AK11"/>
    <mergeCell ref="B14:C14"/>
    <mergeCell ref="B15:C15"/>
    <mergeCell ref="B16:C16"/>
    <mergeCell ref="B17:C17"/>
    <mergeCell ref="B23:C23"/>
    <mergeCell ref="B24:C24"/>
    <mergeCell ref="B26:C26"/>
    <mergeCell ref="B18:C18"/>
    <mergeCell ref="B19:C19"/>
    <mergeCell ref="B20:C20"/>
    <mergeCell ref="B21:C21"/>
    <mergeCell ref="B22:C22"/>
  </mergeCell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'@lists'!$A$66:$B$66</xm:f>
          </x14:formula1>
          <xm:sqref>A8</xm:sqref>
        </x14:dataValidation>
      </x14:dataValidations>
    </ext>
  </extLst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L47"/>
  <sheetViews>
    <sheetView rightToLeft="1" zoomScale="60" zoomScaleNormal="60" workbookViewId="0">
      <selection sqref="A1:XFD1"/>
    </sheetView>
  </sheetViews>
  <sheetFormatPr defaultColWidth="0" defaultRowHeight="12.75" zeroHeight="1" x14ac:dyDescent="0.2"/>
  <cols>
    <col min="1" max="1" width="2.85546875" customWidth="1"/>
    <col min="2" max="2" width="25.140625" customWidth="1"/>
    <col min="3" max="3" width="33.5703125" customWidth="1"/>
    <col min="4" max="5" width="59.7109375" customWidth="1"/>
    <col min="6" max="6" width="8" customWidth="1"/>
    <col min="7" max="12" width="21.5703125" customWidth="1"/>
    <col min="13" max="16384" width="11.42578125" hidden="1"/>
  </cols>
  <sheetData>
    <row r="1" spans="1:12" s="2" customFormat="1" ht="15" x14ac:dyDescent="0.2">
      <c r="A1" s="2" t="s">
        <v>657</v>
      </c>
    </row>
    <row r="2" spans="1:12" s="2" customFormat="1" ht="15" x14ac:dyDescent="0.2">
      <c r="A2" s="2" t="s">
        <v>777</v>
      </c>
    </row>
    <row r="3" spans="1:12" ht="15" x14ac:dyDescent="0.2">
      <c r="A3" s="5" t="s">
        <v>656</v>
      </c>
      <c r="B3" s="4"/>
      <c r="C3" s="20" t="s">
        <v>78</v>
      </c>
      <c r="D3" s="3" t="s">
        <v>708</v>
      </c>
      <c r="E3" s="3"/>
      <c r="F3" s="6"/>
      <c r="G3" s="7"/>
      <c r="H3" s="7"/>
      <c r="I3" s="7"/>
      <c r="J3" s="7"/>
      <c r="K3" s="7"/>
      <c r="L3" s="7"/>
    </row>
    <row r="4" spans="1:12" ht="15" x14ac:dyDescent="0.2">
      <c r="A4" s="11" t="s">
        <v>1549</v>
      </c>
      <c r="B4" s="11"/>
      <c r="C4" s="23">
        <v>45930</v>
      </c>
      <c r="D4" s="6"/>
      <c r="E4" s="7"/>
      <c r="F4" s="7"/>
      <c r="G4" s="7"/>
      <c r="H4" s="7"/>
      <c r="I4" s="7"/>
      <c r="J4" s="7"/>
      <c r="K4" s="7"/>
      <c r="L4" s="7"/>
    </row>
    <row r="5" spans="1:12" ht="15" x14ac:dyDescent="0.2">
      <c r="A5" s="11" t="s">
        <v>1261</v>
      </c>
      <c r="B5" s="11"/>
      <c r="C5" s="24" t="s">
        <v>410</v>
      </c>
      <c r="D5" s="6"/>
      <c r="E5" s="7"/>
      <c r="F5" s="7"/>
      <c r="G5" s="7"/>
      <c r="H5" s="7"/>
      <c r="I5" s="7"/>
      <c r="J5" s="7"/>
      <c r="K5" s="7"/>
      <c r="L5" s="7"/>
    </row>
    <row r="6" spans="1:12" ht="15" x14ac:dyDescent="0.2">
      <c r="A6" s="17"/>
      <c r="B6" s="17"/>
      <c r="C6" s="25"/>
      <c r="D6" s="6"/>
      <c r="E6" s="7"/>
      <c r="F6" s="7"/>
      <c r="G6" s="7"/>
      <c r="H6" s="7"/>
      <c r="I6" s="7"/>
      <c r="J6" s="7"/>
      <c r="K6" s="7"/>
      <c r="L6" s="7"/>
    </row>
    <row r="7" spans="1:12" ht="15" x14ac:dyDescent="0.2">
      <c r="A7" s="10" t="s">
        <v>1131</v>
      </c>
      <c r="B7" s="10"/>
      <c r="C7" s="26" t="str">
        <f>A10</f>
        <v>660-68</v>
      </c>
      <c r="D7" s="6"/>
      <c r="E7" s="7"/>
      <c r="F7" s="7"/>
      <c r="G7" s="7"/>
      <c r="H7" s="7"/>
      <c r="I7" s="7"/>
      <c r="J7" s="7"/>
      <c r="K7" s="7"/>
      <c r="L7" s="7"/>
    </row>
    <row r="8" spans="1:12" ht="15" x14ac:dyDescent="0.2">
      <c r="A8" s="15" t="s">
        <v>270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</row>
    <row r="9" spans="1:12" s="8" customFormat="1" ht="12.75" customHeight="1" x14ac:dyDescent="0.2">
      <c r="A9" s="8" t="s">
        <v>271</v>
      </c>
    </row>
    <row r="10" spans="1:12" s="9" customFormat="1" ht="15" x14ac:dyDescent="0.2">
      <c r="A10" s="9" t="s">
        <v>270</v>
      </c>
    </row>
    <row r="11" spans="1:12" ht="15" x14ac:dyDescent="0.2">
      <c r="A11" s="16"/>
      <c r="B11" s="16"/>
      <c r="C11" s="16"/>
      <c r="D11" s="16"/>
      <c r="E11" s="16"/>
      <c r="F11" s="16"/>
      <c r="G11" s="47" t="s">
        <v>1404</v>
      </c>
      <c r="H11" s="46"/>
      <c r="I11" s="46"/>
      <c r="J11" s="47"/>
      <c r="K11" s="47" t="s">
        <v>1210</v>
      </c>
      <c r="L11" s="30" t="s">
        <v>1405</v>
      </c>
    </row>
    <row r="12" spans="1:12" ht="30" x14ac:dyDescent="0.2">
      <c r="A12" s="16"/>
      <c r="B12" s="16"/>
      <c r="C12" s="16"/>
      <c r="D12" s="16"/>
      <c r="E12" s="16"/>
      <c r="F12" s="16"/>
      <c r="G12" s="30" t="s">
        <v>998</v>
      </c>
      <c r="H12" s="30" t="s">
        <v>1375</v>
      </c>
      <c r="I12" s="30" t="s">
        <v>1008</v>
      </c>
      <c r="J12" s="30" t="s">
        <v>1544</v>
      </c>
      <c r="K12" s="47"/>
      <c r="L12" s="30" t="s">
        <v>560</v>
      </c>
    </row>
    <row r="13" spans="1:12" ht="15" x14ac:dyDescent="0.2">
      <c r="A13" s="16"/>
      <c r="B13" s="16"/>
      <c r="C13" s="16"/>
      <c r="D13" s="16"/>
      <c r="E13" s="16"/>
      <c r="F13" s="16"/>
      <c r="G13" s="27" t="s">
        <v>34</v>
      </c>
      <c r="H13" s="27" t="s">
        <v>48</v>
      </c>
      <c r="I13" s="27" t="s">
        <v>75</v>
      </c>
      <c r="J13" s="27" t="s">
        <v>87</v>
      </c>
      <c r="K13" s="27" t="s">
        <v>92</v>
      </c>
      <c r="L13" s="27" t="s">
        <v>93</v>
      </c>
    </row>
    <row r="14" spans="1:12" ht="15" x14ac:dyDescent="0.2">
      <c r="A14" s="16"/>
      <c r="B14" s="14" t="s">
        <v>1437</v>
      </c>
      <c r="C14" s="14" t="s">
        <v>712</v>
      </c>
      <c r="D14" s="12" t="s">
        <v>1210</v>
      </c>
      <c r="E14" s="12"/>
      <c r="F14" s="27" t="s">
        <v>34</v>
      </c>
      <c r="G14" s="34">
        <v>15009000</v>
      </c>
      <c r="H14" s="34">
        <v>0</v>
      </c>
      <c r="I14" s="34">
        <v>0</v>
      </c>
      <c r="J14" s="34">
        <v>2240000</v>
      </c>
      <c r="K14" s="19"/>
      <c r="L14" s="34">
        <v>17249000</v>
      </c>
    </row>
    <row r="15" spans="1:12" ht="15" x14ac:dyDescent="0.2">
      <c r="A15" s="16"/>
      <c r="B15" s="13"/>
      <c r="C15" s="13"/>
      <c r="D15" s="12" t="s">
        <v>720</v>
      </c>
      <c r="E15" s="12"/>
      <c r="F15" s="27" t="s">
        <v>48</v>
      </c>
      <c r="G15" s="34">
        <v>15009000</v>
      </c>
      <c r="H15" s="34"/>
      <c r="I15" s="34"/>
      <c r="J15" s="34">
        <v>2240000</v>
      </c>
      <c r="K15" s="19"/>
      <c r="L15" s="34">
        <v>17249000</v>
      </c>
    </row>
    <row r="16" spans="1:12" ht="15" x14ac:dyDescent="0.2">
      <c r="A16" s="16"/>
      <c r="B16" s="13"/>
      <c r="C16" s="12"/>
      <c r="D16" s="12" t="s">
        <v>1112</v>
      </c>
      <c r="E16" s="12"/>
      <c r="F16" s="27" t="s">
        <v>75</v>
      </c>
      <c r="G16" s="34"/>
      <c r="H16" s="34"/>
      <c r="I16" s="34"/>
      <c r="J16" s="34"/>
      <c r="K16" s="19"/>
      <c r="L16" s="34"/>
    </row>
    <row r="17" spans="1:12" ht="15" x14ac:dyDescent="0.2">
      <c r="A17" s="16"/>
      <c r="B17" s="13"/>
      <c r="C17" s="14" t="s">
        <v>1420</v>
      </c>
      <c r="D17" s="12" t="s">
        <v>1210</v>
      </c>
      <c r="E17" s="12"/>
      <c r="F17" s="27" t="s">
        <v>87</v>
      </c>
      <c r="G17" s="34">
        <v>0</v>
      </c>
      <c r="H17" s="34">
        <v>83905000</v>
      </c>
      <c r="I17" s="34">
        <v>7498000</v>
      </c>
      <c r="J17" s="34">
        <v>1333000</v>
      </c>
      <c r="K17" s="19"/>
      <c r="L17" s="34">
        <v>86586000</v>
      </c>
    </row>
    <row r="18" spans="1:12" ht="15" x14ac:dyDescent="0.2">
      <c r="A18" s="16"/>
      <c r="B18" s="13"/>
      <c r="C18" s="13"/>
      <c r="D18" s="12" t="s">
        <v>1414</v>
      </c>
      <c r="E18" s="12"/>
      <c r="F18" s="27" t="s">
        <v>92</v>
      </c>
      <c r="G18" s="34"/>
      <c r="H18" s="34">
        <v>52385000</v>
      </c>
      <c r="I18" s="34">
        <v>7440000</v>
      </c>
      <c r="J18" s="34">
        <v>1011000</v>
      </c>
      <c r="K18" s="19"/>
      <c r="L18" s="34">
        <v>57844000</v>
      </c>
    </row>
    <row r="19" spans="1:12" ht="15" x14ac:dyDescent="0.2">
      <c r="A19" s="16"/>
      <c r="B19" s="13"/>
      <c r="C19" s="12"/>
      <c r="D19" s="12" t="s">
        <v>1419</v>
      </c>
      <c r="E19" s="12"/>
      <c r="F19" s="27" t="s">
        <v>93</v>
      </c>
      <c r="G19" s="34"/>
      <c r="H19" s="34">
        <v>31520000</v>
      </c>
      <c r="I19" s="34">
        <v>58000</v>
      </c>
      <c r="J19" s="34">
        <v>322000</v>
      </c>
      <c r="K19" s="19"/>
      <c r="L19" s="34">
        <v>28742000</v>
      </c>
    </row>
    <row r="20" spans="1:12" ht="15" x14ac:dyDescent="0.2">
      <c r="A20" s="16"/>
      <c r="B20" s="13"/>
      <c r="C20" s="14" t="s">
        <v>1105</v>
      </c>
      <c r="D20" s="12" t="s">
        <v>1210</v>
      </c>
      <c r="E20" s="12"/>
      <c r="F20" s="27" t="s">
        <v>300</v>
      </c>
      <c r="G20" s="34">
        <v>0</v>
      </c>
      <c r="H20" s="34">
        <v>33973000</v>
      </c>
      <c r="I20" s="34">
        <v>8422000</v>
      </c>
      <c r="J20" s="34">
        <v>6898000</v>
      </c>
      <c r="K20" s="19"/>
      <c r="L20" s="34">
        <v>26358000</v>
      </c>
    </row>
    <row r="21" spans="1:12" ht="15" x14ac:dyDescent="0.2">
      <c r="A21" s="16"/>
      <c r="B21" s="13"/>
      <c r="C21" s="13"/>
      <c r="D21" s="12" t="s">
        <v>1415</v>
      </c>
      <c r="E21" s="12"/>
      <c r="F21" s="27" t="s">
        <v>301</v>
      </c>
      <c r="G21" s="34"/>
      <c r="H21" s="34">
        <v>5692000</v>
      </c>
      <c r="I21" s="34"/>
      <c r="J21" s="34"/>
      <c r="K21" s="19"/>
      <c r="L21" s="34">
        <v>2846000</v>
      </c>
    </row>
    <row r="22" spans="1:12" ht="15" x14ac:dyDescent="0.2">
      <c r="A22" s="16"/>
      <c r="B22" s="13"/>
      <c r="C22" s="12"/>
      <c r="D22" s="12" t="s">
        <v>1106</v>
      </c>
      <c r="E22" s="12"/>
      <c r="F22" s="27" t="s">
        <v>302</v>
      </c>
      <c r="G22" s="34"/>
      <c r="H22" s="34">
        <v>28281000</v>
      </c>
      <c r="I22" s="34">
        <v>8422000</v>
      </c>
      <c r="J22" s="34">
        <v>6898000</v>
      </c>
      <c r="K22" s="19"/>
      <c r="L22" s="34">
        <v>23512000</v>
      </c>
    </row>
    <row r="23" spans="1:12" ht="15" x14ac:dyDescent="0.2">
      <c r="A23" s="16"/>
      <c r="B23" s="13"/>
      <c r="C23" s="12" t="s">
        <v>860</v>
      </c>
      <c r="D23" s="46"/>
      <c r="E23" s="12"/>
      <c r="F23" s="27" t="s">
        <v>36</v>
      </c>
      <c r="G23" s="34"/>
      <c r="H23" s="34"/>
      <c r="I23" s="34"/>
      <c r="J23" s="34"/>
      <c r="K23" s="19"/>
      <c r="L23" s="34"/>
    </row>
    <row r="24" spans="1:12" ht="15" x14ac:dyDescent="0.2">
      <c r="A24" s="16"/>
      <c r="B24" s="13"/>
      <c r="C24" s="14" t="s">
        <v>846</v>
      </c>
      <c r="D24" s="12" t="s">
        <v>1210</v>
      </c>
      <c r="E24" s="12"/>
      <c r="F24" s="27" t="s">
        <v>38</v>
      </c>
      <c r="G24" s="34">
        <v>305000</v>
      </c>
      <c r="H24" s="34">
        <v>109161000</v>
      </c>
      <c r="I24" s="34">
        <v>242000</v>
      </c>
      <c r="J24" s="34">
        <v>1001000</v>
      </c>
      <c r="K24" s="19"/>
      <c r="L24" s="34">
        <v>651000</v>
      </c>
    </row>
    <row r="25" spans="1:12" ht="15" x14ac:dyDescent="0.2">
      <c r="A25" s="16"/>
      <c r="B25" s="13"/>
      <c r="C25" s="13"/>
      <c r="D25" s="12" t="s">
        <v>849</v>
      </c>
      <c r="E25" s="12"/>
      <c r="F25" s="27" t="s">
        <v>39</v>
      </c>
      <c r="G25" s="19"/>
      <c r="H25" s="19"/>
      <c r="I25" s="19"/>
      <c r="J25" s="19"/>
      <c r="K25" s="34">
        <v>962000</v>
      </c>
      <c r="L25" s="19"/>
    </row>
    <row r="26" spans="1:12" ht="15" x14ac:dyDescent="0.2">
      <c r="A26" s="16"/>
      <c r="B26" s="13"/>
      <c r="C26" s="12"/>
      <c r="D26" s="12" t="s">
        <v>984</v>
      </c>
      <c r="E26" s="12"/>
      <c r="F26" s="27" t="s">
        <v>41</v>
      </c>
      <c r="G26" s="34">
        <v>305000</v>
      </c>
      <c r="H26" s="34">
        <v>109161000</v>
      </c>
      <c r="I26" s="34">
        <v>242000</v>
      </c>
      <c r="J26" s="34">
        <v>1001000</v>
      </c>
      <c r="K26" s="19"/>
      <c r="L26" s="34">
        <v>651000</v>
      </c>
    </row>
    <row r="27" spans="1:12" ht="15" x14ac:dyDescent="0.2">
      <c r="A27" s="16"/>
      <c r="B27" s="12"/>
      <c r="C27" s="12" t="s">
        <v>1351</v>
      </c>
      <c r="D27" s="46"/>
      <c r="E27" s="12"/>
      <c r="F27" s="27" t="s">
        <v>42</v>
      </c>
      <c r="G27" s="19"/>
      <c r="H27" s="19"/>
      <c r="I27" s="19"/>
      <c r="J27" s="19"/>
      <c r="K27" s="19"/>
      <c r="L27" s="34">
        <v>130844000</v>
      </c>
    </row>
    <row r="28" spans="1:12" ht="15" x14ac:dyDescent="0.2">
      <c r="A28" s="16"/>
      <c r="B28" s="14" t="s">
        <v>1438</v>
      </c>
      <c r="C28" s="12" t="s">
        <v>1354</v>
      </c>
      <c r="D28" s="46"/>
      <c r="E28" s="12"/>
      <c r="F28" s="27" t="s">
        <v>43</v>
      </c>
      <c r="G28" s="19"/>
      <c r="H28" s="19"/>
      <c r="I28" s="19"/>
      <c r="J28" s="19"/>
      <c r="K28" s="19"/>
      <c r="L28" s="34">
        <v>2450000</v>
      </c>
    </row>
    <row r="29" spans="1:12" ht="15" x14ac:dyDescent="0.2">
      <c r="A29" s="16"/>
      <c r="B29" s="13"/>
      <c r="C29" s="12" t="s">
        <v>1411</v>
      </c>
      <c r="D29" s="46"/>
      <c r="E29" s="12"/>
      <c r="F29" s="27" t="s">
        <v>44</v>
      </c>
      <c r="G29" s="34"/>
      <c r="H29" s="34">
        <v>165000</v>
      </c>
      <c r="I29" s="34"/>
      <c r="J29" s="34"/>
      <c r="K29" s="19"/>
      <c r="L29" s="34">
        <v>83000</v>
      </c>
    </row>
    <row r="30" spans="1:12" ht="15" x14ac:dyDescent="0.2">
      <c r="A30" s="16"/>
      <c r="B30" s="13"/>
      <c r="C30" s="14" t="s">
        <v>758</v>
      </c>
      <c r="D30" s="12" t="s">
        <v>1210</v>
      </c>
      <c r="E30" s="12"/>
      <c r="F30" s="27" t="s">
        <v>45</v>
      </c>
      <c r="G30" s="34">
        <v>0</v>
      </c>
      <c r="H30" s="34">
        <v>44020000</v>
      </c>
      <c r="I30" s="34">
        <v>13000000</v>
      </c>
      <c r="J30" s="34">
        <v>80953000</v>
      </c>
      <c r="K30" s="19"/>
      <c r="L30" s="34">
        <v>88364000</v>
      </c>
    </row>
    <row r="31" spans="1:12" ht="15" x14ac:dyDescent="0.2">
      <c r="A31" s="16"/>
      <c r="B31" s="13"/>
      <c r="C31" s="13"/>
      <c r="D31" s="12" t="s">
        <v>762</v>
      </c>
      <c r="E31" s="12"/>
      <c r="F31" s="27" t="s">
        <v>46</v>
      </c>
      <c r="G31" s="34"/>
      <c r="H31" s="34">
        <v>100000</v>
      </c>
      <c r="I31" s="34"/>
      <c r="J31" s="34"/>
      <c r="K31" s="19"/>
      <c r="L31" s="34">
        <v>10000</v>
      </c>
    </row>
    <row r="32" spans="1:12" ht="15" x14ac:dyDescent="0.2">
      <c r="A32" s="16"/>
      <c r="B32" s="13"/>
      <c r="C32" s="13"/>
      <c r="D32" s="12" t="s">
        <v>763</v>
      </c>
      <c r="E32" s="12"/>
      <c r="F32" s="27" t="s">
        <v>47</v>
      </c>
      <c r="G32" s="34"/>
      <c r="H32" s="34">
        <v>20592000</v>
      </c>
      <c r="I32" s="34">
        <v>3754000</v>
      </c>
      <c r="J32" s="34">
        <v>4490000</v>
      </c>
      <c r="K32" s="19"/>
      <c r="L32" s="34">
        <v>9455000</v>
      </c>
    </row>
    <row r="33" spans="1:12" ht="15" x14ac:dyDescent="0.2">
      <c r="A33" s="16"/>
      <c r="B33" s="13"/>
      <c r="C33" s="13"/>
      <c r="D33" s="12" t="s">
        <v>761</v>
      </c>
      <c r="E33" s="12"/>
      <c r="F33" s="27" t="s">
        <v>49</v>
      </c>
      <c r="G33" s="34"/>
      <c r="H33" s="34">
        <v>20929000</v>
      </c>
      <c r="I33" s="34">
        <v>8073000</v>
      </c>
      <c r="J33" s="34">
        <v>37675000</v>
      </c>
      <c r="K33" s="19"/>
      <c r="L33" s="34">
        <v>47022000</v>
      </c>
    </row>
    <row r="34" spans="1:12" ht="30" x14ac:dyDescent="0.2">
      <c r="A34" s="16"/>
      <c r="B34" s="13"/>
      <c r="C34" s="13"/>
      <c r="D34" s="22"/>
      <c r="E34" s="22" t="s">
        <v>1070</v>
      </c>
      <c r="F34" s="27" t="s">
        <v>65</v>
      </c>
      <c r="G34" s="34"/>
      <c r="H34" s="34">
        <v>774000</v>
      </c>
      <c r="I34" s="34">
        <v>772000</v>
      </c>
      <c r="J34" s="34">
        <v>9000</v>
      </c>
      <c r="K34" s="19"/>
      <c r="L34" s="34">
        <v>778000</v>
      </c>
    </row>
    <row r="35" spans="1:12" ht="15" x14ac:dyDescent="0.2">
      <c r="A35" s="16"/>
      <c r="B35" s="13"/>
      <c r="C35" s="13"/>
      <c r="D35" s="12" t="s">
        <v>759</v>
      </c>
      <c r="E35" s="12"/>
      <c r="F35" s="27" t="s">
        <v>67</v>
      </c>
      <c r="G35" s="34"/>
      <c r="H35" s="34">
        <v>1127000</v>
      </c>
      <c r="I35" s="34">
        <v>1101000</v>
      </c>
      <c r="J35" s="34">
        <v>36078000</v>
      </c>
      <c r="K35" s="19"/>
      <c r="L35" s="34">
        <v>29473000</v>
      </c>
    </row>
    <row r="36" spans="1:12" ht="30" x14ac:dyDescent="0.2">
      <c r="A36" s="16"/>
      <c r="B36" s="13"/>
      <c r="C36" s="13"/>
      <c r="D36" s="22"/>
      <c r="E36" s="22" t="s">
        <v>1071</v>
      </c>
      <c r="F36" s="27" t="s">
        <v>68</v>
      </c>
      <c r="G36" s="34"/>
      <c r="H36" s="34">
        <v>488000</v>
      </c>
      <c r="I36" s="34">
        <v>459000</v>
      </c>
      <c r="J36" s="34">
        <v>11532000</v>
      </c>
      <c r="K36" s="19"/>
      <c r="L36" s="34">
        <v>7970000</v>
      </c>
    </row>
    <row r="37" spans="1:12" ht="15" x14ac:dyDescent="0.2">
      <c r="A37" s="16"/>
      <c r="B37" s="13"/>
      <c r="C37" s="12"/>
      <c r="D37" s="12" t="s">
        <v>1165</v>
      </c>
      <c r="E37" s="12"/>
      <c r="F37" s="27" t="s">
        <v>69</v>
      </c>
      <c r="G37" s="34"/>
      <c r="H37" s="34">
        <v>1272000</v>
      </c>
      <c r="I37" s="34">
        <v>72000</v>
      </c>
      <c r="J37" s="34">
        <v>2710000</v>
      </c>
      <c r="K37" s="19"/>
      <c r="L37" s="34">
        <v>2404000</v>
      </c>
    </row>
    <row r="38" spans="1:12" ht="15" x14ac:dyDescent="0.2">
      <c r="A38" s="16"/>
      <c r="B38" s="13"/>
      <c r="C38" s="12" t="s">
        <v>1193</v>
      </c>
      <c r="D38" s="46"/>
      <c r="E38" s="12"/>
      <c r="F38" s="27" t="s">
        <v>70</v>
      </c>
      <c r="G38" s="34"/>
      <c r="H38" s="34"/>
      <c r="I38" s="34"/>
      <c r="J38" s="34"/>
      <c r="K38" s="19"/>
      <c r="L38" s="34"/>
    </row>
    <row r="39" spans="1:12" ht="15" x14ac:dyDescent="0.2">
      <c r="A39" s="16"/>
      <c r="B39" s="13"/>
      <c r="C39" s="14" t="s">
        <v>1181</v>
      </c>
      <c r="D39" s="12" t="s">
        <v>1210</v>
      </c>
      <c r="E39" s="12"/>
      <c r="F39" s="27" t="s">
        <v>71</v>
      </c>
      <c r="G39" s="34">
        <v>1784000</v>
      </c>
      <c r="H39" s="34">
        <v>753000</v>
      </c>
      <c r="I39" s="34">
        <v>213000</v>
      </c>
      <c r="J39" s="34">
        <v>4801000</v>
      </c>
      <c r="K39" s="19"/>
      <c r="L39" s="34">
        <v>9959000</v>
      </c>
    </row>
    <row r="40" spans="1:12" ht="15" x14ac:dyDescent="0.2">
      <c r="A40" s="16"/>
      <c r="B40" s="13"/>
      <c r="C40" s="13"/>
      <c r="D40" s="12" t="s">
        <v>1262</v>
      </c>
      <c r="E40" s="12"/>
      <c r="F40" s="27" t="s">
        <v>72</v>
      </c>
      <c r="G40" s="34"/>
      <c r="H40" s="19"/>
      <c r="I40" s="19"/>
      <c r="J40" s="19"/>
      <c r="K40" s="19"/>
      <c r="L40" s="34"/>
    </row>
    <row r="41" spans="1:12" ht="15" x14ac:dyDescent="0.2">
      <c r="A41" s="16"/>
      <c r="B41" s="13"/>
      <c r="C41" s="13"/>
      <c r="D41" s="12" t="s">
        <v>1198</v>
      </c>
      <c r="E41" s="12"/>
      <c r="F41" s="27" t="s">
        <v>73</v>
      </c>
      <c r="G41" s="19"/>
      <c r="H41" s="19"/>
      <c r="I41" s="19"/>
      <c r="J41" s="19"/>
      <c r="K41" s="34">
        <v>3174000</v>
      </c>
      <c r="L41" s="34">
        <v>2698000</v>
      </c>
    </row>
    <row r="42" spans="1:12" ht="15" x14ac:dyDescent="0.2">
      <c r="A42" s="16"/>
      <c r="B42" s="13"/>
      <c r="C42" s="13"/>
      <c r="D42" s="12" t="s">
        <v>1183</v>
      </c>
      <c r="E42" s="12"/>
      <c r="F42" s="27" t="s">
        <v>74</v>
      </c>
      <c r="G42" s="19"/>
      <c r="H42" s="19"/>
      <c r="I42" s="19"/>
      <c r="J42" s="19"/>
      <c r="K42" s="34">
        <v>611000</v>
      </c>
      <c r="L42" s="34"/>
    </row>
    <row r="43" spans="1:12" ht="15" x14ac:dyDescent="0.2">
      <c r="A43" s="16"/>
      <c r="B43" s="13"/>
      <c r="C43" s="13"/>
      <c r="D43" s="12" t="s">
        <v>850</v>
      </c>
      <c r="E43" s="12"/>
      <c r="F43" s="27" t="s">
        <v>76</v>
      </c>
      <c r="G43" s="19"/>
      <c r="H43" s="19"/>
      <c r="I43" s="19"/>
      <c r="J43" s="19"/>
      <c r="K43" s="34">
        <v>1207000</v>
      </c>
      <c r="L43" s="34">
        <v>192000</v>
      </c>
    </row>
    <row r="44" spans="1:12" ht="15" x14ac:dyDescent="0.2">
      <c r="A44" s="16"/>
      <c r="B44" s="13"/>
      <c r="C44" s="12"/>
      <c r="D44" s="12" t="s">
        <v>985</v>
      </c>
      <c r="E44" s="12"/>
      <c r="F44" s="27" t="s">
        <v>77</v>
      </c>
      <c r="G44" s="34">
        <v>1784000</v>
      </c>
      <c r="H44" s="34">
        <v>753000</v>
      </c>
      <c r="I44" s="34">
        <v>213000</v>
      </c>
      <c r="J44" s="34">
        <v>4801000</v>
      </c>
      <c r="K44" s="19"/>
      <c r="L44" s="34">
        <v>7069000</v>
      </c>
    </row>
    <row r="45" spans="1:12" ht="15" x14ac:dyDescent="0.2">
      <c r="A45" s="16"/>
      <c r="B45" s="13"/>
      <c r="C45" s="12" t="s">
        <v>1439</v>
      </c>
      <c r="D45" s="46"/>
      <c r="E45" s="12"/>
      <c r="F45" s="27" t="s">
        <v>79</v>
      </c>
      <c r="G45" s="19"/>
      <c r="H45" s="19"/>
      <c r="I45" s="19"/>
      <c r="J45" s="19"/>
      <c r="K45" s="34">
        <v>50987000</v>
      </c>
      <c r="L45" s="34">
        <v>2492000</v>
      </c>
    </row>
    <row r="46" spans="1:12" ht="15" x14ac:dyDescent="0.2">
      <c r="A46" s="16"/>
      <c r="B46" s="12"/>
      <c r="C46" s="12" t="s">
        <v>1352</v>
      </c>
      <c r="D46" s="46"/>
      <c r="E46" s="12"/>
      <c r="F46" s="27" t="s">
        <v>80</v>
      </c>
      <c r="G46" s="19"/>
      <c r="H46" s="19"/>
      <c r="I46" s="19"/>
      <c r="J46" s="19"/>
      <c r="K46" s="19"/>
      <c r="L46" s="34">
        <v>103348000</v>
      </c>
    </row>
    <row r="47" spans="1:12" ht="15" x14ac:dyDescent="0.2">
      <c r="A47" s="16"/>
      <c r="B47" s="14" t="s">
        <v>480</v>
      </c>
      <c r="C47" s="49"/>
      <c r="D47" s="45"/>
      <c r="E47" s="21" t="s">
        <v>936</v>
      </c>
      <c r="F47" s="29" t="s">
        <v>81</v>
      </c>
      <c r="G47" s="31"/>
      <c r="H47" s="31"/>
      <c r="I47" s="31"/>
      <c r="J47" s="31"/>
      <c r="K47" s="31"/>
      <c r="L47" s="35">
        <v>126.605256</v>
      </c>
    </row>
  </sheetData>
  <mergeCells count="57">
    <mergeCell ref="A2:XFD2"/>
    <mergeCell ref="A1:XFD1"/>
    <mergeCell ref="A3:B3"/>
    <mergeCell ref="D3:E3"/>
    <mergeCell ref="A4:B4"/>
    <mergeCell ref="D4:L4"/>
    <mergeCell ref="F3:L3"/>
    <mergeCell ref="A5:B5"/>
    <mergeCell ref="A7:B7"/>
    <mergeCell ref="G11:J11"/>
    <mergeCell ref="K11:K12"/>
    <mergeCell ref="A10:XFD10"/>
    <mergeCell ref="A9:XFD9"/>
    <mergeCell ref="B8:L8"/>
    <mergeCell ref="D7:L7"/>
    <mergeCell ref="D5:L5"/>
    <mergeCell ref="D6:L6"/>
    <mergeCell ref="B14:B27"/>
    <mergeCell ref="C14:C16"/>
    <mergeCell ref="D14:E14"/>
    <mergeCell ref="D15:E15"/>
    <mergeCell ref="D16:E16"/>
    <mergeCell ref="C17:C19"/>
    <mergeCell ref="D17:E17"/>
    <mergeCell ref="D18:E18"/>
    <mergeCell ref="D19:E19"/>
    <mergeCell ref="C20:C22"/>
    <mergeCell ref="D20:E20"/>
    <mergeCell ref="D21:E21"/>
    <mergeCell ref="D22:E22"/>
    <mergeCell ref="C23:E23"/>
    <mergeCell ref="C24:C26"/>
    <mergeCell ref="D24:E24"/>
    <mergeCell ref="D25:E25"/>
    <mergeCell ref="D26:E26"/>
    <mergeCell ref="C27:E27"/>
    <mergeCell ref="B28:B46"/>
    <mergeCell ref="C28:E28"/>
    <mergeCell ref="C29:E29"/>
    <mergeCell ref="C30:C37"/>
    <mergeCell ref="D30:E30"/>
    <mergeCell ref="D31:E31"/>
    <mergeCell ref="D32:E32"/>
    <mergeCell ref="D33:E33"/>
    <mergeCell ref="D35:E35"/>
    <mergeCell ref="D37:E37"/>
    <mergeCell ref="C38:E38"/>
    <mergeCell ref="C39:C44"/>
    <mergeCell ref="D39:E39"/>
    <mergeCell ref="C45:E45"/>
    <mergeCell ref="C46:E46"/>
    <mergeCell ref="B47:D47"/>
    <mergeCell ref="D40:E40"/>
    <mergeCell ref="D41:E41"/>
    <mergeCell ref="D42:E42"/>
    <mergeCell ref="D43:E43"/>
    <mergeCell ref="D44:E44"/>
  </mergeCell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'@lists'!$A$68</xm:f>
          </x14:formula1>
          <xm:sqref>A8</xm:sqref>
        </x14:dataValidation>
      </x14:dataValidations>
    </ext>
  </extLst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L30"/>
  <sheetViews>
    <sheetView rightToLeft="1" zoomScale="80" zoomScaleNormal="80" workbookViewId="0">
      <selection sqref="A1:XFD1"/>
    </sheetView>
  </sheetViews>
  <sheetFormatPr defaultColWidth="0" defaultRowHeight="12.75" zeroHeight="1" x14ac:dyDescent="0.2"/>
  <cols>
    <col min="1" max="1" width="2.85546875" customWidth="1"/>
    <col min="2" max="2" width="25.140625" customWidth="1"/>
    <col min="3" max="3" width="47.5703125" customWidth="1"/>
    <col min="4" max="4" width="34.140625" customWidth="1"/>
    <col min="5" max="5" width="8" customWidth="1"/>
    <col min="6" max="12" width="21.5703125" customWidth="1"/>
    <col min="13" max="16384" width="11.42578125" hidden="1"/>
  </cols>
  <sheetData>
    <row r="1" spans="1:12" s="2" customFormat="1" ht="15" x14ac:dyDescent="0.2">
      <c r="A1" s="2" t="s">
        <v>657</v>
      </c>
    </row>
    <row r="2" spans="1:12" s="2" customFormat="1" ht="15" x14ac:dyDescent="0.2">
      <c r="A2" s="2" t="s">
        <v>777</v>
      </c>
    </row>
    <row r="3" spans="1:12" ht="15" x14ac:dyDescent="0.2">
      <c r="A3" s="5" t="s">
        <v>656</v>
      </c>
      <c r="B3" s="4"/>
      <c r="C3" s="20" t="s">
        <v>78</v>
      </c>
      <c r="D3" s="3" t="s">
        <v>708</v>
      </c>
      <c r="E3" s="3"/>
      <c r="F3" s="6"/>
      <c r="G3" s="7"/>
      <c r="H3" s="7"/>
      <c r="I3" s="7"/>
      <c r="J3" s="7"/>
      <c r="K3" s="7"/>
      <c r="L3" s="7"/>
    </row>
    <row r="4" spans="1:12" ht="15" x14ac:dyDescent="0.2">
      <c r="A4" s="11" t="s">
        <v>1549</v>
      </c>
      <c r="B4" s="11"/>
      <c r="C4" s="23">
        <v>45930</v>
      </c>
      <c r="D4" s="6"/>
      <c r="E4" s="7"/>
      <c r="F4" s="7"/>
      <c r="G4" s="7"/>
      <c r="H4" s="7"/>
      <c r="I4" s="7"/>
      <c r="J4" s="7"/>
      <c r="K4" s="7"/>
      <c r="L4" s="7"/>
    </row>
    <row r="5" spans="1:12" ht="15" x14ac:dyDescent="0.2">
      <c r="A5" s="11" t="s">
        <v>1261</v>
      </c>
      <c r="B5" s="11"/>
      <c r="C5" s="24" t="s">
        <v>410</v>
      </c>
      <c r="D5" s="6"/>
      <c r="E5" s="7"/>
      <c r="F5" s="7"/>
      <c r="G5" s="7"/>
      <c r="H5" s="7"/>
      <c r="I5" s="7"/>
      <c r="J5" s="7"/>
      <c r="K5" s="7"/>
      <c r="L5" s="7"/>
    </row>
    <row r="6" spans="1:12" ht="15" x14ac:dyDescent="0.2">
      <c r="A6" s="17"/>
      <c r="B6" s="17"/>
      <c r="C6" s="25"/>
      <c r="D6" s="6"/>
      <c r="E6" s="7"/>
      <c r="F6" s="7"/>
      <c r="G6" s="7"/>
      <c r="H6" s="7"/>
      <c r="I6" s="7"/>
      <c r="J6" s="7"/>
      <c r="K6" s="7"/>
      <c r="L6" s="7"/>
    </row>
    <row r="7" spans="1:12" ht="15" x14ac:dyDescent="0.2">
      <c r="A7" s="10" t="s">
        <v>1131</v>
      </c>
      <c r="B7" s="10"/>
      <c r="C7" s="26" t="str">
        <f>A10</f>
        <v>660-69</v>
      </c>
      <c r="D7" s="6"/>
      <c r="E7" s="7"/>
      <c r="F7" s="7"/>
      <c r="G7" s="7"/>
      <c r="H7" s="7"/>
      <c r="I7" s="7"/>
      <c r="J7" s="7"/>
      <c r="K7" s="7"/>
      <c r="L7" s="7"/>
    </row>
    <row r="8" spans="1:12" ht="15" x14ac:dyDescent="0.2">
      <c r="A8" s="15" t="s">
        <v>272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</row>
    <row r="9" spans="1:12" s="8" customFormat="1" ht="12.75" customHeight="1" x14ac:dyDescent="0.2">
      <c r="A9" s="8" t="s">
        <v>273</v>
      </c>
    </row>
    <row r="10" spans="1:12" s="9" customFormat="1" ht="15" x14ac:dyDescent="0.2">
      <c r="A10" s="9" t="s">
        <v>272</v>
      </c>
    </row>
    <row r="11" spans="1:12" ht="15" x14ac:dyDescent="0.2">
      <c r="A11" s="16"/>
      <c r="B11" s="16"/>
      <c r="C11" s="16"/>
      <c r="D11" s="16"/>
      <c r="E11" s="16"/>
      <c r="F11" s="47" t="s">
        <v>1556</v>
      </c>
      <c r="G11" s="46"/>
      <c r="H11" s="46"/>
      <c r="I11" s="46"/>
      <c r="J11" s="47"/>
      <c r="K11" s="30" t="s">
        <v>1150</v>
      </c>
      <c r="L11" s="30" t="s">
        <v>1545</v>
      </c>
    </row>
    <row r="12" spans="1:12" ht="15" x14ac:dyDescent="0.2">
      <c r="A12" s="16"/>
      <c r="B12" s="16"/>
      <c r="C12" s="16"/>
      <c r="D12" s="16"/>
      <c r="E12" s="16"/>
      <c r="F12" s="30" t="s">
        <v>702</v>
      </c>
      <c r="G12" s="30" t="s">
        <v>607</v>
      </c>
      <c r="H12" s="30" t="s">
        <v>1400</v>
      </c>
      <c r="I12" s="30" t="s">
        <v>1398</v>
      </c>
      <c r="J12" s="30" t="s">
        <v>1290</v>
      </c>
      <c r="K12" s="30" t="s">
        <v>1290</v>
      </c>
      <c r="L12" s="30" t="s">
        <v>1290</v>
      </c>
    </row>
    <row r="13" spans="1:12" ht="15" x14ac:dyDescent="0.2">
      <c r="A13" s="16"/>
      <c r="B13" s="16"/>
      <c r="C13" s="16"/>
      <c r="D13" s="16"/>
      <c r="E13" s="16"/>
      <c r="F13" s="27" t="s">
        <v>34</v>
      </c>
      <c r="G13" s="27" t="s">
        <v>48</v>
      </c>
      <c r="H13" s="27" t="s">
        <v>75</v>
      </c>
      <c r="I13" s="27" t="s">
        <v>87</v>
      </c>
      <c r="J13" s="27" t="s">
        <v>92</v>
      </c>
      <c r="K13" s="27" t="s">
        <v>93</v>
      </c>
      <c r="L13" s="27" t="s">
        <v>300</v>
      </c>
    </row>
    <row r="14" spans="1:12" ht="30" x14ac:dyDescent="0.2">
      <c r="A14" s="16"/>
      <c r="B14" s="14" t="s">
        <v>561</v>
      </c>
      <c r="C14" s="14" t="s">
        <v>569</v>
      </c>
      <c r="D14" s="22" t="s">
        <v>739</v>
      </c>
      <c r="E14" s="27" t="s">
        <v>34</v>
      </c>
      <c r="F14" s="32"/>
      <c r="G14" s="32">
        <v>4000</v>
      </c>
      <c r="H14" s="32">
        <v>2000</v>
      </c>
      <c r="I14" s="32"/>
      <c r="J14" s="32">
        <v>6000</v>
      </c>
      <c r="K14" s="32">
        <v>13000</v>
      </c>
      <c r="L14" s="32">
        <v>20000</v>
      </c>
    </row>
    <row r="15" spans="1:12" ht="15" x14ac:dyDescent="0.2">
      <c r="A15" s="16"/>
      <c r="B15" s="13"/>
      <c r="C15" s="13"/>
      <c r="D15" s="22" t="s">
        <v>738</v>
      </c>
      <c r="E15" s="27" t="s">
        <v>48</v>
      </c>
      <c r="F15" s="32"/>
      <c r="G15" s="32"/>
      <c r="H15" s="32"/>
      <c r="I15" s="32"/>
      <c r="J15" s="32">
        <v>0</v>
      </c>
      <c r="K15" s="32"/>
      <c r="L15" s="32">
        <v>2000</v>
      </c>
    </row>
    <row r="16" spans="1:12" ht="15" x14ac:dyDescent="0.2">
      <c r="A16" s="16"/>
      <c r="B16" s="13"/>
      <c r="C16" s="13"/>
      <c r="D16" s="22" t="s">
        <v>741</v>
      </c>
      <c r="E16" s="27" t="s">
        <v>75</v>
      </c>
      <c r="F16" s="32"/>
      <c r="G16" s="32">
        <v>2000</v>
      </c>
      <c r="H16" s="32"/>
      <c r="I16" s="32"/>
      <c r="J16" s="32">
        <v>2000</v>
      </c>
      <c r="K16" s="32">
        <v>4000</v>
      </c>
      <c r="L16" s="32"/>
    </row>
    <row r="17" spans="1:12" ht="15" x14ac:dyDescent="0.2">
      <c r="A17" s="16"/>
      <c r="B17" s="13"/>
      <c r="C17" s="13"/>
      <c r="D17" s="22" t="s">
        <v>740</v>
      </c>
      <c r="E17" s="27" t="s">
        <v>87</v>
      </c>
      <c r="F17" s="32"/>
      <c r="G17" s="32">
        <v>2000</v>
      </c>
      <c r="H17" s="32"/>
      <c r="I17" s="32"/>
      <c r="J17" s="32">
        <v>2000</v>
      </c>
      <c r="K17" s="32">
        <v>5000</v>
      </c>
      <c r="L17" s="32"/>
    </row>
    <row r="18" spans="1:12" ht="15" x14ac:dyDescent="0.2">
      <c r="A18" s="16"/>
      <c r="B18" s="13"/>
      <c r="C18" s="13"/>
      <c r="D18" s="22" t="s">
        <v>869</v>
      </c>
      <c r="E18" s="27" t="s">
        <v>92</v>
      </c>
      <c r="F18" s="32"/>
      <c r="G18" s="32">
        <v>2000</v>
      </c>
      <c r="H18" s="32">
        <v>1000</v>
      </c>
      <c r="I18" s="32"/>
      <c r="J18" s="32">
        <v>3000</v>
      </c>
      <c r="K18" s="32">
        <v>8000</v>
      </c>
      <c r="L18" s="32">
        <v>29000</v>
      </c>
    </row>
    <row r="19" spans="1:12" ht="15" x14ac:dyDescent="0.2">
      <c r="A19" s="16"/>
      <c r="B19" s="13"/>
      <c r="C19" s="13"/>
      <c r="D19" s="22" t="s">
        <v>1558</v>
      </c>
      <c r="E19" s="27" t="s">
        <v>93</v>
      </c>
      <c r="F19" s="32">
        <v>10000</v>
      </c>
      <c r="G19" s="32">
        <v>10000</v>
      </c>
      <c r="H19" s="32"/>
      <c r="I19" s="32"/>
      <c r="J19" s="32">
        <v>20000</v>
      </c>
      <c r="K19" s="32">
        <v>35000</v>
      </c>
      <c r="L19" s="32">
        <v>10000</v>
      </c>
    </row>
    <row r="20" spans="1:12" ht="15" x14ac:dyDescent="0.2">
      <c r="A20" s="16"/>
      <c r="B20" s="13"/>
      <c r="C20" s="12"/>
      <c r="D20" s="22" t="s">
        <v>1290</v>
      </c>
      <c r="E20" s="27" t="s">
        <v>300</v>
      </c>
      <c r="F20" s="32">
        <v>10000</v>
      </c>
      <c r="G20" s="32">
        <v>20000</v>
      </c>
      <c r="H20" s="32">
        <v>3000</v>
      </c>
      <c r="I20" s="32">
        <v>0</v>
      </c>
      <c r="J20" s="32">
        <v>33000</v>
      </c>
      <c r="K20" s="32">
        <v>65000</v>
      </c>
      <c r="L20" s="32">
        <v>61000</v>
      </c>
    </row>
    <row r="21" spans="1:12" ht="30" x14ac:dyDescent="0.2">
      <c r="A21" s="16"/>
      <c r="B21" s="13"/>
      <c r="C21" s="14" t="s">
        <v>1032</v>
      </c>
      <c r="D21" s="22" t="s">
        <v>739</v>
      </c>
      <c r="E21" s="27" t="s">
        <v>301</v>
      </c>
      <c r="F21" s="32"/>
      <c r="G21" s="32">
        <v>4000</v>
      </c>
      <c r="H21" s="32">
        <v>2000</v>
      </c>
      <c r="I21" s="32"/>
      <c r="J21" s="32">
        <v>6000</v>
      </c>
      <c r="K21" s="32">
        <v>12000</v>
      </c>
      <c r="L21" s="32"/>
    </row>
    <row r="22" spans="1:12" ht="15" x14ac:dyDescent="0.2">
      <c r="A22" s="16"/>
      <c r="B22" s="13"/>
      <c r="C22" s="13"/>
      <c r="D22" s="22" t="s">
        <v>738</v>
      </c>
      <c r="E22" s="27" t="s">
        <v>302</v>
      </c>
      <c r="F22" s="32"/>
      <c r="G22" s="32"/>
      <c r="H22" s="32"/>
      <c r="I22" s="32"/>
      <c r="J22" s="32">
        <v>0</v>
      </c>
      <c r="K22" s="32"/>
      <c r="L22" s="32"/>
    </row>
    <row r="23" spans="1:12" ht="15" x14ac:dyDescent="0.2">
      <c r="A23" s="16"/>
      <c r="B23" s="13"/>
      <c r="C23" s="13"/>
      <c r="D23" s="22" t="s">
        <v>741</v>
      </c>
      <c r="E23" s="27" t="s">
        <v>36</v>
      </c>
      <c r="F23" s="32"/>
      <c r="G23" s="32">
        <v>2000</v>
      </c>
      <c r="H23" s="32"/>
      <c r="I23" s="32"/>
      <c r="J23" s="32">
        <v>2000</v>
      </c>
      <c r="K23" s="32">
        <v>4000</v>
      </c>
      <c r="L23" s="32"/>
    </row>
    <row r="24" spans="1:12" ht="15" x14ac:dyDescent="0.2">
      <c r="A24" s="16"/>
      <c r="B24" s="13"/>
      <c r="C24" s="13"/>
      <c r="D24" s="22" t="s">
        <v>740</v>
      </c>
      <c r="E24" s="27" t="s">
        <v>38</v>
      </c>
      <c r="F24" s="32"/>
      <c r="G24" s="32">
        <v>2000</v>
      </c>
      <c r="H24" s="32"/>
      <c r="I24" s="32"/>
      <c r="J24" s="32">
        <v>2000</v>
      </c>
      <c r="K24" s="32">
        <v>5000</v>
      </c>
      <c r="L24" s="32"/>
    </row>
    <row r="25" spans="1:12" ht="15" x14ac:dyDescent="0.2">
      <c r="A25" s="16"/>
      <c r="B25" s="13"/>
      <c r="C25" s="13"/>
      <c r="D25" s="22" t="s">
        <v>869</v>
      </c>
      <c r="E25" s="27" t="s">
        <v>39</v>
      </c>
      <c r="F25" s="32">
        <v>10000</v>
      </c>
      <c r="G25" s="32">
        <v>12000</v>
      </c>
      <c r="H25" s="32">
        <v>1000</v>
      </c>
      <c r="I25" s="32"/>
      <c r="J25" s="32">
        <v>23000</v>
      </c>
      <c r="K25" s="32">
        <v>40000</v>
      </c>
      <c r="L25" s="32"/>
    </row>
    <row r="26" spans="1:12" ht="15" x14ac:dyDescent="0.2">
      <c r="A26" s="16"/>
      <c r="B26" s="13"/>
      <c r="C26" s="12"/>
      <c r="D26" s="22" t="s">
        <v>1290</v>
      </c>
      <c r="E26" s="27" t="s">
        <v>41</v>
      </c>
      <c r="F26" s="32">
        <v>10000</v>
      </c>
      <c r="G26" s="32">
        <v>20000</v>
      </c>
      <c r="H26" s="32">
        <v>3000</v>
      </c>
      <c r="I26" s="32">
        <v>0</v>
      </c>
      <c r="J26" s="32">
        <v>33000</v>
      </c>
      <c r="K26" s="32">
        <v>61000</v>
      </c>
      <c r="L26" s="32">
        <v>0</v>
      </c>
    </row>
    <row r="27" spans="1:12" ht="15" x14ac:dyDescent="0.2">
      <c r="A27" s="16"/>
      <c r="B27" s="12"/>
      <c r="C27" s="12" t="s">
        <v>570</v>
      </c>
      <c r="D27" s="12"/>
      <c r="E27" s="27" t="s">
        <v>42</v>
      </c>
      <c r="F27" s="32">
        <v>40000</v>
      </c>
      <c r="G27" s="32">
        <v>137000</v>
      </c>
      <c r="H27" s="32">
        <v>16000</v>
      </c>
      <c r="I27" s="32"/>
      <c r="J27" s="32">
        <v>193000</v>
      </c>
      <c r="K27" s="32">
        <v>193000</v>
      </c>
      <c r="L27" s="32">
        <v>60000</v>
      </c>
    </row>
    <row r="28" spans="1:12" ht="15" x14ac:dyDescent="0.2">
      <c r="A28" s="16"/>
      <c r="B28" s="14" t="s">
        <v>636</v>
      </c>
      <c r="C28" s="14" t="s">
        <v>638</v>
      </c>
      <c r="D28" s="22" t="s">
        <v>1502</v>
      </c>
      <c r="E28" s="27" t="s">
        <v>43</v>
      </c>
      <c r="F28" s="34"/>
      <c r="G28" s="34"/>
      <c r="H28" s="34"/>
      <c r="I28" s="34"/>
      <c r="J28" s="34">
        <v>0</v>
      </c>
      <c r="K28" s="34">
        <v>1000</v>
      </c>
      <c r="L28" s="34">
        <v>47000</v>
      </c>
    </row>
    <row r="29" spans="1:12" ht="30" x14ac:dyDescent="0.2">
      <c r="A29" s="16"/>
      <c r="B29" s="13"/>
      <c r="C29" s="13"/>
      <c r="D29" s="22" t="s">
        <v>1503</v>
      </c>
      <c r="E29" s="27" t="s">
        <v>44</v>
      </c>
      <c r="F29" s="34">
        <v>16000</v>
      </c>
      <c r="G29" s="34">
        <v>1000</v>
      </c>
      <c r="H29" s="34"/>
      <c r="I29" s="34"/>
      <c r="J29" s="34">
        <v>17000</v>
      </c>
      <c r="K29" s="34">
        <v>186000</v>
      </c>
      <c r="L29" s="34">
        <v>1805000</v>
      </c>
    </row>
    <row r="30" spans="1:12" ht="15" x14ac:dyDescent="0.2">
      <c r="A30" s="16"/>
      <c r="B30" s="14"/>
      <c r="C30" s="14"/>
      <c r="D30" s="21" t="s">
        <v>1295</v>
      </c>
      <c r="E30" s="29" t="s">
        <v>45</v>
      </c>
      <c r="F30" s="37">
        <v>16000</v>
      </c>
      <c r="G30" s="37">
        <v>1000</v>
      </c>
      <c r="H30" s="37">
        <v>0</v>
      </c>
      <c r="I30" s="37">
        <v>0</v>
      </c>
      <c r="J30" s="37">
        <v>17000</v>
      </c>
      <c r="K30" s="37">
        <v>187000</v>
      </c>
      <c r="L30" s="37">
        <v>1852000</v>
      </c>
    </row>
  </sheetData>
  <mergeCells count="22">
    <mergeCell ref="A2:XFD2"/>
    <mergeCell ref="A1:XFD1"/>
    <mergeCell ref="A3:B3"/>
    <mergeCell ref="D3:E3"/>
    <mergeCell ref="A4:B4"/>
    <mergeCell ref="D4:L4"/>
    <mergeCell ref="F3:L3"/>
    <mergeCell ref="B28:B30"/>
    <mergeCell ref="C28:C30"/>
    <mergeCell ref="A5:B5"/>
    <mergeCell ref="A7:B7"/>
    <mergeCell ref="F11:J11"/>
    <mergeCell ref="B14:B27"/>
    <mergeCell ref="C14:C20"/>
    <mergeCell ref="C21:C26"/>
    <mergeCell ref="C27:D27"/>
    <mergeCell ref="A10:XFD10"/>
    <mergeCell ref="A9:XFD9"/>
    <mergeCell ref="B8:L8"/>
    <mergeCell ref="D7:L7"/>
    <mergeCell ref="D5:L5"/>
    <mergeCell ref="D6:L6"/>
  </mergeCell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'@lists'!$A$69:$B$69</xm:f>
          </x14:formula1>
          <xm:sqref>A8</xm:sqref>
        </x14:dataValidation>
      </x14:dataValidations>
    </ext>
  </extLst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M22"/>
  <sheetViews>
    <sheetView rightToLeft="1" zoomScale="70" zoomScaleNormal="70" workbookViewId="0">
      <selection sqref="A1:XFD1"/>
    </sheetView>
  </sheetViews>
  <sheetFormatPr defaultColWidth="0" defaultRowHeight="12.75" zeroHeight="1" x14ac:dyDescent="0.2"/>
  <cols>
    <col min="1" max="1" width="2.85546875" customWidth="1"/>
    <col min="2" max="2" width="25.140625" customWidth="1"/>
    <col min="3" max="3" width="50.85546875" customWidth="1"/>
    <col min="4" max="4" width="34.140625" customWidth="1"/>
    <col min="5" max="5" width="60" customWidth="1"/>
    <col min="6" max="6" width="8" customWidth="1"/>
    <col min="7" max="13" width="21.5703125" customWidth="1"/>
    <col min="14" max="16384" width="11.42578125" hidden="1"/>
  </cols>
  <sheetData>
    <row r="1" spans="1:13" s="2" customFormat="1" ht="15" x14ac:dyDescent="0.2">
      <c r="A1" s="2" t="s">
        <v>657</v>
      </c>
    </row>
    <row r="2" spans="1:13" s="2" customFormat="1" ht="15" x14ac:dyDescent="0.2">
      <c r="A2" s="2" t="s">
        <v>777</v>
      </c>
    </row>
    <row r="3" spans="1:13" ht="15" x14ac:dyDescent="0.2">
      <c r="A3" s="5" t="s">
        <v>656</v>
      </c>
      <c r="B3" s="4"/>
      <c r="C3" s="20" t="s">
        <v>78</v>
      </c>
      <c r="D3" s="3" t="s">
        <v>708</v>
      </c>
      <c r="E3" s="3"/>
      <c r="F3" s="6"/>
      <c r="G3" s="7"/>
      <c r="H3" s="7"/>
      <c r="I3" s="7"/>
      <c r="J3" s="7"/>
      <c r="K3" s="7"/>
      <c r="L3" s="7"/>
      <c r="M3" s="7"/>
    </row>
    <row r="4" spans="1:13" ht="15" x14ac:dyDescent="0.2">
      <c r="A4" s="11" t="s">
        <v>1549</v>
      </c>
      <c r="B4" s="11"/>
      <c r="C4" s="23">
        <v>45930</v>
      </c>
      <c r="D4" s="6"/>
      <c r="E4" s="7"/>
      <c r="F4" s="7"/>
      <c r="G4" s="7"/>
      <c r="H4" s="7"/>
      <c r="I4" s="7"/>
      <c r="J4" s="7"/>
      <c r="K4" s="7"/>
      <c r="L4" s="7"/>
      <c r="M4" s="7"/>
    </row>
    <row r="5" spans="1:13" ht="15" x14ac:dyDescent="0.2">
      <c r="A5" s="11" t="s">
        <v>1261</v>
      </c>
      <c r="B5" s="11"/>
      <c r="C5" s="24" t="s">
        <v>410</v>
      </c>
      <c r="D5" s="6"/>
      <c r="E5" s="7"/>
      <c r="F5" s="7"/>
      <c r="G5" s="7"/>
      <c r="H5" s="7"/>
      <c r="I5" s="7"/>
      <c r="J5" s="7"/>
      <c r="K5" s="7"/>
      <c r="L5" s="7"/>
      <c r="M5" s="7"/>
    </row>
    <row r="6" spans="1:13" ht="15" x14ac:dyDescent="0.2">
      <c r="A6" s="17"/>
      <c r="B6" s="17"/>
      <c r="C6" s="25"/>
      <c r="D6" s="6"/>
      <c r="E6" s="7"/>
      <c r="F6" s="7"/>
      <c r="G6" s="7"/>
      <c r="H6" s="7"/>
      <c r="I6" s="7"/>
      <c r="J6" s="7"/>
      <c r="K6" s="7"/>
      <c r="L6" s="7"/>
      <c r="M6" s="7"/>
    </row>
    <row r="7" spans="1:13" ht="15" x14ac:dyDescent="0.2">
      <c r="A7" s="10" t="s">
        <v>1131</v>
      </c>
      <c r="B7" s="10"/>
      <c r="C7" s="26" t="str">
        <f>A10</f>
        <v>660-69.1</v>
      </c>
      <c r="D7" s="6"/>
      <c r="E7" s="7"/>
      <c r="F7" s="7"/>
      <c r="G7" s="7"/>
      <c r="H7" s="7"/>
      <c r="I7" s="7"/>
      <c r="J7" s="7"/>
      <c r="K7" s="7"/>
      <c r="L7" s="7"/>
      <c r="M7" s="7"/>
    </row>
    <row r="8" spans="1:13" ht="15" x14ac:dyDescent="0.2">
      <c r="A8" s="15" t="s">
        <v>274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</row>
    <row r="9" spans="1:13" s="8" customFormat="1" ht="12.75" customHeight="1" x14ac:dyDescent="0.2">
      <c r="A9" s="8" t="s">
        <v>275</v>
      </c>
    </row>
    <row r="10" spans="1:13" s="9" customFormat="1" ht="15" x14ac:dyDescent="0.2">
      <c r="A10" s="9" t="s">
        <v>274</v>
      </c>
    </row>
    <row r="11" spans="1:13" ht="15" x14ac:dyDescent="0.2">
      <c r="A11" s="16"/>
      <c r="B11" s="16"/>
      <c r="C11" s="16"/>
      <c r="D11" s="16"/>
      <c r="E11" s="16"/>
      <c r="F11" s="16"/>
      <c r="G11" s="47" t="s">
        <v>1556</v>
      </c>
      <c r="H11" s="46"/>
      <c r="I11" s="46"/>
      <c r="J11" s="46"/>
      <c r="K11" s="47"/>
      <c r="L11" s="30" t="s">
        <v>1449</v>
      </c>
      <c r="M11" s="30" t="s">
        <v>1545</v>
      </c>
    </row>
    <row r="12" spans="1:13" ht="15" x14ac:dyDescent="0.2">
      <c r="A12" s="16"/>
      <c r="B12" s="16"/>
      <c r="C12" s="16"/>
      <c r="D12" s="16"/>
      <c r="E12" s="16"/>
      <c r="F12" s="16"/>
      <c r="G12" s="30" t="s">
        <v>702</v>
      </c>
      <c r="H12" s="30" t="s">
        <v>607</v>
      </c>
      <c r="I12" s="30" t="s">
        <v>1400</v>
      </c>
      <c r="J12" s="30" t="s">
        <v>1398</v>
      </c>
      <c r="K12" s="30" t="s">
        <v>1290</v>
      </c>
      <c r="L12" s="30" t="s">
        <v>1290</v>
      </c>
      <c r="M12" s="30" t="s">
        <v>1290</v>
      </c>
    </row>
    <row r="13" spans="1:13" ht="15" x14ac:dyDescent="0.2">
      <c r="A13" s="16"/>
      <c r="B13" s="16"/>
      <c r="C13" s="16"/>
      <c r="D13" s="16"/>
      <c r="E13" s="16"/>
      <c r="F13" s="16"/>
      <c r="G13" s="27" t="s">
        <v>34</v>
      </c>
      <c r="H13" s="27" t="s">
        <v>48</v>
      </c>
      <c r="I13" s="27" t="s">
        <v>75</v>
      </c>
      <c r="J13" s="27" t="s">
        <v>87</v>
      </c>
      <c r="K13" s="27" t="s">
        <v>93</v>
      </c>
      <c r="L13" s="27" t="s">
        <v>93</v>
      </c>
      <c r="M13" s="27" t="s">
        <v>93</v>
      </c>
    </row>
    <row r="14" spans="1:13" ht="15" x14ac:dyDescent="0.2">
      <c r="A14" s="16"/>
      <c r="B14" s="14" t="s">
        <v>636</v>
      </c>
      <c r="C14" s="14" t="s">
        <v>639</v>
      </c>
      <c r="D14" s="12" t="s">
        <v>1502</v>
      </c>
      <c r="E14" s="12"/>
      <c r="F14" s="27" t="s">
        <v>46</v>
      </c>
      <c r="G14" s="34">
        <v>23000</v>
      </c>
      <c r="H14" s="34">
        <v>17000</v>
      </c>
      <c r="I14" s="34">
        <v>31000</v>
      </c>
      <c r="J14" s="34">
        <v>11000</v>
      </c>
      <c r="K14" s="34">
        <v>82000</v>
      </c>
      <c r="L14" s="34">
        <v>82000</v>
      </c>
      <c r="M14" s="34">
        <v>99000</v>
      </c>
    </row>
    <row r="15" spans="1:13" ht="15" x14ac:dyDescent="0.2">
      <c r="A15" s="16"/>
      <c r="B15" s="13"/>
      <c r="C15" s="13"/>
      <c r="D15" s="14" t="s">
        <v>1503</v>
      </c>
      <c r="E15" s="22" t="s">
        <v>620</v>
      </c>
      <c r="F15" s="27" t="s">
        <v>47</v>
      </c>
      <c r="G15" s="32"/>
      <c r="H15" s="32">
        <v>1000</v>
      </c>
      <c r="I15" s="32">
        <v>28000</v>
      </c>
      <c r="J15" s="32"/>
      <c r="K15" s="32">
        <v>29000</v>
      </c>
      <c r="L15" s="32">
        <v>4000</v>
      </c>
      <c r="M15" s="32">
        <v>30000</v>
      </c>
    </row>
    <row r="16" spans="1:13" ht="30" x14ac:dyDescent="0.2">
      <c r="A16" s="16"/>
      <c r="B16" s="13"/>
      <c r="C16" s="13"/>
      <c r="D16" s="13"/>
      <c r="E16" s="22" t="s">
        <v>619</v>
      </c>
      <c r="F16" s="27" t="s">
        <v>49</v>
      </c>
      <c r="G16" s="34">
        <v>19000</v>
      </c>
      <c r="H16" s="34">
        <v>2000</v>
      </c>
      <c r="I16" s="34">
        <v>2000</v>
      </c>
      <c r="J16" s="34"/>
      <c r="K16" s="34">
        <v>23000</v>
      </c>
      <c r="L16" s="34">
        <v>63000</v>
      </c>
      <c r="M16" s="34">
        <v>401000</v>
      </c>
    </row>
    <row r="17" spans="1:13" ht="15" x14ac:dyDescent="0.2">
      <c r="A17" s="16"/>
      <c r="B17" s="13"/>
      <c r="C17" s="13"/>
      <c r="D17" s="13"/>
      <c r="E17" s="22" t="s">
        <v>697</v>
      </c>
      <c r="F17" s="27" t="s">
        <v>65</v>
      </c>
      <c r="G17" s="32">
        <v>5</v>
      </c>
      <c r="H17" s="32">
        <v>3</v>
      </c>
      <c r="I17" s="32">
        <v>2</v>
      </c>
      <c r="J17" s="32"/>
      <c r="K17" s="32">
        <v>2</v>
      </c>
      <c r="L17" s="32">
        <v>9</v>
      </c>
      <c r="M17" s="32">
        <v>9</v>
      </c>
    </row>
    <row r="18" spans="1:13" ht="15" x14ac:dyDescent="0.2">
      <c r="A18" s="16"/>
      <c r="B18" s="13"/>
      <c r="C18" s="13"/>
      <c r="D18" s="12"/>
      <c r="E18" s="22" t="s">
        <v>621</v>
      </c>
      <c r="F18" s="27" t="s">
        <v>67</v>
      </c>
      <c r="G18" s="34">
        <v>209000</v>
      </c>
      <c r="H18" s="34"/>
      <c r="I18" s="34"/>
      <c r="J18" s="34"/>
      <c r="K18" s="34">
        <v>209000</v>
      </c>
      <c r="L18" s="34">
        <v>215000</v>
      </c>
      <c r="M18" s="34">
        <v>228000</v>
      </c>
    </row>
    <row r="19" spans="1:13" ht="15" x14ac:dyDescent="0.2">
      <c r="A19" s="16"/>
      <c r="B19" s="13"/>
      <c r="C19" s="12"/>
      <c r="D19" s="12" t="s">
        <v>1290</v>
      </c>
      <c r="E19" s="12"/>
      <c r="F19" s="27" t="s">
        <v>68</v>
      </c>
      <c r="G19" s="34">
        <v>251000</v>
      </c>
      <c r="H19" s="34">
        <v>20000</v>
      </c>
      <c r="I19" s="34">
        <v>61000</v>
      </c>
      <c r="J19" s="34">
        <v>11000</v>
      </c>
      <c r="K19" s="34">
        <v>343000</v>
      </c>
      <c r="L19" s="34">
        <v>364000</v>
      </c>
      <c r="M19" s="34">
        <v>758000</v>
      </c>
    </row>
    <row r="20" spans="1:13" ht="15" x14ac:dyDescent="0.2">
      <c r="A20" s="16"/>
      <c r="B20" s="13"/>
      <c r="C20" s="12" t="s">
        <v>1104</v>
      </c>
      <c r="D20" s="12" t="s">
        <v>960</v>
      </c>
      <c r="E20" s="12"/>
      <c r="F20" s="27" t="s">
        <v>69</v>
      </c>
      <c r="G20" s="34">
        <v>2774000</v>
      </c>
      <c r="H20" s="34">
        <v>150000</v>
      </c>
      <c r="I20" s="34">
        <v>419000</v>
      </c>
      <c r="J20" s="34">
        <v>57000</v>
      </c>
      <c r="K20" s="34">
        <v>3400000</v>
      </c>
      <c r="L20" s="34">
        <v>3579000</v>
      </c>
      <c r="M20" s="34">
        <v>3464000</v>
      </c>
    </row>
    <row r="21" spans="1:13" ht="15" x14ac:dyDescent="0.2">
      <c r="A21" s="16"/>
      <c r="B21" s="13"/>
      <c r="C21" s="12"/>
      <c r="D21" s="22"/>
      <c r="E21" s="22" t="s">
        <v>1047</v>
      </c>
      <c r="F21" s="27" t="s">
        <v>70</v>
      </c>
      <c r="G21" s="34">
        <v>74000</v>
      </c>
      <c r="H21" s="34">
        <v>1000</v>
      </c>
      <c r="I21" s="34">
        <v>3000</v>
      </c>
      <c r="J21" s="34">
        <v>1000</v>
      </c>
      <c r="K21" s="34">
        <v>79000</v>
      </c>
      <c r="L21" s="34">
        <v>72000</v>
      </c>
      <c r="M21" s="34">
        <v>58000</v>
      </c>
    </row>
    <row r="22" spans="1:13" ht="30" x14ac:dyDescent="0.2">
      <c r="A22" s="16"/>
      <c r="B22" s="14"/>
      <c r="C22" s="21" t="s">
        <v>640</v>
      </c>
      <c r="D22" s="14" t="s">
        <v>959</v>
      </c>
      <c r="E22" s="14"/>
      <c r="F22" s="29" t="s">
        <v>71</v>
      </c>
      <c r="G22" s="37"/>
      <c r="H22" s="37">
        <v>25000</v>
      </c>
      <c r="I22" s="37">
        <v>286000</v>
      </c>
      <c r="J22" s="37">
        <v>96000</v>
      </c>
      <c r="K22" s="37">
        <v>407000</v>
      </c>
      <c r="L22" s="37">
        <v>412000</v>
      </c>
      <c r="M22" s="37">
        <v>465000</v>
      </c>
    </row>
  </sheetData>
  <mergeCells count="24">
    <mergeCell ref="A7:B7"/>
    <mergeCell ref="G11:K11"/>
    <mergeCell ref="B14:B22"/>
    <mergeCell ref="C14:C19"/>
    <mergeCell ref="D14:E14"/>
    <mergeCell ref="D15:D18"/>
    <mergeCell ref="D19:E19"/>
    <mergeCell ref="C20:C21"/>
    <mergeCell ref="D20:E20"/>
    <mergeCell ref="D22:E22"/>
    <mergeCell ref="A10:XFD10"/>
    <mergeCell ref="A9:XFD9"/>
    <mergeCell ref="B8:M8"/>
    <mergeCell ref="D7:M7"/>
    <mergeCell ref="D5:M5"/>
    <mergeCell ref="D6:M6"/>
    <mergeCell ref="F3:M3"/>
    <mergeCell ref="A2:XFD2"/>
    <mergeCell ref="A1:XFD1"/>
    <mergeCell ref="A5:B5"/>
    <mergeCell ref="A3:B3"/>
    <mergeCell ref="D3:E3"/>
    <mergeCell ref="A4:B4"/>
    <mergeCell ref="D4:M4"/>
  </mergeCell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'@lists'!$A$70:$B$70</xm:f>
          </x14:formula1>
          <xm:sqref>A8</xm:sqref>
        </x14:dataValidation>
      </x14:dataValidations>
    </ext>
  </extLst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N41"/>
  <sheetViews>
    <sheetView rightToLeft="1" zoomScale="70" zoomScaleNormal="70" workbookViewId="0">
      <selection sqref="A1:XFD1"/>
    </sheetView>
  </sheetViews>
  <sheetFormatPr defaultColWidth="0" defaultRowHeight="12.75" zeroHeight="1" x14ac:dyDescent="0.2"/>
  <cols>
    <col min="1" max="1" width="2.85546875" customWidth="1"/>
    <col min="2" max="2" width="25.140625" customWidth="1"/>
    <col min="3" max="3" width="54.5703125" customWidth="1"/>
    <col min="4" max="4" width="8" customWidth="1"/>
    <col min="5" max="14" width="21.5703125" customWidth="1"/>
    <col min="15" max="16384" width="11.42578125" hidden="1"/>
  </cols>
  <sheetData>
    <row r="1" spans="1:14" s="2" customFormat="1" ht="15" x14ac:dyDescent="0.2">
      <c r="A1" s="2" t="s">
        <v>657</v>
      </c>
    </row>
    <row r="2" spans="1:14" s="2" customFormat="1" ht="15" x14ac:dyDescent="0.2">
      <c r="A2" s="2" t="s">
        <v>777</v>
      </c>
    </row>
    <row r="3" spans="1:14" ht="15" x14ac:dyDescent="0.2">
      <c r="A3" s="5" t="s">
        <v>656</v>
      </c>
      <c r="B3" s="4"/>
      <c r="C3" s="20" t="s">
        <v>78</v>
      </c>
      <c r="D3" s="3" t="s">
        <v>708</v>
      </c>
      <c r="E3" s="3"/>
      <c r="F3" s="6"/>
      <c r="G3" s="7"/>
      <c r="H3" s="7"/>
      <c r="I3" s="7"/>
      <c r="J3" s="7"/>
      <c r="K3" s="7"/>
      <c r="L3" s="7"/>
      <c r="M3" s="7"/>
      <c r="N3" s="7"/>
    </row>
    <row r="4" spans="1:14" ht="15" x14ac:dyDescent="0.2">
      <c r="A4" s="11" t="s">
        <v>1549</v>
      </c>
      <c r="B4" s="11"/>
      <c r="C4" s="23">
        <v>45930</v>
      </c>
      <c r="D4" s="6"/>
      <c r="E4" s="7"/>
      <c r="F4" s="7"/>
      <c r="G4" s="7"/>
      <c r="H4" s="7"/>
      <c r="I4" s="7"/>
      <c r="J4" s="7"/>
      <c r="K4" s="7"/>
      <c r="L4" s="7"/>
      <c r="M4" s="7"/>
      <c r="N4" s="7"/>
    </row>
    <row r="5" spans="1:14" ht="15" x14ac:dyDescent="0.2">
      <c r="A5" s="11" t="s">
        <v>1261</v>
      </c>
      <c r="B5" s="11"/>
      <c r="C5" s="24" t="s">
        <v>410</v>
      </c>
      <c r="D5" s="6"/>
      <c r="E5" s="7"/>
      <c r="F5" s="7"/>
      <c r="G5" s="7"/>
      <c r="H5" s="7"/>
      <c r="I5" s="7"/>
      <c r="J5" s="7"/>
      <c r="K5" s="7"/>
      <c r="L5" s="7"/>
      <c r="M5" s="7"/>
      <c r="N5" s="7"/>
    </row>
    <row r="6" spans="1:14" ht="15" x14ac:dyDescent="0.2">
      <c r="A6" s="17"/>
      <c r="B6" s="17"/>
      <c r="C6" s="25"/>
      <c r="D6" s="6"/>
      <c r="E6" s="7"/>
      <c r="F6" s="7"/>
      <c r="G6" s="7"/>
      <c r="H6" s="7"/>
      <c r="I6" s="7"/>
      <c r="J6" s="7"/>
      <c r="K6" s="7"/>
      <c r="L6" s="7"/>
      <c r="M6" s="7"/>
      <c r="N6" s="7"/>
    </row>
    <row r="7" spans="1:14" ht="15" x14ac:dyDescent="0.2">
      <c r="A7" s="10" t="s">
        <v>1131</v>
      </c>
      <c r="B7" s="10"/>
      <c r="C7" s="26" t="str">
        <f>A10</f>
        <v>660-70</v>
      </c>
      <c r="D7" s="6"/>
      <c r="E7" s="7"/>
      <c r="F7" s="7"/>
      <c r="G7" s="7"/>
      <c r="H7" s="7"/>
      <c r="I7" s="7"/>
      <c r="J7" s="7"/>
      <c r="K7" s="7"/>
      <c r="L7" s="7"/>
      <c r="M7" s="7"/>
      <c r="N7" s="7"/>
    </row>
    <row r="8" spans="1:14" ht="15" x14ac:dyDescent="0.2">
      <c r="A8" s="15" t="s">
        <v>280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spans="1:14" s="8" customFormat="1" ht="12.75" customHeight="1" x14ac:dyDescent="0.2">
      <c r="A9" s="8" t="s">
        <v>281</v>
      </c>
    </row>
    <row r="10" spans="1:14" s="9" customFormat="1" ht="15" x14ac:dyDescent="0.2">
      <c r="A10" s="9" t="s">
        <v>280</v>
      </c>
    </row>
    <row r="11" spans="1:14" ht="15" x14ac:dyDescent="0.2">
      <c r="A11" s="16"/>
      <c r="B11" s="16"/>
      <c r="C11" s="16"/>
      <c r="D11" s="16"/>
      <c r="E11" s="47" t="s">
        <v>1150</v>
      </c>
      <c r="F11" s="46"/>
      <c r="G11" s="46"/>
      <c r="H11" s="46"/>
      <c r="I11" s="47"/>
      <c r="J11" s="47" t="s">
        <v>1545</v>
      </c>
      <c r="K11" s="46"/>
      <c r="L11" s="46"/>
      <c r="M11" s="46"/>
      <c r="N11" s="47"/>
    </row>
    <row r="12" spans="1:14" ht="15" x14ac:dyDescent="0.2">
      <c r="A12" s="16"/>
      <c r="B12" s="16"/>
      <c r="C12" s="16"/>
      <c r="D12" s="16"/>
      <c r="E12" s="47" t="s">
        <v>1101</v>
      </c>
      <c r="F12" s="47"/>
      <c r="G12" s="47" t="s">
        <v>1100</v>
      </c>
      <c r="H12" s="47"/>
      <c r="I12" s="47" t="s">
        <v>1290</v>
      </c>
      <c r="J12" s="47" t="s">
        <v>1101</v>
      </c>
      <c r="K12" s="47"/>
      <c r="L12" s="47" t="s">
        <v>1100</v>
      </c>
      <c r="M12" s="47"/>
      <c r="N12" s="47" t="s">
        <v>1290</v>
      </c>
    </row>
    <row r="13" spans="1:14" ht="15" x14ac:dyDescent="0.2">
      <c r="A13" s="16"/>
      <c r="B13" s="16"/>
      <c r="C13" s="16"/>
      <c r="D13" s="16"/>
      <c r="E13" s="30" t="s">
        <v>992</v>
      </c>
      <c r="F13" s="30" t="s">
        <v>1444</v>
      </c>
      <c r="G13" s="30" t="s">
        <v>694</v>
      </c>
      <c r="H13" s="30" t="s">
        <v>596</v>
      </c>
      <c r="I13" s="47"/>
      <c r="J13" s="30" t="s">
        <v>992</v>
      </c>
      <c r="K13" s="30" t="s">
        <v>1444</v>
      </c>
      <c r="L13" s="30" t="s">
        <v>694</v>
      </c>
      <c r="M13" s="30" t="s">
        <v>596</v>
      </c>
      <c r="N13" s="47"/>
    </row>
    <row r="14" spans="1:14" ht="15" x14ac:dyDescent="0.2">
      <c r="A14" s="16"/>
      <c r="B14" s="16"/>
      <c r="C14" s="16"/>
      <c r="D14" s="16"/>
      <c r="E14" s="27" t="s">
        <v>34</v>
      </c>
      <c r="F14" s="27" t="s">
        <v>48</v>
      </c>
      <c r="G14" s="27" t="s">
        <v>75</v>
      </c>
      <c r="H14" s="27" t="s">
        <v>87</v>
      </c>
      <c r="I14" s="27" t="s">
        <v>92</v>
      </c>
      <c r="J14" s="27" t="s">
        <v>34</v>
      </c>
      <c r="K14" s="27" t="s">
        <v>48</v>
      </c>
      <c r="L14" s="27" t="s">
        <v>75</v>
      </c>
      <c r="M14" s="27" t="s">
        <v>87</v>
      </c>
      <c r="N14" s="27" t="s">
        <v>92</v>
      </c>
    </row>
    <row r="15" spans="1:14" ht="15" x14ac:dyDescent="0.2">
      <c r="A15" s="16"/>
      <c r="B15" s="14" t="s">
        <v>567</v>
      </c>
      <c r="C15" s="22" t="s">
        <v>1194</v>
      </c>
      <c r="D15" s="27" t="s">
        <v>34</v>
      </c>
      <c r="E15" s="34">
        <v>207454000</v>
      </c>
      <c r="F15" s="34">
        <v>18956000</v>
      </c>
      <c r="G15" s="34">
        <v>28461000</v>
      </c>
      <c r="H15" s="34">
        <v>5211000</v>
      </c>
      <c r="I15" s="34">
        <v>260082000</v>
      </c>
      <c r="J15" s="34">
        <v>193322000</v>
      </c>
      <c r="K15" s="34">
        <v>18265000</v>
      </c>
      <c r="L15" s="34">
        <v>24022000</v>
      </c>
      <c r="M15" s="34">
        <v>3921000</v>
      </c>
      <c r="N15" s="34">
        <v>239530000</v>
      </c>
    </row>
    <row r="16" spans="1:14" ht="30" x14ac:dyDescent="0.2">
      <c r="A16" s="16"/>
      <c r="B16" s="13"/>
      <c r="C16" s="22" t="s">
        <v>1365</v>
      </c>
      <c r="D16" s="27" t="s">
        <v>48</v>
      </c>
      <c r="E16" s="34">
        <v>71388000</v>
      </c>
      <c r="F16" s="34"/>
      <c r="G16" s="34">
        <v>78076000</v>
      </c>
      <c r="H16" s="34">
        <v>11167000</v>
      </c>
      <c r="I16" s="34">
        <v>160631000</v>
      </c>
      <c r="J16" s="34">
        <v>60237000</v>
      </c>
      <c r="K16" s="34">
        <v>208000</v>
      </c>
      <c r="L16" s="34">
        <v>62715000</v>
      </c>
      <c r="M16" s="34">
        <v>10389000</v>
      </c>
      <c r="N16" s="34">
        <v>133549000</v>
      </c>
    </row>
    <row r="17" spans="1:14" ht="15" x14ac:dyDescent="0.2">
      <c r="A17" s="16"/>
      <c r="B17" s="13"/>
      <c r="C17" s="22" t="s">
        <v>862</v>
      </c>
      <c r="D17" s="27" t="s">
        <v>75</v>
      </c>
      <c r="E17" s="34">
        <v>192107000</v>
      </c>
      <c r="F17" s="34">
        <v>9202000</v>
      </c>
      <c r="G17" s="34">
        <v>38006000</v>
      </c>
      <c r="H17" s="34">
        <v>7870000</v>
      </c>
      <c r="I17" s="34">
        <v>247185000</v>
      </c>
      <c r="J17" s="34">
        <v>178651000</v>
      </c>
      <c r="K17" s="34">
        <v>9171000</v>
      </c>
      <c r="L17" s="34">
        <v>35559000</v>
      </c>
      <c r="M17" s="34">
        <v>5609000</v>
      </c>
      <c r="N17" s="34">
        <v>228990000</v>
      </c>
    </row>
    <row r="18" spans="1:14" ht="30" x14ac:dyDescent="0.2">
      <c r="A18" s="16"/>
      <c r="B18" s="13"/>
      <c r="C18" s="22" t="s">
        <v>1367</v>
      </c>
      <c r="D18" s="27" t="s">
        <v>87</v>
      </c>
      <c r="E18" s="34">
        <v>82875000</v>
      </c>
      <c r="F18" s="34">
        <v>873000</v>
      </c>
      <c r="G18" s="34">
        <v>68693000</v>
      </c>
      <c r="H18" s="34">
        <v>8584000</v>
      </c>
      <c r="I18" s="34">
        <v>161025000</v>
      </c>
      <c r="J18" s="34">
        <v>72956000</v>
      </c>
      <c r="K18" s="34">
        <v>485000</v>
      </c>
      <c r="L18" s="34">
        <v>51508000</v>
      </c>
      <c r="M18" s="34">
        <v>8769000</v>
      </c>
      <c r="N18" s="34">
        <v>133718000</v>
      </c>
    </row>
    <row r="19" spans="1:14" ht="15" x14ac:dyDescent="0.2">
      <c r="A19" s="16"/>
      <c r="B19" s="13"/>
      <c r="C19" s="22" t="s">
        <v>1500</v>
      </c>
      <c r="D19" s="27" t="s">
        <v>92</v>
      </c>
      <c r="E19" s="34">
        <v>3860000</v>
      </c>
      <c r="F19" s="34">
        <v>8881000</v>
      </c>
      <c r="G19" s="34">
        <v>-162000</v>
      </c>
      <c r="H19" s="34">
        <v>-76000</v>
      </c>
      <c r="I19" s="34">
        <v>12503000</v>
      </c>
      <c r="J19" s="34">
        <v>1952000</v>
      </c>
      <c r="K19" s="34">
        <v>8817000</v>
      </c>
      <c r="L19" s="34">
        <v>-330000</v>
      </c>
      <c r="M19" s="34">
        <v>-68000</v>
      </c>
      <c r="N19" s="34">
        <v>10371000</v>
      </c>
    </row>
    <row r="20" spans="1:14" ht="15" x14ac:dyDescent="0.2">
      <c r="A20" s="16"/>
      <c r="B20" s="13"/>
      <c r="C20" s="22" t="s">
        <v>817</v>
      </c>
      <c r="D20" s="27" t="s">
        <v>93</v>
      </c>
      <c r="E20" s="34">
        <v>-890000</v>
      </c>
      <c r="F20" s="34"/>
      <c r="G20" s="34"/>
      <c r="H20" s="34"/>
      <c r="I20" s="34">
        <v>-890000</v>
      </c>
      <c r="J20" s="34">
        <v>-936000</v>
      </c>
      <c r="K20" s="34"/>
      <c r="L20" s="34"/>
      <c r="M20" s="34"/>
      <c r="N20" s="34">
        <v>-936000</v>
      </c>
    </row>
    <row r="21" spans="1:14" ht="15" x14ac:dyDescent="0.2">
      <c r="A21" s="16"/>
      <c r="B21" s="13"/>
      <c r="C21" s="22" t="s">
        <v>825</v>
      </c>
      <c r="D21" s="27" t="s">
        <v>300</v>
      </c>
      <c r="E21" s="34">
        <v>2930000</v>
      </c>
      <c r="F21" s="34"/>
      <c r="G21" s="34">
        <v>354000</v>
      </c>
      <c r="H21" s="34"/>
      <c r="I21" s="34">
        <v>3284000</v>
      </c>
      <c r="J21" s="34">
        <v>3454000</v>
      </c>
      <c r="K21" s="34"/>
      <c r="L21" s="34">
        <v>314000</v>
      </c>
      <c r="M21" s="34"/>
      <c r="N21" s="34">
        <v>3768000</v>
      </c>
    </row>
    <row r="22" spans="1:14" ht="15" x14ac:dyDescent="0.2">
      <c r="A22" s="16"/>
      <c r="B22" s="13"/>
      <c r="C22" s="22" t="s">
        <v>1499</v>
      </c>
      <c r="D22" s="27" t="s">
        <v>301</v>
      </c>
      <c r="E22" s="34">
        <v>5900000</v>
      </c>
      <c r="F22" s="34">
        <v>8881000</v>
      </c>
      <c r="G22" s="34">
        <v>192000</v>
      </c>
      <c r="H22" s="34">
        <v>-76000</v>
      </c>
      <c r="I22" s="34">
        <v>14897000</v>
      </c>
      <c r="J22" s="34">
        <v>4470000</v>
      </c>
      <c r="K22" s="34">
        <v>8817000</v>
      </c>
      <c r="L22" s="34">
        <v>-16000</v>
      </c>
      <c r="M22" s="34">
        <v>-68000</v>
      </c>
      <c r="N22" s="34">
        <v>13203000</v>
      </c>
    </row>
    <row r="23" spans="1:14" ht="15" x14ac:dyDescent="0.2">
      <c r="A23" s="16"/>
      <c r="B23" s="13"/>
      <c r="C23" s="22" t="s">
        <v>1077</v>
      </c>
      <c r="D23" s="27" t="s">
        <v>302</v>
      </c>
      <c r="E23" s="34">
        <v>4509000</v>
      </c>
      <c r="F23" s="34">
        <v>8833000</v>
      </c>
      <c r="G23" s="34">
        <v>-559000</v>
      </c>
      <c r="H23" s="34">
        <v>-83000</v>
      </c>
      <c r="I23" s="34">
        <v>12700000</v>
      </c>
      <c r="J23" s="34">
        <v>3198000</v>
      </c>
      <c r="K23" s="34">
        <v>8766000</v>
      </c>
      <c r="L23" s="34">
        <v>-760000</v>
      </c>
      <c r="M23" s="34">
        <v>-81000</v>
      </c>
      <c r="N23" s="34">
        <v>11123000</v>
      </c>
    </row>
    <row r="24" spans="1:14" ht="15" x14ac:dyDescent="0.2">
      <c r="A24" s="16"/>
      <c r="B24" s="13"/>
      <c r="C24" s="22" t="s">
        <v>1039</v>
      </c>
      <c r="D24" s="27" t="s">
        <v>36</v>
      </c>
      <c r="E24" s="34">
        <v>245000</v>
      </c>
      <c r="F24" s="34">
        <v>65000</v>
      </c>
      <c r="G24" s="34"/>
      <c r="H24" s="34"/>
      <c r="I24" s="34">
        <v>310000</v>
      </c>
      <c r="J24" s="34">
        <v>268000</v>
      </c>
      <c r="K24" s="34">
        <v>173000</v>
      </c>
      <c r="L24" s="34"/>
      <c r="M24" s="34"/>
      <c r="N24" s="34">
        <v>441000</v>
      </c>
    </row>
    <row r="25" spans="1:14" ht="15" x14ac:dyDescent="0.2">
      <c r="A25" s="16"/>
      <c r="B25" s="12"/>
      <c r="C25" s="22" t="s">
        <v>1038</v>
      </c>
      <c r="D25" s="27" t="s">
        <v>38</v>
      </c>
      <c r="E25" s="34">
        <v>-86000</v>
      </c>
      <c r="F25" s="34">
        <v>-3000</v>
      </c>
      <c r="G25" s="34"/>
      <c r="H25" s="34"/>
      <c r="I25" s="34">
        <v>-89000</v>
      </c>
      <c r="J25" s="34">
        <v>-73000</v>
      </c>
      <c r="K25" s="34">
        <v>-6000</v>
      </c>
      <c r="L25" s="34"/>
      <c r="M25" s="34"/>
      <c r="N25" s="34">
        <v>-79000</v>
      </c>
    </row>
    <row r="26" spans="1:14" ht="15" x14ac:dyDescent="0.2">
      <c r="A26" s="16"/>
      <c r="B26" s="14" t="s">
        <v>1509</v>
      </c>
      <c r="C26" s="22" t="s">
        <v>1388</v>
      </c>
      <c r="D26" s="27" t="s">
        <v>39</v>
      </c>
      <c r="E26" s="34">
        <v>-233000</v>
      </c>
      <c r="F26" s="34">
        <v>-291000</v>
      </c>
      <c r="G26" s="34">
        <v>-104000</v>
      </c>
      <c r="H26" s="34">
        <v>-29000</v>
      </c>
      <c r="I26" s="34">
        <v>-657000</v>
      </c>
      <c r="J26" s="34">
        <v>-163000</v>
      </c>
      <c r="K26" s="34">
        <v>-288000</v>
      </c>
      <c r="L26" s="34">
        <v>-76000</v>
      </c>
      <c r="M26" s="34">
        <v>-34000</v>
      </c>
      <c r="N26" s="34">
        <v>-561000</v>
      </c>
    </row>
    <row r="27" spans="1:14" ht="15" x14ac:dyDescent="0.2">
      <c r="A27" s="16"/>
      <c r="B27" s="13"/>
      <c r="C27" s="22" t="s">
        <v>1077</v>
      </c>
      <c r="D27" s="27" t="s">
        <v>41</v>
      </c>
      <c r="E27" s="34">
        <v>-234000</v>
      </c>
      <c r="F27" s="34">
        <v>-291000</v>
      </c>
      <c r="G27" s="34">
        <v>-88000</v>
      </c>
      <c r="H27" s="34">
        <v>-30000</v>
      </c>
      <c r="I27" s="34">
        <v>-643000</v>
      </c>
      <c r="J27" s="34">
        <v>-159000</v>
      </c>
      <c r="K27" s="34">
        <v>-285000</v>
      </c>
      <c r="L27" s="34">
        <v>-79000</v>
      </c>
      <c r="M27" s="34">
        <v>-30000</v>
      </c>
      <c r="N27" s="34">
        <v>-553000</v>
      </c>
    </row>
    <row r="28" spans="1:14" ht="15" x14ac:dyDescent="0.2">
      <c r="A28" s="16"/>
      <c r="B28" s="13"/>
      <c r="C28" s="22" t="s">
        <v>1038</v>
      </c>
      <c r="D28" s="27" t="s">
        <v>42</v>
      </c>
      <c r="E28" s="34">
        <v>714000</v>
      </c>
      <c r="F28" s="34">
        <v>73000</v>
      </c>
      <c r="G28" s="34">
        <v>75000</v>
      </c>
      <c r="H28" s="34"/>
      <c r="I28" s="34">
        <v>862000</v>
      </c>
      <c r="J28" s="34">
        <v>728000</v>
      </c>
      <c r="K28" s="34">
        <v>62000</v>
      </c>
      <c r="L28" s="34">
        <v>55000</v>
      </c>
      <c r="M28" s="34"/>
      <c r="N28" s="34">
        <v>845000</v>
      </c>
    </row>
    <row r="29" spans="1:14" ht="15" x14ac:dyDescent="0.2">
      <c r="A29" s="16"/>
      <c r="B29" s="13"/>
      <c r="C29" s="22" t="s">
        <v>940</v>
      </c>
      <c r="D29" s="27" t="s">
        <v>43</v>
      </c>
      <c r="E29" s="34">
        <v>213000</v>
      </c>
      <c r="F29" s="34">
        <v>311000</v>
      </c>
      <c r="G29" s="34">
        <v>116000</v>
      </c>
      <c r="H29" s="34">
        <v>33000</v>
      </c>
      <c r="I29" s="34">
        <v>673000</v>
      </c>
      <c r="J29" s="34">
        <v>212000</v>
      </c>
      <c r="K29" s="34">
        <v>309000</v>
      </c>
      <c r="L29" s="34">
        <v>81000</v>
      </c>
      <c r="M29" s="34">
        <v>37000</v>
      </c>
      <c r="N29" s="34">
        <v>639000</v>
      </c>
    </row>
    <row r="30" spans="1:14" ht="15" x14ac:dyDescent="0.2">
      <c r="A30" s="16"/>
      <c r="B30" s="13"/>
      <c r="C30" s="22" t="s">
        <v>1077</v>
      </c>
      <c r="D30" s="27" t="s">
        <v>44</v>
      </c>
      <c r="E30" s="34">
        <v>199000</v>
      </c>
      <c r="F30" s="34">
        <v>309000</v>
      </c>
      <c r="G30" s="34">
        <v>96000</v>
      </c>
      <c r="H30" s="34">
        <v>32000</v>
      </c>
      <c r="I30" s="34">
        <v>636000</v>
      </c>
      <c r="J30" s="34">
        <v>208000</v>
      </c>
      <c r="K30" s="34">
        <v>307000</v>
      </c>
      <c r="L30" s="34">
        <v>82000</v>
      </c>
      <c r="M30" s="34">
        <v>35000</v>
      </c>
      <c r="N30" s="34">
        <v>632000</v>
      </c>
    </row>
    <row r="31" spans="1:14" ht="15" x14ac:dyDescent="0.2">
      <c r="A31" s="16"/>
      <c r="B31" s="12"/>
      <c r="C31" s="22" t="s">
        <v>1038</v>
      </c>
      <c r="D31" s="27" t="s">
        <v>45</v>
      </c>
      <c r="E31" s="34">
        <v>-769000</v>
      </c>
      <c r="F31" s="34">
        <v>-88000</v>
      </c>
      <c r="G31" s="34">
        <v>-77000</v>
      </c>
      <c r="H31" s="34"/>
      <c r="I31" s="34">
        <v>-934000</v>
      </c>
      <c r="J31" s="34">
        <v>-780000</v>
      </c>
      <c r="K31" s="34">
        <v>-74000</v>
      </c>
      <c r="L31" s="34">
        <v>-56000</v>
      </c>
      <c r="M31" s="34"/>
      <c r="N31" s="34">
        <v>-910000</v>
      </c>
    </row>
    <row r="32" spans="1:14" ht="15" x14ac:dyDescent="0.2">
      <c r="A32" s="16"/>
      <c r="B32" s="14" t="s">
        <v>1508</v>
      </c>
      <c r="C32" s="22" t="s">
        <v>868</v>
      </c>
      <c r="D32" s="27" t="s">
        <v>46</v>
      </c>
      <c r="E32" s="34">
        <v>-357000</v>
      </c>
      <c r="F32" s="34">
        <v>-86000</v>
      </c>
      <c r="G32" s="34">
        <v>-48000</v>
      </c>
      <c r="H32" s="34">
        <v>4000</v>
      </c>
      <c r="I32" s="34">
        <v>-487000</v>
      </c>
      <c r="J32" s="34">
        <v>-329000</v>
      </c>
      <c r="K32" s="34">
        <v>-61000</v>
      </c>
      <c r="L32" s="34">
        <v>-13000</v>
      </c>
      <c r="M32" s="34">
        <v>2000</v>
      </c>
      <c r="N32" s="34">
        <v>-401000</v>
      </c>
    </row>
    <row r="33" spans="1:14" ht="15" x14ac:dyDescent="0.2">
      <c r="A33" s="16"/>
      <c r="B33" s="13"/>
      <c r="C33" s="22" t="s">
        <v>1077</v>
      </c>
      <c r="D33" s="27" t="s">
        <v>47</v>
      </c>
      <c r="E33" s="34">
        <v>-361000</v>
      </c>
      <c r="F33" s="34">
        <v>-86000</v>
      </c>
      <c r="G33" s="34">
        <v>-57000</v>
      </c>
      <c r="H33" s="34">
        <v>2000</v>
      </c>
      <c r="I33" s="34">
        <v>-502000</v>
      </c>
      <c r="J33" s="34">
        <v>-339000</v>
      </c>
      <c r="K33" s="34">
        <v>-59000</v>
      </c>
      <c r="L33" s="34">
        <v>-17000</v>
      </c>
      <c r="M33" s="34">
        <v>7000</v>
      </c>
      <c r="N33" s="34">
        <v>-408000</v>
      </c>
    </row>
    <row r="34" spans="1:14" ht="15" x14ac:dyDescent="0.2">
      <c r="A34" s="16"/>
      <c r="B34" s="13"/>
      <c r="C34" s="22" t="s">
        <v>805</v>
      </c>
      <c r="D34" s="27" t="s">
        <v>49</v>
      </c>
      <c r="E34" s="34">
        <v>305000</v>
      </c>
      <c r="F34" s="34">
        <v>24000</v>
      </c>
      <c r="G34" s="34">
        <v>23000</v>
      </c>
      <c r="H34" s="34">
        <v>-5000</v>
      </c>
      <c r="I34" s="34">
        <v>347000</v>
      </c>
      <c r="J34" s="34">
        <v>244000</v>
      </c>
      <c r="K34" s="34">
        <v>27000</v>
      </c>
      <c r="L34" s="34">
        <v>-5000</v>
      </c>
      <c r="M34" s="34">
        <v>-3000</v>
      </c>
      <c r="N34" s="34">
        <v>263000</v>
      </c>
    </row>
    <row r="35" spans="1:14" ht="15" x14ac:dyDescent="0.2">
      <c r="A35" s="16"/>
      <c r="B35" s="13"/>
      <c r="C35" s="22" t="s">
        <v>1077</v>
      </c>
      <c r="D35" s="27" t="s">
        <v>65</v>
      </c>
      <c r="E35" s="34">
        <v>297000</v>
      </c>
      <c r="F35" s="34">
        <v>24000</v>
      </c>
      <c r="G35" s="34">
        <v>37000</v>
      </c>
      <c r="H35" s="34">
        <v>-5000</v>
      </c>
      <c r="I35" s="34">
        <v>353000</v>
      </c>
      <c r="J35" s="34">
        <v>254000</v>
      </c>
      <c r="K35" s="34">
        <v>28000</v>
      </c>
      <c r="L35" s="34">
        <v>-7000</v>
      </c>
      <c r="M35" s="34">
        <v>1000</v>
      </c>
      <c r="N35" s="34">
        <v>276000</v>
      </c>
    </row>
    <row r="36" spans="1:14" ht="15" x14ac:dyDescent="0.2">
      <c r="A36" s="16"/>
      <c r="B36" s="13"/>
      <c r="C36" s="22" t="s">
        <v>1390</v>
      </c>
      <c r="D36" s="27" t="s">
        <v>67</v>
      </c>
      <c r="E36" s="34">
        <v>134000</v>
      </c>
      <c r="F36" s="34">
        <v>-102000</v>
      </c>
      <c r="G36" s="34">
        <v>-23000</v>
      </c>
      <c r="H36" s="34">
        <v>-17000</v>
      </c>
      <c r="I36" s="34">
        <v>-8000</v>
      </c>
      <c r="J36" s="34">
        <v>193000</v>
      </c>
      <c r="K36" s="34">
        <v>-118000</v>
      </c>
      <c r="L36" s="34">
        <v>-36000</v>
      </c>
      <c r="M36" s="34">
        <v>-17000</v>
      </c>
      <c r="N36" s="34">
        <v>22000</v>
      </c>
    </row>
    <row r="37" spans="1:14" ht="15" x14ac:dyDescent="0.2">
      <c r="A37" s="16"/>
      <c r="B37" s="13"/>
      <c r="C37" s="22" t="s">
        <v>1077</v>
      </c>
      <c r="D37" s="27" t="s">
        <v>68</v>
      </c>
      <c r="E37" s="34">
        <v>129000</v>
      </c>
      <c r="F37" s="34">
        <v>-101000</v>
      </c>
      <c r="G37" s="34">
        <v>-4000</v>
      </c>
      <c r="H37" s="34">
        <v>-17000</v>
      </c>
      <c r="I37" s="34">
        <v>7000</v>
      </c>
      <c r="J37" s="34">
        <v>205000</v>
      </c>
      <c r="K37" s="34">
        <v>-116000</v>
      </c>
      <c r="L37" s="34">
        <v>-38000</v>
      </c>
      <c r="M37" s="34">
        <v>-14000</v>
      </c>
      <c r="N37" s="34">
        <v>37000</v>
      </c>
    </row>
    <row r="38" spans="1:14" ht="15" x14ac:dyDescent="0.2">
      <c r="A38" s="16"/>
      <c r="B38" s="13"/>
      <c r="C38" s="22" t="s">
        <v>941</v>
      </c>
      <c r="D38" s="27" t="s">
        <v>69</v>
      </c>
      <c r="E38" s="34">
        <v>-128000</v>
      </c>
      <c r="F38" s="34">
        <v>105000</v>
      </c>
      <c r="G38" s="34">
        <v>23000</v>
      </c>
      <c r="H38" s="34">
        <v>22000</v>
      </c>
      <c r="I38" s="34">
        <v>22000</v>
      </c>
      <c r="J38" s="34">
        <v>-196000</v>
      </c>
      <c r="K38" s="34">
        <v>128000</v>
      </c>
      <c r="L38" s="34">
        <v>37000</v>
      </c>
      <c r="M38" s="34">
        <v>23000</v>
      </c>
      <c r="N38" s="34">
        <v>-8000</v>
      </c>
    </row>
    <row r="39" spans="1:14" ht="15" x14ac:dyDescent="0.2">
      <c r="A39" s="16"/>
      <c r="B39" s="13"/>
      <c r="C39" s="22" t="s">
        <v>1077</v>
      </c>
      <c r="D39" s="27" t="s">
        <v>70</v>
      </c>
      <c r="E39" s="34">
        <v>-136000</v>
      </c>
      <c r="F39" s="34">
        <v>103000</v>
      </c>
      <c r="G39" s="34">
        <v>4000</v>
      </c>
      <c r="H39" s="34">
        <v>21000</v>
      </c>
      <c r="I39" s="34">
        <v>-8000</v>
      </c>
      <c r="J39" s="34">
        <v>-209000</v>
      </c>
      <c r="K39" s="34">
        <v>128000</v>
      </c>
      <c r="L39" s="34">
        <v>31000</v>
      </c>
      <c r="M39" s="34">
        <v>29000</v>
      </c>
      <c r="N39" s="34">
        <v>-21000</v>
      </c>
    </row>
    <row r="40" spans="1:14" ht="15" x14ac:dyDescent="0.2">
      <c r="A40" s="16"/>
      <c r="B40" s="13"/>
      <c r="C40" s="22" t="s">
        <v>1152</v>
      </c>
      <c r="D40" s="27" t="s">
        <v>71</v>
      </c>
      <c r="E40" s="34">
        <v>-357000</v>
      </c>
      <c r="F40" s="34">
        <v>311000</v>
      </c>
      <c r="G40" s="34">
        <v>116000</v>
      </c>
      <c r="H40" s="34">
        <v>33000</v>
      </c>
      <c r="I40" s="34">
        <v>673000</v>
      </c>
      <c r="J40" s="34">
        <v>-329000</v>
      </c>
      <c r="K40" s="34">
        <v>309000</v>
      </c>
      <c r="L40" s="34">
        <v>81000</v>
      </c>
      <c r="M40" s="34">
        <v>37000</v>
      </c>
      <c r="N40" s="34">
        <v>639000</v>
      </c>
    </row>
    <row r="41" spans="1:14" ht="15" x14ac:dyDescent="0.2">
      <c r="A41" s="16"/>
      <c r="B41" s="14"/>
      <c r="C41" s="21" t="s">
        <v>1077</v>
      </c>
      <c r="D41" s="29" t="s">
        <v>72</v>
      </c>
      <c r="E41" s="37">
        <v>-361000</v>
      </c>
      <c r="F41" s="37">
        <v>309000</v>
      </c>
      <c r="G41" s="37">
        <v>96000</v>
      </c>
      <c r="H41" s="37">
        <v>32000</v>
      </c>
      <c r="I41" s="37">
        <v>636000</v>
      </c>
      <c r="J41" s="37">
        <v>-339000</v>
      </c>
      <c r="K41" s="37">
        <v>307000</v>
      </c>
      <c r="L41" s="37">
        <v>82000</v>
      </c>
      <c r="M41" s="37">
        <v>35000</v>
      </c>
      <c r="N41" s="37">
        <v>632000</v>
      </c>
    </row>
  </sheetData>
  <mergeCells count="26">
    <mergeCell ref="A2:XFD2"/>
    <mergeCell ref="A1:XFD1"/>
    <mergeCell ref="A3:B3"/>
    <mergeCell ref="D3:E3"/>
    <mergeCell ref="A4:B4"/>
    <mergeCell ref="D4:N4"/>
    <mergeCell ref="F3:N3"/>
    <mergeCell ref="A5:B5"/>
    <mergeCell ref="A7:B7"/>
    <mergeCell ref="E11:I11"/>
    <mergeCell ref="J11:N11"/>
    <mergeCell ref="A10:XFD10"/>
    <mergeCell ref="A9:XFD9"/>
    <mergeCell ref="B8:N8"/>
    <mergeCell ref="D7:N7"/>
    <mergeCell ref="D5:N5"/>
    <mergeCell ref="D6:N6"/>
    <mergeCell ref="N12:N13"/>
    <mergeCell ref="B15:B25"/>
    <mergeCell ref="B26:B31"/>
    <mergeCell ref="B32:B41"/>
    <mergeCell ref="E12:F12"/>
    <mergeCell ref="G12:H12"/>
    <mergeCell ref="I12:I13"/>
    <mergeCell ref="J12:K12"/>
    <mergeCell ref="L12:M12"/>
  </mergeCell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'@lists'!$A$72</xm:f>
          </x14:formula1>
          <xm:sqref>A8</xm:sqref>
        </x14:dataValidation>
      </x14:dataValidations>
    </ext>
  </extLst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J19"/>
  <sheetViews>
    <sheetView rightToLeft="1" workbookViewId="0">
      <selection sqref="A1:XFD1"/>
    </sheetView>
  </sheetViews>
  <sheetFormatPr defaultColWidth="0" defaultRowHeight="12.75" zeroHeight="1" x14ac:dyDescent="0.2"/>
  <cols>
    <col min="1" max="1" width="2.85546875" customWidth="1"/>
    <col min="2" max="2" width="25.140625" customWidth="1"/>
    <col min="3" max="3" width="17.5703125" customWidth="1"/>
    <col min="4" max="4" width="8" customWidth="1"/>
    <col min="5" max="10" width="21.5703125" customWidth="1"/>
    <col min="11" max="16384" width="11.42578125" hidden="1"/>
  </cols>
  <sheetData>
    <row r="1" spans="1:10" s="2" customFormat="1" ht="15" x14ac:dyDescent="0.2">
      <c r="A1" s="2" t="s">
        <v>657</v>
      </c>
    </row>
    <row r="2" spans="1:10" s="2" customFormat="1" ht="15" x14ac:dyDescent="0.2">
      <c r="A2" s="2" t="s">
        <v>777</v>
      </c>
    </row>
    <row r="3" spans="1:10" ht="15" x14ac:dyDescent="0.2">
      <c r="A3" s="5" t="s">
        <v>656</v>
      </c>
      <c r="B3" s="4"/>
      <c r="C3" s="20" t="s">
        <v>78</v>
      </c>
      <c r="D3" s="3" t="s">
        <v>708</v>
      </c>
      <c r="E3" s="3"/>
      <c r="F3" s="6"/>
      <c r="G3" s="7"/>
      <c r="H3" s="7"/>
      <c r="I3" s="7"/>
      <c r="J3" s="7"/>
    </row>
    <row r="4" spans="1:10" ht="15" x14ac:dyDescent="0.2">
      <c r="A4" s="11" t="s">
        <v>1549</v>
      </c>
      <c r="B4" s="11"/>
      <c r="C4" s="23">
        <v>45930</v>
      </c>
      <c r="D4" s="6"/>
      <c r="E4" s="7"/>
      <c r="F4" s="7"/>
      <c r="G4" s="7"/>
      <c r="H4" s="7"/>
      <c r="I4" s="7"/>
      <c r="J4" s="7"/>
    </row>
    <row r="5" spans="1:10" ht="15" x14ac:dyDescent="0.2">
      <c r="A5" s="11" t="s">
        <v>1261</v>
      </c>
      <c r="B5" s="11"/>
      <c r="C5" s="24" t="s">
        <v>410</v>
      </c>
      <c r="D5" s="6"/>
      <c r="E5" s="7"/>
      <c r="F5" s="7"/>
      <c r="G5" s="7"/>
      <c r="H5" s="7"/>
      <c r="I5" s="7"/>
      <c r="J5" s="7"/>
    </row>
    <row r="6" spans="1:10" ht="15" x14ac:dyDescent="0.2">
      <c r="A6" s="17"/>
      <c r="B6" s="17"/>
      <c r="C6" s="25"/>
      <c r="D6" s="6"/>
      <c r="E6" s="7"/>
      <c r="F6" s="7"/>
      <c r="G6" s="7"/>
      <c r="H6" s="7"/>
      <c r="I6" s="7"/>
      <c r="J6" s="7"/>
    </row>
    <row r="7" spans="1:10" ht="15" x14ac:dyDescent="0.2">
      <c r="A7" s="10" t="s">
        <v>1131</v>
      </c>
      <c r="B7" s="10"/>
      <c r="C7" s="26" t="str">
        <f>A10</f>
        <v>660-71</v>
      </c>
      <c r="D7" s="6"/>
      <c r="E7" s="7"/>
      <c r="F7" s="7"/>
      <c r="G7" s="7"/>
      <c r="H7" s="7"/>
      <c r="I7" s="7"/>
      <c r="J7" s="7"/>
    </row>
    <row r="8" spans="1:10" ht="15" x14ac:dyDescent="0.2">
      <c r="A8" s="15" t="s">
        <v>282</v>
      </c>
      <c r="B8" s="7"/>
      <c r="C8" s="7"/>
      <c r="D8" s="7"/>
      <c r="E8" s="7"/>
      <c r="F8" s="7"/>
      <c r="G8" s="7"/>
      <c r="H8" s="7"/>
      <c r="I8" s="7"/>
      <c r="J8" s="7"/>
    </row>
    <row r="9" spans="1:10" s="8" customFormat="1" ht="12.75" customHeight="1" x14ac:dyDescent="0.2">
      <c r="A9" s="8" t="s">
        <v>283</v>
      </c>
    </row>
    <row r="10" spans="1:10" s="9" customFormat="1" ht="15" x14ac:dyDescent="0.2">
      <c r="A10" s="9" t="s">
        <v>282</v>
      </c>
    </row>
    <row r="11" spans="1:10" ht="15" x14ac:dyDescent="0.2">
      <c r="A11" s="16"/>
      <c r="B11" s="16"/>
      <c r="C11" s="16"/>
      <c r="D11" s="16"/>
      <c r="E11" s="47" t="s">
        <v>1150</v>
      </c>
      <c r="F11" s="46"/>
      <c r="G11" s="47"/>
      <c r="H11" s="47" t="s">
        <v>1545</v>
      </c>
      <c r="I11" s="46"/>
      <c r="J11" s="47"/>
    </row>
    <row r="12" spans="1:10" ht="30" x14ac:dyDescent="0.2">
      <c r="A12" s="16"/>
      <c r="B12" s="16"/>
      <c r="C12" s="16"/>
      <c r="D12" s="16"/>
      <c r="E12" s="30" t="s">
        <v>749</v>
      </c>
      <c r="F12" s="30" t="s">
        <v>748</v>
      </c>
      <c r="G12" s="30" t="s">
        <v>1322</v>
      </c>
      <c r="H12" s="30" t="s">
        <v>749</v>
      </c>
      <c r="I12" s="30" t="s">
        <v>748</v>
      </c>
      <c r="J12" s="30" t="s">
        <v>1322</v>
      </c>
    </row>
    <row r="13" spans="1:10" ht="15" x14ac:dyDescent="0.2">
      <c r="A13" s="16"/>
      <c r="B13" s="16"/>
      <c r="C13" s="16"/>
      <c r="D13" s="16"/>
      <c r="E13" s="27" t="s">
        <v>34</v>
      </c>
      <c r="F13" s="27" t="s">
        <v>48</v>
      </c>
      <c r="G13" s="27" t="s">
        <v>75</v>
      </c>
      <c r="H13" s="27" t="s">
        <v>34</v>
      </c>
      <c r="I13" s="27" t="s">
        <v>48</v>
      </c>
      <c r="J13" s="27" t="s">
        <v>75</v>
      </c>
    </row>
    <row r="14" spans="1:10" ht="30" x14ac:dyDescent="0.2">
      <c r="A14" s="16"/>
      <c r="B14" s="14" t="s">
        <v>1509</v>
      </c>
      <c r="C14" s="22" t="s">
        <v>1389</v>
      </c>
      <c r="D14" s="27" t="s">
        <v>34</v>
      </c>
      <c r="E14" s="34">
        <v>80000</v>
      </c>
      <c r="F14" s="34">
        <v>-18000</v>
      </c>
      <c r="G14" s="34">
        <v>62000</v>
      </c>
      <c r="H14" s="34">
        <v>5000</v>
      </c>
      <c r="I14" s="34">
        <v>-11000</v>
      </c>
      <c r="J14" s="34">
        <v>-6000</v>
      </c>
    </row>
    <row r="15" spans="1:10" ht="15" x14ac:dyDescent="0.2">
      <c r="A15" s="16"/>
      <c r="B15" s="13"/>
      <c r="C15" s="22" t="s">
        <v>1077</v>
      </c>
      <c r="D15" s="27" t="s">
        <v>48</v>
      </c>
      <c r="E15" s="34">
        <v>92000</v>
      </c>
      <c r="F15" s="34"/>
      <c r="G15" s="34">
        <v>92000</v>
      </c>
      <c r="H15" s="34"/>
      <c r="I15" s="34"/>
      <c r="J15" s="34">
        <v>0</v>
      </c>
    </row>
    <row r="16" spans="1:10" ht="30" x14ac:dyDescent="0.2">
      <c r="A16" s="16"/>
      <c r="B16" s="13"/>
      <c r="C16" s="22" t="s">
        <v>939</v>
      </c>
      <c r="D16" s="27" t="s">
        <v>75</v>
      </c>
      <c r="E16" s="34">
        <v>-408000</v>
      </c>
      <c r="F16" s="34">
        <v>19000</v>
      </c>
      <c r="G16" s="34">
        <v>-389000</v>
      </c>
      <c r="H16" s="34">
        <v>-417000</v>
      </c>
      <c r="I16" s="34">
        <v>11000</v>
      </c>
      <c r="J16" s="34">
        <v>-406000</v>
      </c>
    </row>
    <row r="17" spans="1:10" ht="15" x14ac:dyDescent="0.2">
      <c r="A17" s="16"/>
      <c r="B17" s="13"/>
      <c r="C17" s="22" t="s">
        <v>1077</v>
      </c>
      <c r="D17" s="27" t="s">
        <v>87</v>
      </c>
      <c r="E17" s="34">
        <v>-420000</v>
      </c>
      <c r="F17" s="34"/>
      <c r="G17" s="34">
        <v>-420000</v>
      </c>
      <c r="H17" s="34">
        <v>-412000</v>
      </c>
      <c r="I17" s="34"/>
      <c r="J17" s="34">
        <v>-412000</v>
      </c>
    </row>
    <row r="18" spans="1:10" ht="15" x14ac:dyDescent="0.2">
      <c r="A18" s="16"/>
      <c r="B18" s="13"/>
      <c r="C18" s="22" t="s">
        <v>1152</v>
      </c>
      <c r="D18" s="27" t="s">
        <v>92</v>
      </c>
      <c r="E18" s="34"/>
      <c r="F18" s="34"/>
      <c r="G18" s="34">
        <v>0</v>
      </c>
      <c r="H18" s="34"/>
      <c r="I18" s="34"/>
      <c r="J18" s="34">
        <v>0</v>
      </c>
    </row>
    <row r="19" spans="1:10" ht="15" x14ac:dyDescent="0.2">
      <c r="A19" s="16"/>
      <c r="B19" s="14"/>
      <c r="C19" s="21" t="s">
        <v>1077</v>
      </c>
      <c r="D19" s="29" t="s">
        <v>93</v>
      </c>
      <c r="E19" s="37"/>
      <c r="F19" s="37"/>
      <c r="G19" s="37">
        <v>0</v>
      </c>
      <c r="H19" s="37"/>
      <c r="I19" s="37"/>
      <c r="J19" s="37">
        <v>0</v>
      </c>
    </row>
  </sheetData>
  <mergeCells count="18">
    <mergeCell ref="A2:XFD2"/>
    <mergeCell ref="A1:XFD1"/>
    <mergeCell ref="A3:B3"/>
    <mergeCell ref="D3:E3"/>
    <mergeCell ref="A4:B4"/>
    <mergeCell ref="D4:J4"/>
    <mergeCell ref="F3:J3"/>
    <mergeCell ref="B14:B19"/>
    <mergeCell ref="A5:B5"/>
    <mergeCell ref="A7:B7"/>
    <mergeCell ref="E11:G11"/>
    <mergeCell ref="H11:J11"/>
    <mergeCell ref="A10:XFD10"/>
    <mergeCell ref="A9:XFD9"/>
    <mergeCell ref="B8:J8"/>
    <mergeCell ref="D7:J7"/>
    <mergeCell ref="D5:J5"/>
    <mergeCell ref="D6:J6"/>
  </mergeCell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'@lists'!$A$73:$B$73</xm:f>
          </x14:formula1>
          <xm:sqref>A8</xm:sqref>
        </x14:dataValidation>
      </x14:dataValidations>
    </ext>
  </extLst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Q29"/>
  <sheetViews>
    <sheetView rightToLeft="1" zoomScale="70" zoomScaleNormal="70" workbookViewId="0">
      <selection sqref="A1:XFD1"/>
    </sheetView>
  </sheetViews>
  <sheetFormatPr defaultColWidth="0" defaultRowHeight="12.75" zeroHeight="1" x14ac:dyDescent="0.2"/>
  <cols>
    <col min="1" max="1" width="2.85546875" customWidth="1"/>
    <col min="2" max="2" width="25.140625" customWidth="1"/>
    <col min="3" max="3" width="37.42578125" customWidth="1"/>
    <col min="4" max="4" width="8" customWidth="1"/>
    <col min="5" max="17" width="21.5703125" customWidth="1"/>
    <col min="18" max="16384" width="11.42578125" hidden="1"/>
  </cols>
  <sheetData>
    <row r="1" spans="1:17" s="2" customFormat="1" ht="15" x14ac:dyDescent="0.2">
      <c r="A1" s="2" t="s">
        <v>657</v>
      </c>
    </row>
    <row r="2" spans="1:17" s="2" customFormat="1" ht="15" x14ac:dyDescent="0.2">
      <c r="A2" s="2" t="s">
        <v>777</v>
      </c>
    </row>
    <row r="3" spans="1:17" ht="15" x14ac:dyDescent="0.2">
      <c r="A3" s="5" t="s">
        <v>656</v>
      </c>
      <c r="B3" s="4"/>
      <c r="C3" s="20" t="s">
        <v>78</v>
      </c>
      <c r="D3" s="3" t="s">
        <v>708</v>
      </c>
      <c r="E3" s="3"/>
      <c r="F3" s="6"/>
      <c r="G3" s="7"/>
      <c r="H3" s="7"/>
      <c r="I3" s="7"/>
      <c r="J3" s="7"/>
      <c r="K3" s="7"/>
      <c r="L3" s="7"/>
      <c r="M3" s="7"/>
      <c r="N3" s="7"/>
      <c r="O3" s="7"/>
      <c r="P3" s="7"/>
      <c r="Q3" s="7"/>
    </row>
    <row r="4" spans="1:17" ht="15" x14ac:dyDescent="0.2">
      <c r="A4" s="11" t="s">
        <v>1549</v>
      </c>
      <c r="B4" s="11"/>
      <c r="C4" s="23">
        <v>45930</v>
      </c>
      <c r="D4" s="6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</row>
    <row r="5" spans="1:17" ht="15" x14ac:dyDescent="0.2">
      <c r="A5" s="11" t="s">
        <v>1261</v>
      </c>
      <c r="B5" s="11"/>
      <c r="C5" s="24" t="s">
        <v>410</v>
      </c>
      <c r="D5" s="6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</row>
    <row r="6" spans="1:17" ht="15" x14ac:dyDescent="0.2">
      <c r="A6" s="17"/>
      <c r="B6" s="17"/>
      <c r="C6" s="25"/>
      <c r="D6" s="6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</row>
    <row r="7" spans="1:17" ht="15" x14ac:dyDescent="0.2">
      <c r="A7" s="10" t="s">
        <v>1131</v>
      </c>
      <c r="B7" s="10"/>
      <c r="C7" s="26" t="str">
        <f>A10</f>
        <v>660-72</v>
      </c>
      <c r="D7" s="6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</row>
    <row r="8" spans="1:17" ht="15" x14ac:dyDescent="0.2">
      <c r="A8" s="15" t="s">
        <v>285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</row>
    <row r="9" spans="1:17" s="8" customFormat="1" ht="12.75" customHeight="1" x14ac:dyDescent="0.2">
      <c r="A9" s="8" t="s">
        <v>286</v>
      </c>
    </row>
    <row r="10" spans="1:17" s="9" customFormat="1" ht="15" x14ac:dyDescent="0.2">
      <c r="A10" s="9" t="s">
        <v>285</v>
      </c>
    </row>
    <row r="11" spans="1:17" ht="15" x14ac:dyDescent="0.2">
      <c r="A11" s="16"/>
      <c r="B11" s="16"/>
      <c r="C11" s="16"/>
      <c r="D11" s="16"/>
      <c r="E11" s="47" t="s">
        <v>1150</v>
      </c>
      <c r="F11" s="46"/>
      <c r="G11" s="46"/>
      <c r="H11" s="46"/>
      <c r="I11" s="46"/>
      <c r="J11" s="46"/>
      <c r="K11" s="46"/>
      <c r="L11" s="46"/>
      <c r="M11" s="46"/>
      <c r="N11" s="47"/>
      <c r="O11" s="47" t="s">
        <v>1545</v>
      </c>
      <c r="P11" s="46"/>
      <c r="Q11" s="47"/>
    </row>
    <row r="12" spans="1:17" ht="15" x14ac:dyDescent="0.2">
      <c r="A12" s="16"/>
      <c r="B12" s="16"/>
      <c r="C12" s="16"/>
      <c r="D12" s="16"/>
      <c r="E12" s="30" t="s">
        <v>1392</v>
      </c>
      <c r="F12" s="30" t="s">
        <v>1142</v>
      </c>
      <c r="G12" s="30" t="s">
        <v>1136</v>
      </c>
      <c r="H12" s="30" t="s">
        <v>1146</v>
      </c>
      <c r="I12" s="30" t="s">
        <v>1137</v>
      </c>
      <c r="J12" s="30" t="s">
        <v>1139</v>
      </c>
      <c r="K12" s="30" t="s">
        <v>999</v>
      </c>
      <c r="L12" s="30" t="s">
        <v>1346</v>
      </c>
      <c r="M12" s="30" t="s">
        <v>1529</v>
      </c>
      <c r="N12" s="30" t="s">
        <v>1157</v>
      </c>
      <c r="O12" s="30" t="s">
        <v>1346</v>
      </c>
      <c r="P12" s="30" t="s">
        <v>1529</v>
      </c>
      <c r="Q12" s="30" t="s">
        <v>1157</v>
      </c>
    </row>
    <row r="13" spans="1:17" ht="15" x14ac:dyDescent="0.2">
      <c r="A13" s="16"/>
      <c r="B13" s="16"/>
      <c r="C13" s="16"/>
      <c r="D13" s="16"/>
      <c r="E13" s="27" t="s">
        <v>34</v>
      </c>
      <c r="F13" s="27" t="s">
        <v>48</v>
      </c>
      <c r="G13" s="27" t="s">
        <v>75</v>
      </c>
      <c r="H13" s="27" t="s">
        <v>87</v>
      </c>
      <c r="I13" s="27" t="s">
        <v>92</v>
      </c>
      <c r="J13" s="27" t="s">
        <v>93</v>
      </c>
      <c r="K13" s="27" t="s">
        <v>300</v>
      </c>
      <c r="L13" s="27" t="s">
        <v>301</v>
      </c>
      <c r="M13" s="27" t="s">
        <v>302</v>
      </c>
      <c r="N13" s="27" t="s">
        <v>36</v>
      </c>
      <c r="O13" s="27" t="s">
        <v>301</v>
      </c>
      <c r="P13" s="27" t="s">
        <v>302</v>
      </c>
      <c r="Q13" s="27" t="s">
        <v>36</v>
      </c>
    </row>
    <row r="14" spans="1:17" ht="15" x14ac:dyDescent="0.2">
      <c r="A14" s="16"/>
      <c r="B14" s="14" t="s">
        <v>307</v>
      </c>
      <c r="C14" s="22" t="s">
        <v>1083</v>
      </c>
      <c r="D14" s="27" t="s">
        <v>34</v>
      </c>
      <c r="E14" s="34">
        <v>76962000</v>
      </c>
      <c r="F14" s="34">
        <v>3000</v>
      </c>
      <c r="G14" s="34">
        <v>0</v>
      </c>
      <c r="H14" s="34">
        <v>0</v>
      </c>
      <c r="I14" s="34">
        <v>0</v>
      </c>
      <c r="J14" s="34">
        <v>0</v>
      </c>
      <c r="K14" s="34">
        <v>0</v>
      </c>
      <c r="L14" s="34">
        <v>76965000</v>
      </c>
      <c r="M14" s="32">
        <v>4.4571310000000004</v>
      </c>
      <c r="N14" s="32">
        <v>8.182E-3</v>
      </c>
      <c r="O14" s="34">
        <v>74296000</v>
      </c>
      <c r="P14" s="32">
        <v>4.492928</v>
      </c>
      <c r="Q14" s="32">
        <v>2.7209999999999999E-3</v>
      </c>
    </row>
    <row r="15" spans="1:17" ht="15" x14ac:dyDescent="0.2">
      <c r="A15" s="16"/>
      <c r="B15" s="13"/>
      <c r="C15" s="22" t="s">
        <v>586</v>
      </c>
      <c r="D15" s="27" t="s">
        <v>48</v>
      </c>
      <c r="E15" s="34">
        <v>46279.17</v>
      </c>
      <c r="F15" s="34">
        <v>2893311.88</v>
      </c>
      <c r="G15" s="34">
        <v>99282.3</v>
      </c>
      <c r="H15" s="34">
        <v>1168067.68</v>
      </c>
      <c r="I15" s="34">
        <v>624457.53</v>
      </c>
      <c r="J15" s="34">
        <v>1831629.76</v>
      </c>
      <c r="K15" s="34"/>
      <c r="L15" s="34">
        <v>6663028.3300000001</v>
      </c>
      <c r="M15" s="32">
        <v>4.116473</v>
      </c>
      <c r="N15" s="32">
        <v>2.7090580000000002</v>
      </c>
      <c r="O15" s="34">
        <v>5259863.12</v>
      </c>
      <c r="P15" s="32">
        <v>4.4677809999999996</v>
      </c>
      <c r="Q15" s="32">
        <v>3.5749050000000002</v>
      </c>
    </row>
    <row r="16" spans="1:17" ht="15" x14ac:dyDescent="0.2">
      <c r="A16" s="16"/>
      <c r="B16" s="13"/>
      <c r="C16" s="22" t="s">
        <v>582</v>
      </c>
      <c r="D16" s="27" t="s">
        <v>75</v>
      </c>
      <c r="E16" s="34">
        <v>158618.29999999999</v>
      </c>
      <c r="F16" s="34">
        <v>1574033.1</v>
      </c>
      <c r="G16" s="34">
        <v>1951579.39</v>
      </c>
      <c r="H16" s="34">
        <v>748781.5</v>
      </c>
      <c r="I16" s="34">
        <v>4768635.0199999996</v>
      </c>
      <c r="J16" s="34">
        <v>580694.31000000006</v>
      </c>
      <c r="K16" s="34">
        <v>0</v>
      </c>
      <c r="L16" s="34">
        <v>9782341.6099999994</v>
      </c>
      <c r="M16" s="32">
        <v>4.4584970000000004</v>
      </c>
      <c r="N16" s="32">
        <v>3.5323030000000002</v>
      </c>
      <c r="O16" s="34">
        <v>10267603.57</v>
      </c>
      <c r="P16" s="32">
        <v>4.5156780000000003</v>
      </c>
      <c r="Q16" s="32">
        <v>2.814371</v>
      </c>
    </row>
    <row r="17" spans="1:17" ht="15" x14ac:dyDescent="0.2">
      <c r="A17" s="16"/>
      <c r="B17" s="13"/>
      <c r="C17" s="22" t="s">
        <v>585</v>
      </c>
      <c r="D17" s="27" t="s">
        <v>87</v>
      </c>
      <c r="E17" s="34">
        <v>102.53</v>
      </c>
      <c r="F17" s="34">
        <v>641655.01</v>
      </c>
      <c r="G17" s="34">
        <v>592138.31000000006</v>
      </c>
      <c r="H17" s="34">
        <v>274150.82</v>
      </c>
      <c r="I17" s="34">
        <v>6907.45</v>
      </c>
      <c r="J17" s="34">
        <v>39675.93</v>
      </c>
      <c r="K17" s="34"/>
      <c r="L17" s="34">
        <v>1554630.06</v>
      </c>
      <c r="M17" s="32">
        <v>3.6242670000000001</v>
      </c>
      <c r="N17" s="32">
        <v>1.1242190000000001</v>
      </c>
      <c r="O17" s="34">
        <v>1492533.32</v>
      </c>
      <c r="P17" s="32">
        <v>4.1935000000000002</v>
      </c>
      <c r="Q17" s="32">
        <v>0.70961700000000005</v>
      </c>
    </row>
    <row r="18" spans="1:17" ht="30" x14ac:dyDescent="0.2">
      <c r="A18" s="16"/>
      <c r="B18" s="13"/>
      <c r="C18" s="22" t="s">
        <v>1167</v>
      </c>
      <c r="D18" s="27" t="s">
        <v>92</v>
      </c>
      <c r="E18" s="34">
        <v>100000</v>
      </c>
      <c r="F18" s="34">
        <v>0</v>
      </c>
      <c r="G18" s="34">
        <v>0</v>
      </c>
      <c r="H18" s="34">
        <v>0</v>
      </c>
      <c r="I18" s="34">
        <v>0</v>
      </c>
      <c r="J18" s="34">
        <v>0</v>
      </c>
      <c r="K18" s="34">
        <v>0</v>
      </c>
      <c r="L18" s="34">
        <v>100000</v>
      </c>
      <c r="M18" s="32">
        <v>4.5</v>
      </c>
      <c r="N18" s="32">
        <v>8.2000000000000007E-3</v>
      </c>
      <c r="O18" s="34">
        <v>70000</v>
      </c>
      <c r="P18" s="32">
        <v>4.5</v>
      </c>
      <c r="Q18" s="32">
        <v>2.7000000000000001E-3</v>
      </c>
    </row>
    <row r="19" spans="1:17" ht="15" x14ac:dyDescent="0.2">
      <c r="A19" s="16"/>
      <c r="B19" s="13"/>
      <c r="C19" s="22" t="s">
        <v>618</v>
      </c>
      <c r="D19" s="27" t="s">
        <v>93</v>
      </c>
      <c r="E19" s="34">
        <v>83736000</v>
      </c>
      <c r="F19" s="34">
        <v>2791000</v>
      </c>
      <c r="G19" s="34">
        <v>9080000</v>
      </c>
      <c r="H19" s="34">
        <v>6513000</v>
      </c>
      <c r="I19" s="34">
        <v>3440000</v>
      </c>
      <c r="J19" s="34">
        <v>5308000</v>
      </c>
      <c r="K19" s="34">
        <v>0</v>
      </c>
      <c r="L19" s="34">
        <v>110868000</v>
      </c>
      <c r="M19" s="32">
        <v>5.0124389999999996</v>
      </c>
      <c r="N19" s="32">
        <v>0.73618700000000004</v>
      </c>
      <c r="O19" s="34">
        <v>100888000</v>
      </c>
      <c r="P19" s="32">
        <v>5.4442649999999997</v>
      </c>
      <c r="Q19" s="32">
        <v>0.66078899999999996</v>
      </c>
    </row>
    <row r="20" spans="1:17" ht="15" x14ac:dyDescent="0.2">
      <c r="A20" s="16"/>
      <c r="B20" s="13"/>
      <c r="C20" s="22" t="s">
        <v>615</v>
      </c>
      <c r="D20" s="27" t="s">
        <v>300</v>
      </c>
      <c r="E20" s="34">
        <v>603000</v>
      </c>
      <c r="F20" s="34">
        <v>126000</v>
      </c>
      <c r="G20" s="34">
        <v>0</v>
      </c>
      <c r="H20" s="34">
        <v>0</v>
      </c>
      <c r="I20" s="34">
        <v>0</v>
      </c>
      <c r="J20" s="34">
        <v>0</v>
      </c>
      <c r="K20" s="34">
        <v>0</v>
      </c>
      <c r="L20" s="34">
        <v>729000</v>
      </c>
      <c r="M20" s="32">
        <v>7.3743999999999996</v>
      </c>
      <c r="N20" s="32">
        <v>7.9763000000000001E-2</v>
      </c>
      <c r="O20" s="34">
        <v>784000</v>
      </c>
      <c r="P20" s="32">
        <v>7.8045999999999998</v>
      </c>
      <c r="Q20" s="32">
        <v>8.1391000000000005E-2</v>
      </c>
    </row>
    <row r="21" spans="1:17" ht="15" x14ac:dyDescent="0.2">
      <c r="A21" s="16"/>
      <c r="B21" s="13"/>
      <c r="C21" s="22" t="s">
        <v>1179</v>
      </c>
      <c r="D21" s="27" t="s">
        <v>301</v>
      </c>
      <c r="E21" s="34">
        <v>791000</v>
      </c>
      <c r="F21" s="34">
        <v>0</v>
      </c>
      <c r="G21" s="34">
        <v>0</v>
      </c>
      <c r="H21" s="34">
        <v>0</v>
      </c>
      <c r="I21" s="34">
        <v>0</v>
      </c>
      <c r="J21" s="34">
        <v>0</v>
      </c>
      <c r="K21" s="34">
        <v>0</v>
      </c>
      <c r="L21" s="34">
        <v>791000</v>
      </c>
      <c r="M21" s="32">
        <v>1E-3</v>
      </c>
      <c r="N21" s="32">
        <v>1.0089999999999999E-3</v>
      </c>
      <c r="O21" s="34">
        <v>263000</v>
      </c>
      <c r="P21" s="32">
        <v>1E-3</v>
      </c>
      <c r="Q21" s="32">
        <v>1.0250000000000001E-3</v>
      </c>
    </row>
    <row r="22" spans="1:17" ht="15" x14ac:dyDescent="0.2">
      <c r="A22" s="16"/>
      <c r="B22" s="12"/>
      <c r="C22" s="22" t="s">
        <v>19</v>
      </c>
      <c r="D22" s="27" t="s">
        <v>302</v>
      </c>
      <c r="E22" s="34">
        <v>162397000</v>
      </c>
      <c r="F22" s="34">
        <v>8029000</v>
      </c>
      <c r="G22" s="34">
        <v>11723000</v>
      </c>
      <c r="H22" s="34">
        <v>8704000</v>
      </c>
      <c r="I22" s="34">
        <v>8840000</v>
      </c>
      <c r="J22" s="34">
        <v>7760000</v>
      </c>
      <c r="K22" s="34">
        <v>0</v>
      </c>
      <c r="L22" s="34">
        <v>207453000</v>
      </c>
      <c r="M22" s="32">
        <v>4.7346940000000002</v>
      </c>
      <c r="N22" s="32">
        <v>0.65876000000000001</v>
      </c>
      <c r="O22" s="34">
        <v>193321000</v>
      </c>
      <c r="P22" s="32">
        <v>5.0416639999999999</v>
      </c>
      <c r="Q22" s="32">
        <v>0.59842799999999996</v>
      </c>
    </row>
    <row r="23" spans="1:17" ht="15" x14ac:dyDescent="0.2">
      <c r="A23" s="16"/>
      <c r="B23" s="14" t="s">
        <v>304</v>
      </c>
      <c r="C23" s="22" t="s">
        <v>1413</v>
      </c>
      <c r="D23" s="27" t="s">
        <v>36</v>
      </c>
      <c r="E23" s="34">
        <v>120455000</v>
      </c>
      <c r="F23" s="34">
        <v>10212000</v>
      </c>
      <c r="G23" s="34">
        <v>32795000</v>
      </c>
      <c r="H23" s="34">
        <v>5615000</v>
      </c>
      <c r="I23" s="34">
        <v>13563000</v>
      </c>
      <c r="J23" s="34">
        <v>505000</v>
      </c>
      <c r="K23" s="34">
        <v>0</v>
      </c>
      <c r="L23" s="34">
        <v>183145000</v>
      </c>
      <c r="M23" s="32">
        <v>4.1154019999999996</v>
      </c>
      <c r="N23" s="32">
        <v>0.52158400000000005</v>
      </c>
      <c r="O23" s="34">
        <v>169720000</v>
      </c>
      <c r="P23" s="32">
        <v>4.5292539999999999</v>
      </c>
      <c r="Q23" s="32">
        <v>0.54471800000000004</v>
      </c>
    </row>
    <row r="24" spans="1:17" ht="15" x14ac:dyDescent="0.2">
      <c r="A24" s="16"/>
      <c r="B24" s="13"/>
      <c r="C24" s="22" t="s">
        <v>1416</v>
      </c>
      <c r="D24" s="27" t="s">
        <v>38</v>
      </c>
      <c r="E24" s="34">
        <v>1228000</v>
      </c>
      <c r="F24" s="34">
        <v>0</v>
      </c>
      <c r="G24" s="34">
        <v>1000</v>
      </c>
      <c r="H24" s="34">
        <v>3000</v>
      </c>
      <c r="I24" s="34">
        <v>0</v>
      </c>
      <c r="J24" s="34">
        <v>0</v>
      </c>
      <c r="K24" s="34">
        <v>0</v>
      </c>
      <c r="L24" s="34">
        <v>1232000</v>
      </c>
      <c r="M24" s="32">
        <v>0</v>
      </c>
      <c r="N24" s="32">
        <v>1.5923E-2</v>
      </c>
      <c r="O24" s="34">
        <v>2164000</v>
      </c>
      <c r="P24" s="32">
        <v>3.699608</v>
      </c>
      <c r="Q24" s="32">
        <v>8.3492999999999998E-2</v>
      </c>
    </row>
    <row r="25" spans="1:17" ht="15" x14ac:dyDescent="0.2">
      <c r="A25" s="16"/>
      <c r="B25" s="13"/>
      <c r="C25" s="22" t="s">
        <v>1412</v>
      </c>
      <c r="D25" s="27" t="s">
        <v>39</v>
      </c>
      <c r="E25" s="34">
        <v>534000</v>
      </c>
      <c r="F25" s="34">
        <v>0</v>
      </c>
      <c r="G25" s="34">
        <v>0</v>
      </c>
      <c r="H25" s="34">
        <v>0</v>
      </c>
      <c r="I25" s="34">
        <v>0</v>
      </c>
      <c r="J25" s="34">
        <v>0</v>
      </c>
      <c r="K25" s="34">
        <v>0</v>
      </c>
      <c r="L25" s="34">
        <v>534000</v>
      </c>
      <c r="M25" s="32">
        <v>3.0402309999999999</v>
      </c>
      <c r="N25" s="32">
        <v>1.2755000000000001E-2</v>
      </c>
      <c r="O25" s="34">
        <v>427000</v>
      </c>
      <c r="P25" s="32">
        <v>3.4980829999999998</v>
      </c>
      <c r="Q25" s="32">
        <v>4.9709999999999997E-3</v>
      </c>
    </row>
    <row r="26" spans="1:17" ht="30" x14ac:dyDescent="0.2">
      <c r="A26" s="16"/>
      <c r="B26" s="13"/>
      <c r="C26" s="22" t="s">
        <v>1166</v>
      </c>
      <c r="D26" s="27" t="s">
        <v>41</v>
      </c>
      <c r="E26" s="34">
        <v>0</v>
      </c>
      <c r="F26" s="34">
        <v>0</v>
      </c>
      <c r="G26" s="34">
        <v>0</v>
      </c>
      <c r="H26" s="34">
        <v>0</v>
      </c>
      <c r="I26" s="34">
        <v>0</v>
      </c>
      <c r="J26" s="34">
        <v>0</v>
      </c>
      <c r="K26" s="34">
        <v>0</v>
      </c>
      <c r="L26" s="34">
        <v>0</v>
      </c>
      <c r="M26" s="32">
        <v>0</v>
      </c>
      <c r="N26" s="32">
        <v>0</v>
      </c>
      <c r="O26" s="34">
        <v>0</v>
      </c>
      <c r="P26" s="32">
        <v>0</v>
      </c>
      <c r="Q26" s="32">
        <v>0</v>
      </c>
    </row>
    <row r="27" spans="1:17" ht="15" x14ac:dyDescent="0.2">
      <c r="A27" s="16"/>
      <c r="B27" s="13"/>
      <c r="C27" s="22" t="s">
        <v>581</v>
      </c>
      <c r="D27" s="27" t="s">
        <v>42</v>
      </c>
      <c r="E27" s="34">
        <v>0</v>
      </c>
      <c r="F27" s="34">
        <v>0</v>
      </c>
      <c r="G27" s="34">
        <v>1305000</v>
      </c>
      <c r="H27" s="34">
        <v>0</v>
      </c>
      <c r="I27" s="34">
        <v>0</v>
      </c>
      <c r="J27" s="34">
        <v>0</v>
      </c>
      <c r="K27" s="34">
        <v>0</v>
      </c>
      <c r="L27" s="34">
        <v>1305000</v>
      </c>
      <c r="M27" s="32">
        <v>3.5324360000000001</v>
      </c>
      <c r="N27" s="32">
        <v>0.88867300000000005</v>
      </c>
      <c r="O27" s="34">
        <v>0</v>
      </c>
      <c r="P27" s="32">
        <v>0</v>
      </c>
      <c r="Q27" s="32">
        <v>0</v>
      </c>
    </row>
    <row r="28" spans="1:17" ht="15" x14ac:dyDescent="0.2">
      <c r="A28" s="16"/>
      <c r="B28" s="13"/>
      <c r="C28" s="22" t="s">
        <v>846</v>
      </c>
      <c r="D28" s="27" t="s">
        <v>43</v>
      </c>
      <c r="E28" s="34">
        <v>1368000</v>
      </c>
      <c r="F28" s="34">
        <v>692000</v>
      </c>
      <c r="G28" s="34">
        <v>589000</v>
      </c>
      <c r="H28" s="34">
        <v>170000</v>
      </c>
      <c r="I28" s="34">
        <v>54000</v>
      </c>
      <c r="J28" s="34">
        <v>87000</v>
      </c>
      <c r="K28" s="34">
        <v>0</v>
      </c>
      <c r="L28" s="34">
        <v>2960000</v>
      </c>
      <c r="M28" s="32">
        <v>4.2023539999999997</v>
      </c>
      <c r="N28" s="32">
        <v>0.50812500000000005</v>
      </c>
      <c r="O28" s="34">
        <v>2886000</v>
      </c>
      <c r="P28" s="32">
        <v>5.298311</v>
      </c>
      <c r="Q28" s="32">
        <v>0.195688</v>
      </c>
    </row>
    <row r="29" spans="1:17" ht="15" x14ac:dyDescent="0.2">
      <c r="A29" s="16"/>
      <c r="B29" s="14"/>
      <c r="C29" s="21" t="s">
        <v>18</v>
      </c>
      <c r="D29" s="29" t="s">
        <v>44</v>
      </c>
      <c r="E29" s="37">
        <v>123585000</v>
      </c>
      <c r="F29" s="37">
        <v>10904000</v>
      </c>
      <c r="G29" s="37">
        <v>34690000</v>
      </c>
      <c r="H29" s="37">
        <v>5788000</v>
      </c>
      <c r="I29" s="37">
        <v>13617000</v>
      </c>
      <c r="J29" s="37">
        <v>592000</v>
      </c>
      <c r="K29" s="37">
        <v>0</v>
      </c>
      <c r="L29" s="37">
        <v>189176000</v>
      </c>
      <c r="M29" s="35">
        <v>4.1058190000000003</v>
      </c>
      <c r="N29" s="35">
        <v>0.51916399999999996</v>
      </c>
      <c r="O29" s="37">
        <v>175197000</v>
      </c>
      <c r="P29" s="35">
        <v>4.5322839999999998</v>
      </c>
      <c r="Q29" s="35">
        <v>0.531941</v>
      </c>
    </row>
  </sheetData>
  <mergeCells count="19">
    <mergeCell ref="A2:XFD2"/>
    <mergeCell ref="A1:XFD1"/>
    <mergeCell ref="A3:B3"/>
    <mergeCell ref="D3:E3"/>
    <mergeCell ref="A4:B4"/>
    <mergeCell ref="D4:Q4"/>
    <mergeCell ref="F3:Q3"/>
    <mergeCell ref="B14:B22"/>
    <mergeCell ref="B23:B29"/>
    <mergeCell ref="A5:B5"/>
    <mergeCell ref="A7:B7"/>
    <mergeCell ref="E11:N11"/>
    <mergeCell ref="A10:XFD10"/>
    <mergeCell ref="A9:XFD9"/>
    <mergeCell ref="B8:Q8"/>
    <mergeCell ref="D7:Q7"/>
    <mergeCell ref="D5:Q5"/>
    <mergeCell ref="D6:Q6"/>
    <mergeCell ref="O11:Q11"/>
  </mergeCell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'@lists'!$A$74:$B$74</xm:f>
          </x14:formula1>
          <xm:sqref>A8</xm:sqref>
        </x14:dataValidation>
      </x14:dataValidations>
    </ext>
  </extLst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Q29"/>
  <sheetViews>
    <sheetView rightToLeft="1" zoomScale="70" zoomScaleNormal="70" workbookViewId="0">
      <selection sqref="A1:XFD1"/>
    </sheetView>
  </sheetViews>
  <sheetFormatPr defaultColWidth="0" defaultRowHeight="12.75" zeroHeight="1" x14ac:dyDescent="0.2"/>
  <cols>
    <col min="1" max="1" width="2.85546875" customWidth="1"/>
    <col min="2" max="2" width="25.140625" customWidth="1"/>
    <col min="3" max="3" width="37.42578125" customWidth="1"/>
    <col min="4" max="4" width="8" customWidth="1"/>
    <col min="5" max="17" width="21.5703125" customWidth="1"/>
    <col min="18" max="16384" width="11.42578125" hidden="1"/>
  </cols>
  <sheetData>
    <row r="1" spans="1:17" s="2" customFormat="1" ht="15" x14ac:dyDescent="0.2">
      <c r="A1" s="2" t="s">
        <v>657</v>
      </c>
    </row>
    <row r="2" spans="1:17" s="2" customFormat="1" ht="15" x14ac:dyDescent="0.2">
      <c r="A2" s="2" t="s">
        <v>777</v>
      </c>
    </row>
    <row r="3" spans="1:17" ht="15" x14ac:dyDescent="0.2">
      <c r="A3" s="5" t="s">
        <v>656</v>
      </c>
      <c r="B3" s="4"/>
      <c r="C3" s="20" t="s">
        <v>78</v>
      </c>
      <c r="D3" s="3" t="s">
        <v>708</v>
      </c>
      <c r="E3" s="3"/>
      <c r="F3" s="6"/>
      <c r="G3" s="7"/>
      <c r="H3" s="7"/>
      <c r="I3" s="7"/>
      <c r="J3" s="7"/>
      <c r="K3" s="7"/>
      <c r="L3" s="7"/>
      <c r="M3" s="7"/>
      <c r="N3" s="7"/>
      <c r="O3" s="7"/>
      <c r="P3" s="7"/>
      <c r="Q3" s="7"/>
    </row>
    <row r="4" spans="1:17" ht="15" x14ac:dyDescent="0.2">
      <c r="A4" s="11" t="s">
        <v>1549</v>
      </c>
      <c r="B4" s="11"/>
      <c r="C4" s="23">
        <v>45930</v>
      </c>
      <c r="D4" s="6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</row>
    <row r="5" spans="1:17" ht="15" x14ac:dyDescent="0.2">
      <c r="A5" s="11" t="s">
        <v>1261</v>
      </c>
      <c r="B5" s="11"/>
      <c r="C5" s="24" t="s">
        <v>410</v>
      </c>
      <c r="D5" s="6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</row>
    <row r="6" spans="1:17" ht="15" x14ac:dyDescent="0.2">
      <c r="A6" s="17"/>
      <c r="B6" s="17"/>
      <c r="C6" s="25"/>
      <c r="D6" s="6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</row>
    <row r="7" spans="1:17" ht="15" x14ac:dyDescent="0.2">
      <c r="A7" s="10" t="s">
        <v>1131</v>
      </c>
      <c r="B7" s="10"/>
      <c r="C7" s="26" t="str">
        <f>A10</f>
        <v>660-73</v>
      </c>
      <c r="D7" s="6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</row>
    <row r="8" spans="1:17" ht="15" x14ac:dyDescent="0.2">
      <c r="A8" s="15" t="s">
        <v>288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</row>
    <row r="9" spans="1:17" s="8" customFormat="1" ht="12.75" customHeight="1" x14ac:dyDescent="0.2">
      <c r="A9" s="8" t="s">
        <v>289</v>
      </c>
    </row>
    <row r="10" spans="1:17" s="9" customFormat="1" ht="15" x14ac:dyDescent="0.2">
      <c r="A10" s="9" t="s">
        <v>288</v>
      </c>
    </row>
    <row r="11" spans="1:17" ht="15" x14ac:dyDescent="0.2">
      <c r="A11" s="16"/>
      <c r="B11" s="16"/>
      <c r="C11" s="16"/>
      <c r="D11" s="16"/>
      <c r="E11" s="47" t="s">
        <v>1150</v>
      </c>
      <c r="F11" s="46"/>
      <c r="G11" s="46"/>
      <c r="H11" s="46"/>
      <c r="I11" s="46"/>
      <c r="J11" s="46"/>
      <c r="K11" s="46"/>
      <c r="L11" s="46"/>
      <c r="M11" s="46"/>
      <c r="N11" s="47"/>
      <c r="O11" s="47" t="s">
        <v>1545</v>
      </c>
      <c r="P11" s="46"/>
      <c r="Q11" s="47"/>
    </row>
    <row r="12" spans="1:17" ht="15" x14ac:dyDescent="0.2">
      <c r="A12" s="16"/>
      <c r="B12" s="16"/>
      <c r="C12" s="16"/>
      <c r="D12" s="16"/>
      <c r="E12" s="30" t="s">
        <v>1376</v>
      </c>
      <c r="F12" s="30" t="s">
        <v>1146</v>
      </c>
      <c r="G12" s="30" t="s">
        <v>1137</v>
      </c>
      <c r="H12" s="30" t="s">
        <v>1138</v>
      </c>
      <c r="I12" s="30" t="s">
        <v>1133</v>
      </c>
      <c r="J12" s="30" t="s">
        <v>1134</v>
      </c>
      <c r="K12" s="30" t="s">
        <v>999</v>
      </c>
      <c r="L12" s="30" t="s">
        <v>1346</v>
      </c>
      <c r="M12" s="30" t="s">
        <v>1529</v>
      </c>
      <c r="N12" s="30" t="s">
        <v>1157</v>
      </c>
      <c r="O12" s="30" t="s">
        <v>1346</v>
      </c>
      <c r="P12" s="30" t="s">
        <v>1529</v>
      </c>
      <c r="Q12" s="30" t="s">
        <v>1157</v>
      </c>
    </row>
    <row r="13" spans="1:17" ht="15" x14ac:dyDescent="0.2">
      <c r="A13" s="16"/>
      <c r="B13" s="16"/>
      <c r="C13" s="16"/>
      <c r="D13" s="16"/>
      <c r="E13" s="27" t="s">
        <v>34</v>
      </c>
      <c r="F13" s="27" t="s">
        <v>48</v>
      </c>
      <c r="G13" s="27" t="s">
        <v>75</v>
      </c>
      <c r="H13" s="27" t="s">
        <v>87</v>
      </c>
      <c r="I13" s="27" t="s">
        <v>92</v>
      </c>
      <c r="J13" s="27" t="s">
        <v>93</v>
      </c>
      <c r="K13" s="27" t="s">
        <v>300</v>
      </c>
      <c r="L13" s="27" t="s">
        <v>301</v>
      </c>
      <c r="M13" s="27" t="s">
        <v>302</v>
      </c>
      <c r="N13" s="27" t="s">
        <v>36</v>
      </c>
      <c r="O13" s="27" t="s">
        <v>301</v>
      </c>
      <c r="P13" s="27" t="s">
        <v>302</v>
      </c>
      <c r="Q13" s="27" t="s">
        <v>36</v>
      </c>
    </row>
    <row r="14" spans="1:17" ht="15" x14ac:dyDescent="0.2">
      <c r="A14" s="16"/>
      <c r="B14" s="14" t="s">
        <v>307</v>
      </c>
      <c r="C14" s="22" t="s">
        <v>1083</v>
      </c>
      <c r="D14" s="27" t="s">
        <v>34</v>
      </c>
      <c r="E14" s="34">
        <v>0</v>
      </c>
      <c r="F14" s="34">
        <v>0</v>
      </c>
      <c r="G14" s="34">
        <v>0</v>
      </c>
      <c r="H14" s="34">
        <v>0</v>
      </c>
      <c r="I14" s="34">
        <v>0</v>
      </c>
      <c r="J14" s="34">
        <v>0</v>
      </c>
      <c r="K14" s="34">
        <v>0</v>
      </c>
      <c r="L14" s="34">
        <v>0</v>
      </c>
      <c r="M14" s="32">
        <v>0</v>
      </c>
      <c r="N14" s="32">
        <v>0</v>
      </c>
      <c r="O14" s="34">
        <v>0</v>
      </c>
      <c r="P14" s="32">
        <v>0</v>
      </c>
      <c r="Q14" s="32">
        <v>0</v>
      </c>
    </row>
    <row r="15" spans="1:17" ht="15" x14ac:dyDescent="0.2">
      <c r="A15" s="16"/>
      <c r="B15" s="13"/>
      <c r="C15" s="22" t="s">
        <v>586</v>
      </c>
      <c r="D15" s="27" t="s">
        <v>48</v>
      </c>
      <c r="E15" s="34">
        <v>610958.62</v>
      </c>
      <c r="F15" s="34">
        <v>403184.17</v>
      </c>
      <c r="G15" s="34">
        <v>204727.86</v>
      </c>
      <c r="H15" s="34">
        <v>11949.09</v>
      </c>
      <c r="I15" s="34">
        <v>2885.94</v>
      </c>
      <c r="J15" s="34"/>
      <c r="K15" s="34"/>
      <c r="L15" s="34">
        <v>1233705.67</v>
      </c>
      <c r="M15" s="32">
        <v>2.2666629999999999</v>
      </c>
      <c r="N15" s="32">
        <v>1.4369339999999999</v>
      </c>
      <c r="O15" s="34">
        <v>1203652.1399999999</v>
      </c>
      <c r="P15" s="32">
        <v>1.6049469999999999</v>
      </c>
      <c r="Q15" s="32">
        <v>2.1620010000000001</v>
      </c>
    </row>
    <row r="16" spans="1:17" ht="15" x14ac:dyDescent="0.2">
      <c r="A16" s="16"/>
      <c r="B16" s="13"/>
      <c r="C16" s="22" t="s">
        <v>582</v>
      </c>
      <c r="D16" s="27" t="s">
        <v>75</v>
      </c>
      <c r="E16" s="34">
        <v>148378.9</v>
      </c>
      <c r="F16" s="34">
        <v>275713.27</v>
      </c>
      <c r="G16" s="34">
        <v>328402.96000000002</v>
      </c>
      <c r="H16" s="34">
        <v>106318.57</v>
      </c>
      <c r="I16" s="34">
        <v>1109.3599999999999</v>
      </c>
      <c r="J16" s="34"/>
      <c r="K16" s="34"/>
      <c r="L16" s="34">
        <v>859923.06</v>
      </c>
      <c r="M16" s="32">
        <v>2.462091</v>
      </c>
      <c r="N16" s="32">
        <v>2.8307380000000002</v>
      </c>
      <c r="O16" s="34">
        <v>776153.9</v>
      </c>
      <c r="P16" s="32">
        <v>2.0733030000000001</v>
      </c>
      <c r="Q16" s="32">
        <v>3.2869760000000001</v>
      </c>
    </row>
    <row r="17" spans="1:17" ht="15" x14ac:dyDescent="0.2">
      <c r="A17" s="16"/>
      <c r="B17" s="13"/>
      <c r="C17" s="22" t="s">
        <v>585</v>
      </c>
      <c r="D17" s="27" t="s">
        <v>87</v>
      </c>
      <c r="E17" s="34">
        <v>1662.48</v>
      </c>
      <c r="F17" s="34">
        <v>14102.56</v>
      </c>
      <c r="G17" s="34">
        <v>31869.18</v>
      </c>
      <c r="H17" s="34">
        <v>732.34</v>
      </c>
      <c r="I17" s="34">
        <v>4.7</v>
      </c>
      <c r="J17" s="34"/>
      <c r="K17" s="34"/>
      <c r="L17" s="34">
        <v>48371.27</v>
      </c>
      <c r="M17" s="32">
        <v>2.7341229999999999</v>
      </c>
      <c r="N17" s="32">
        <v>2.742775</v>
      </c>
      <c r="O17" s="34">
        <v>50193.96</v>
      </c>
      <c r="P17" s="32">
        <v>2.5451820000000001</v>
      </c>
      <c r="Q17" s="32">
        <v>5.5960380000000001</v>
      </c>
    </row>
    <row r="18" spans="1:17" ht="30" x14ac:dyDescent="0.2">
      <c r="A18" s="16"/>
      <c r="B18" s="13"/>
      <c r="C18" s="22" t="s">
        <v>1167</v>
      </c>
      <c r="D18" s="27" t="s">
        <v>92</v>
      </c>
      <c r="E18" s="34">
        <v>0</v>
      </c>
      <c r="F18" s="34">
        <v>0</v>
      </c>
      <c r="G18" s="34">
        <v>0</v>
      </c>
      <c r="H18" s="34">
        <v>0</v>
      </c>
      <c r="I18" s="34">
        <v>0</v>
      </c>
      <c r="J18" s="34">
        <v>0</v>
      </c>
      <c r="K18" s="34">
        <v>0</v>
      </c>
      <c r="L18" s="34">
        <v>0</v>
      </c>
      <c r="M18" s="32">
        <v>0</v>
      </c>
      <c r="N18" s="32">
        <v>0</v>
      </c>
      <c r="O18" s="34">
        <v>0</v>
      </c>
      <c r="P18" s="32">
        <v>0</v>
      </c>
      <c r="Q18" s="32">
        <v>0</v>
      </c>
    </row>
    <row r="19" spans="1:17" ht="15" x14ac:dyDescent="0.2">
      <c r="A19" s="16"/>
      <c r="B19" s="13"/>
      <c r="C19" s="22" t="s">
        <v>618</v>
      </c>
      <c r="D19" s="27" t="s">
        <v>93</v>
      </c>
      <c r="E19" s="34">
        <v>6336000</v>
      </c>
      <c r="F19" s="34">
        <v>4731000</v>
      </c>
      <c r="G19" s="34">
        <v>2519000</v>
      </c>
      <c r="H19" s="34">
        <v>1599000</v>
      </c>
      <c r="I19" s="34">
        <v>826000</v>
      </c>
      <c r="J19" s="34">
        <v>105000</v>
      </c>
      <c r="K19" s="34">
        <v>0</v>
      </c>
      <c r="L19" s="34">
        <v>16116000</v>
      </c>
      <c r="M19" s="32">
        <v>3.664015</v>
      </c>
      <c r="N19" s="32">
        <v>2.7379180000000001</v>
      </c>
      <c r="O19" s="34">
        <v>15575000</v>
      </c>
      <c r="P19" s="32">
        <v>3.525579</v>
      </c>
      <c r="Q19" s="32">
        <v>3.2637700000000001</v>
      </c>
    </row>
    <row r="20" spans="1:17" ht="15" x14ac:dyDescent="0.2">
      <c r="A20" s="16"/>
      <c r="B20" s="13"/>
      <c r="C20" s="22" t="s">
        <v>615</v>
      </c>
      <c r="D20" s="27" t="s">
        <v>300</v>
      </c>
      <c r="E20" s="34">
        <v>703000</v>
      </c>
      <c r="F20" s="34">
        <v>-6000</v>
      </c>
      <c r="G20" s="34">
        <v>-1000</v>
      </c>
      <c r="H20" s="34">
        <v>-1000</v>
      </c>
      <c r="I20" s="34">
        <v>0</v>
      </c>
      <c r="J20" s="34">
        <v>0</v>
      </c>
      <c r="K20" s="34">
        <v>0</v>
      </c>
      <c r="L20" s="34">
        <v>695000</v>
      </c>
      <c r="M20" s="32">
        <v>3.0168970000000002</v>
      </c>
      <c r="N20" s="32">
        <v>0.75600000000000001</v>
      </c>
      <c r="O20" s="34">
        <v>657000</v>
      </c>
      <c r="P20" s="32">
        <v>1.984783</v>
      </c>
      <c r="Q20" s="32">
        <v>1.6052219999999999</v>
      </c>
    </row>
    <row r="21" spans="1:17" ht="15" x14ac:dyDescent="0.2">
      <c r="A21" s="16"/>
      <c r="B21" s="13"/>
      <c r="C21" s="22" t="s">
        <v>1179</v>
      </c>
      <c r="D21" s="27" t="s">
        <v>301</v>
      </c>
      <c r="E21" s="34">
        <v>3000</v>
      </c>
      <c r="F21" s="34">
        <v>0</v>
      </c>
      <c r="G21" s="34">
        <v>0</v>
      </c>
      <c r="H21" s="34">
        <v>0</v>
      </c>
      <c r="I21" s="34">
        <v>0</v>
      </c>
      <c r="J21" s="34">
        <v>0</v>
      </c>
      <c r="K21" s="34">
        <v>0</v>
      </c>
      <c r="L21" s="34">
        <v>3000</v>
      </c>
      <c r="M21" s="32">
        <v>2.7399999999999998E-3</v>
      </c>
      <c r="N21" s="32">
        <v>2.7399999999999998E-3</v>
      </c>
      <c r="O21" s="34">
        <v>3000</v>
      </c>
      <c r="P21" s="32">
        <v>2.7399999999999998E-3</v>
      </c>
      <c r="Q21" s="32">
        <v>2.7399999999999998E-3</v>
      </c>
    </row>
    <row r="22" spans="1:17" ht="15" x14ac:dyDescent="0.2">
      <c r="A22" s="16"/>
      <c r="B22" s="12"/>
      <c r="C22" s="22" t="s">
        <v>19</v>
      </c>
      <c r="D22" s="27" t="s">
        <v>302</v>
      </c>
      <c r="E22" s="34">
        <v>7803000</v>
      </c>
      <c r="F22" s="34">
        <v>5418000</v>
      </c>
      <c r="G22" s="34">
        <v>3083000</v>
      </c>
      <c r="H22" s="34">
        <v>1717000</v>
      </c>
      <c r="I22" s="34">
        <v>830000</v>
      </c>
      <c r="J22" s="34">
        <v>105000</v>
      </c>
      <c r="K22" s="34">
        <v>0</v>
      </c>
      <c r="L22" s="34">
        <v>18956000</v>
      </c>
      <c r="M22" s="32">
        <v>3.5508989999999998</v>
      </c>
      <c r="N22" s="32">
        <v>2.5842010000000002</v>
      </c>
      <c r="O22" s="34">
        <v>18265000</v>
      </c>
      <c r="P22" s="32">
        <v>3.3394400000000002</v>
      </c>
      <c r="Q22" s="32">
        <v>3.1439620000000001</v>
      </c>
    </row>
    <row r="23" spans="1:17" ht="15" x14ac:dyDescent="0.2">
      <c r="A23" s="16"/>
      <c r="B23" s="14" t="s">
        <v>304</v>
      </c>
      <c r="C23" s="22" t="s">
        <v>1413</v>
      </c>
      <c r="D23" s="27" t="s">
        <v>36</v>
      </c>
      <c r="E23" s="34">
        <v>3143000</v>
      </c>
      <c r="F23" s="34">
        <v>800000</v>
      </c>
      <c r="G23" s="34">
        <v>227000</v>
      </c>
      <c r="H23" s="34">
        <v>302000</v>
      </c>
      <c r="I23" s="34">
        <v>136000</v>
      </c>
      <c r="J23" s="34">
        <v>1000</v>
      </c>
      <c r="K23" s="34">
        <v>0</v>
      </c>
      <c r="L23" s="34">
        <v>4609000</v>
      </c>
      <c r="M23" s="32">
        <v>1.682698</v>
      </c>
      <c r="N23" s="32">
        <v>1.5300530000000001</v>
      </c>
      <c r="O23" s="34">
        <v>4674000</v>
      </c>
      <c r="P23" s="32">
        <v>2.1338189999999999</v>
      </c>
      <c r="Q23" s="32">
        <v>1.6825680000000001</v>
      </c>
    </row>
    <row r="24" spans="1:17" ht="15" x14ac:dyDescent="0.2">
      <c r="A24" s="16"/>
      <c r="B24" s="13"/>
      <c r="C24" s="22" t="s">
        <v>1416</v>
      </c>
      <c r="D24" s="27" t="s">
        <v>38</v>
      </c>
      <c r="E24" s="34">
        <v>1000</v>
      </c>
      <c r="F24" s="34">
        <v>3000</v>
      </c>
      <c r="G24" s="34">
        <v>0</v>
      </c>
      <c r="H24" s="34">
        <v>0</v>
      </c>
      <c r="I24" s="34">
        <v>0</v>
      </c>
      <c r="J24" s="34">
        <v>0</v>
      </c>
      <c r="K24" s="34">
        <v>0</v>
      </c>
      <c r="L24" s="34">
        <v>4000</v>
      </c>
      <c r="M24" s="32">
        <v>0</v>
      </c>
      <c r="N24" s="32">
        <v>0</v>
      </c>
      <c r="O24" s="34">
        <v>0</v>
      </c>
      <c r="P24" s="32">
        <v>0</v>
      </c>
      <c r="Q24" s="32">
        <v>0</v>
      </c>
    </row>
    <row r="25" spans="1:17" ht="15" x14ac:dyDescent="0.2">
      <c r="A25" s="16"/>
      <c r="B25" s="13"/>
      <c r="C25" s="22" t="s">
        <v>1412</v>
      </c>
      <c r="D25" s="27" t="s">
        <v>39</v>
      </c>
      <c r="E25" s="34">
        <v>0</v>
      </c>
      <c r="F25" s="34">
        <v>0</v>
      </c>
      <c r="G25" s="34">
        <v>0</v>
      </c>
      <c r="H25" s="34">
        <v>0</v>
      </c>
      <c r="I25" s="34">
        <v>0</v>
      </c>
      <c r="J25" s="34">
        <v>0</v>
      </c>
      <c r="K25" s="34">
        <v>0</v>
      </c>
      <c r="L25" s="34">
        <v>0</v>
      </c>
      <c r="M25" s="32">
        <v>0</v>
      </c>
      <c r="N25" s="32">
        <v>0</v>
      </c>
      <c r="O25" s="34">
        <v>0</v>
      </c>
      <c r="P25" s="32">
        <v>0</v>
      </c>
      <c r="Q25" s="32">
        <v>0</v>
      </c>
    </row>
    <row r="26" spans="1:17" ht="30" x14ac:dyDescent="0.2">
      <c r="A26" s="16"/>
      <c r="B26" s="13"/>
      <c r="C26" s="22" t="s">
        <v>1166</v>
      </c>
      <c r="D26" s="27" t="s">
        <v>41</v>
      </c>
      <c r="E26" s="34">
        <v>0</v>
      </c>
      <c r="F26" s="34">
        <v>0</v>
      </c>
      <c r="G26" s="34">
        <v>0</v>
      </c>
      <c r="H26" s="34">
        <v>0</v>
      </c>
      <c r="I26" s="34">
        <v>0</v>
      </c>
      <c r="J26" s="34">
        <v>0</v>
      </c>
      <c r="K26" s="34">
        <v>0</v>
      </c>
      <c r="L26" s="34">
        <v>0</v>
      </c>
      <c r="M26" s="32">
        <v>0</v>
      </c>
      <c r="N26" s="32">
        <v>0</v>
      </c>
      <c r="O26" s="34">
        <v>0</v>
      </c>
      <c r="P26" s="32">
        <v>0</v>
      </c>
      <c r="Q26" s="32">
        <v>0</v>
      </c>
    </row>
    <row r="27" spans="1:17" ht="15" x14ac:dyDescent="0.2">
      <c r="A27" s="16"/>
      <c r="B27" s="13"/>
      <c r="C27" s="22" t="s">
        <v>581</v>
      </c>
      <c r="D27" s="27" t="s">
        <v>42</v>
      </c>
      <c r="E27" s="34">
        <v>626000</v>
      </c>
      <c r="F27" s="34">
        <v>3052000</v>
      </c>
      <c r="G27" s="34">
        <v>834000</v>
      </c>
      <c r="H27" s="34">
        <v>1000</v>
      </c>
      <c r="I27" s="34">
        <v>0</v>
      </c>
      <c r="J27" s="34">
        <v>0</v>
      </c>
      <c r="K27" s="34">
        <v>0</v>
      </c>
      <c r="L27" s="34">
        <v>4513000</v>
      </c>
      <c r="M27" s="32">
        <v>2.74892</v>
      </c>
      <c r="N27" s="32">
        <v>2.43085</v>
      </c>
      <c r="O27" s="34">
        <v>4416000</v>
      </c>
      <c r="P27" s="32">
        <v>2.7493319999999999</v>
      </c>
      <c r="Q27" s="32">
        <v>2.0768490000000002</v>
      </c>
    </row>
    <row r="28" spans="1:17" ht="15" x14ac:dyDescent="0.2">
      <c r="A28" s="16"/>
      <c r="B28" s="13"/>
      <c r="C28" s="22" t="s">
        <v>846</v>
      </c>
      <c r="D28" s="27" t="s">
        <v>43</v>
      </c>
      <c r="E28" s="34">
        <v>76000</v>
      </c>
      <c r="F28" s="34">
        <v>0</v>
      </c>
      <c r="G28" s="34">
        <v>0</v>
      </c>
      <c r="H28" s="34">
        <v>0</v>
      </c>
      <c r="I28" s="34">
        <v>0</v>
      </c>
      <c r="J28" s="34">
        <v>0</v>
      </c>
      <c r="K28" s="34">
        <v>0</v>
      </c>
      <c r="L28" s="34">
        <v>76000</v>
      </c>
      <c r="M28" s="32">
        <v>0</v>
      </c>
      <c r="N28" s="32">
        <v>0</v>
      </c>
      <c r="O28" s="34">
        <v>81000</v>
      </c>
      <c r="P28" s="32">
        <v>9.9999999999999995E-7</v>
      </c>
      <c r="Q28" s="32">
        <v>9.9999999999999995E-7</v>
      </c>
    </row>
    <row r="29" spans="1:17" ht="15" x14ac:dyDescent="0.2">
      <c r="A29" s="16"/>
      <c r="B29" s="14"/>
      <c r="C29" s="21" t="s">
        <v>18</v>
      </c>
      <c r="D29" s="29" t="s">
        <v>44</v>
      </c>
      <c r="E29" s="37">
        <v>3846000</v>
      </c>
      <c r="F29" s="37">
        <v>3855000</v>
      </c>
      <c r="G29" s="37">
        <v>1061000</v>
      </c>
      <c r="H29" s="37">
        <v>303000</v>
      </c>
      <c r="I29" s="37">
        <v>136000</v>
      </c>
      <c r="J29" s="37">
        <v>1000</v>
      </c>
      <c r="K29" s="37">
        <v>0</v>
      </c>
      <c r="L29" s="37">
        <v>9202000</v>
      </c>
      <c r="M29" s="35">
        <v>2.313008</v>
      </c>
      <c r="N29" s="35">
        <v>1.9594199999999999</v>
      </c>
      <c r="O29" s="37">
        <v>9171000</v>
      </c>
      <c r="P29" s="35">
        <v>2.4590450000000001</v>
      </c>
      <c r="Q29" s="35">
        <v>1.8689089999999999</v>
      </c>
    </row>
  </sheetData>
  <mergeCells count="19">
    <mergeCell ref="A2:XFD2"/>
    <mergeCell ref="A1:XFD1"/>
    <mergeCell ref="A3:B3"/>
    <mergeCell ref="D3:E3"/>
    <mergeCell ref="A4:B4"/>
    <mergeCell ref="D4:Q4"/>
    <mergeCell ref="F3:Q3"/>
    <mergeCell ref="B14:B22"/>
    <mergeCell ref="B23:B29"/>
    <mergeCell ref="A5:B5"/>
    <mergeCell ref="A7:B7"/>
    <mergeCell ref="E11:N11"/>
    <mergeCell ref="A10:XFD10"/>
    <mergeCell ref="A9:XFD9"/>
    <mergeCell ref="B8:Q8"/>
    <mergeCell ref="D7:Q7"/>
    <mergeCell ref="D5:Q5"/>
    <mergeCell ref="D6:Q6"/>
    <mergeCell ref="O11:Q11"/>
  </mergeCell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'@lists'!$A$75:$B$75</xm:f>
          </x14:formula1>
          <xm:sqref>A8</xm:sqref>
        </x14:dataValidation>
      </x14:dataValidations>
    </ext>
  </extLst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Q31"/>
  <sheetViews>
    <sheetView rightToLeft="1" zoomScale="70" zoomScaleNormal="70" workbookViewId="0">
      <selection sqref="A1:XFD1"/>
    </sheetView>
  </sheetViews>
  <sheetFormatPr defaultColWidth="0" defaultRowHeight="12.75" zeroHeight="1" x14ac:dyDescent="0.2"/>
  <cols>
    <col min="1" max="1" width="2.85546875" customWidth="1"/>
    <col min="2" max="2" width="25.140625" customWidth="1"/>
    <col min="3" max="3" width="37.42578125" customWidth="1"/>
    <col min="4" max="4" width="8" customWidth="1"/>
    <col min="5" max="17" width="21.5703125" customWidth="1"/>
    <col min="18" max="16384" width="11.42578125" hidden="1"/>
  </cols>
  <sheetData>
    <row r="1" spans="1:17" s="2" customFormat="1" ht="15" x14ac:dyDescent="0.2">
      <c r="A1" s="2" t="s">
        <v>657</v>
      </c>
    </row>
    <row r="2" spans="1:17" s="2" customFormat="1" ht="15" x14ac:dyDescent="0.2">
      <c r="A2" s="2" t="s">
        <v>777</v>
      </c>
    </row>
    <row r="3" spans="1:17" ht="15" x14ac:dyDescent="0.2">
      <c r="A3" s="5" t="s">
        <v>656</v>
      </c>
      <c r="B3" s="4"/>
      <c r="C3" s="20" t="s">
        <v>78</v>
      </c>
      <c r="D3" s="3" t="s">
        <v>708</v>
      </c>
      <c r="E3" s="3"/>
      <c r="F3" s="6"/>
      <c r="G3" s="7"/>
      <c r="H3" s="7"/>
      <c r="I3" s="7"/>
      <c r="J3" s="7"/>
      <c r="K3" s="7"/>
      <c r="L3" s="7"/>
      <c r="M3" s="7"/>
      <c r="N3" s="7"/>
      <c r="O3" s="7"/>
      <c r="P3" s="7"/>
      <c r="Q3" s="7"/>
    </row>
    <row r="4" spans="1:17" ht="15" x14ac:dyDescent="0.2">
      <c r="A4" s="11" t="s">
        <v>1549</v>
      </c>
      <c r="B4" s="11"/>
      <c r="C4" s="23">
        <v>45930</v>
      </c>
      <c r="D4" s="6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</row>
    <row r="5" spans="1:17" ht="15" x14ac:dyDescent="0.2">
      <c r="A5" s="11" t="s">
        <v>1261</v>
      </c>
      <c r="B5" s="11"/>
      <c r="C5" s="24" t="s">
        <v>410</v>
      </c>
      <c r="D5" s="6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</row>
    <row r="6" spans="1:17" ht="15" x14ac:dyDescent="0.2">
      <c r="A6" s="17"/>
      <c r="B6" s="17"/>
      <c r="C6" s="25"/>
      <c r="D6" s="6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</row>
    <row r="7" spans="1:17" ht="15" x14ac:dyDescent="0.2">
      <c r="A7" s="10" t="s">
        <v>1131</v>
      </c>
      <c r="B7" s="10"/>
      <c r="C7" s="26" t="str">
        <f>A10</f>
        <v>660-74</v>
      </c>
      <c r="D7" s="6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</row>
    <row r="8" spans="1:17" ht="15" x14ac:dyDescent="0.2">
      <c r="A8" s="15" t="s">
        <v>291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</row>
    <row r="9" spans="1:17" s="8" customFormat="1" ht="12.75" customHeight="1" x14ac:dyDescent="0.2">
      <c r="A9" s="8" t="s">
        <v>292</v>
      </c>
    </row>
    <row r="10" spans="1:17" s="9" customFormat="1" ht="15" x14ac:dyDescent="0.2">
      <c r="A10" s="9" t="s">
        <v>291</v>
      </c>
    </row>
    <row r="11" spans="1:17" ht="15" x14ac:dyDescent="0.2">
      <c r="A11" s="16"/>
      <c r="B11" s="16"/>
      <c r="C11" s="16"/>
      <c r="D11" s="16"/>
      <c r="E11" s="47" t="s">
        <v>1150</v>
      </c>
      <c r="F11" s="46"/>
      <c r="G11" s="46"/>
      <c r="H11" s="46"/>
      <c r="I11" s="46"/>
      <c r="J11" s="46"/>
      <c r="K11" s="46"/>
      <c r="L11" s="46"/>
      <c r="M11" s="46"/>
      <c r="N11" s="47"/>
      <c r="O11" s="47" t="s">
        <v>1545</v>
      </c>
      <c r="P11" s="46"/>
      <c r="Q11" s="47"/>
    </row>
    <row r="12" spans="1:17" ht="15" x14ac:dyDescent="0.2">
      <c r="A12" s="16"/>
      <c r="B12" s="16"/>
      <c r="C12" s="16"/>
      <c r="D12" s="16"/>
      <c r="E12" s="30" t="s">
        <v>1392</v>
      </c>
      <c r="F12" s="30" t="s">
        <v>1142</v>
      </c>
      <c r="G12" s="30" t="s">
        <v>1136</v>
      </c>
      <c r="H12" s="30" t="s">
        <v>1146</v>
      </c>
      <c r="I12" s="30" t="s">
        <v>1137</v>
      </c>
      <c r="J12" s="30" t="s">
        <v>1139</v>
      </c>
      <c r="K12" s="30" t="s">
        <v>999</v>
      </c>
      <c r="L12" s="30" t="s">
        <v>1346</v>
      </c>
      <c r="M12" s="30" t="s">
        <v>1529</v>
      </c>
      <c r="N12" s="30" t="s">
        <v>1157</v>
      </c>
      <c r="O12" s="30" t="s">
        <v>1346</v>
      </c>
      <c r="P12" s="30" t="s">
        <v>1529</v>
      </c>
      <c r="Q12" s="30" t="s">
        <v>1157</v>
      </c>
    </row>
    <row r="13" spans="1:17" ht="15" x14ac:dyDescent="0.2">
      <c r="A13" s="16"/>
      <c r="B13" s="16"/>
      <c r="C13" s="16"/>
      <c r="D13" s="16"/>
      <c r="E13" s="27" t="s">
        <v>34</v>
      </c>
      <c r="F13" s="27" t="s">
        <v>48</v>
      </c>
      <c r="G13" s="27" t="s">
        <v>75</v>
      </c>
      <c r="H13" s="27" t="s">
        <v>87</v>
      </c>
      <c r="I13" s="27" t="s">
        <v>92</v>
      </c>
      <c r="J13" s="27" t="s">
        <v>93</v>
      </c>
      <c r="K13" s="27" t="s">
        <v>300</v>
      </c>
      <c r="L13" s="27" t="s">
        <v>301</v>
      </c>
      <c r="M13" s="27" t="s">
        <v>302</v>
      </c>
      <c r="N13" s="27" t="s">
        <v>36</v>
      </c>
      <c r="O13" s="27" t="s">
        <v>301</v>
      </c>
      <c r="P13" s="27" t="s">
        <v>302</v>
      </c>
      <c r="Q13" s="27" t="s">
        <v>36</v>
      </c>
    </row>
    <row r="14" spans="1:17" ht="15" x14ac:dyDescent="0.2">
      <c r="A14" s="16"/>
      <c r="B14" s="14" t="s">
        <v>1196</v>
      </c>
      <c r="C14" s="22" t="s">
        <v>1083</v>
      </c>
      <c r="D14" s="27" t="s">
        <v>34</v>
      </c>
      <c r="E14" s="34">
        <v>4934000</v>
      </c>
      <c r="F14" s="34">
        <v>0</v>
      </c>
      <c r="G14" s="34">
        <v>0</v>
      </c>
      <c r="H14" s="34">
        <v>0</v>
      </c>
      <c r="I14" s="34">
        <v>0</v>
      </c>
      <c r="J14" s="34">
        <v>0</v>
      </c>
      <c r="K14" s="34">
        <v>0</v>
      </c>
      <c r="L14" s="34">
        <v>4934000</v>
      </c>
      <c r="M14" s="32">
        <v>0</v>
      </c>
      <c r="N14" s="32">
        <v>7.8799999999999999E-3</v>
      </c>
      <c r="O14" s="34">
        <v>2877000</v>
      </c>
      <c r="P14" s="32">
        <v>0</v>
      </c>
      <c r="Q14" s="32">
        <v>3.0170000000000002E-3</v>
      </c>
    </row>
    <row r="15" spans="1:17" ht="15" x14ac:dyDescent="0.2">
      <c r="A15" s="16"/>
      <c r="B15" s="13"/>
      <c r="C15" s="22" t="s">
        <v>586</v>
      </c>
      <c r="D15" s="27" t="s">
        <v>48</v>
      </c>
      <c r="E15" s="34">
        <v>0</v>
      </c>
      <c r="F15" s="34">
        <v>0</v>
      </c>
      <c r="G15" s="34">
        <v>0</v>
      </c>
      <c r="H15" s="34">
        <v>0</v>
      </c>
      <c r="I15" s="34">
        <v>0</v>
      </c>
      <c r="J15" s="34">
        <v>0</v>
      </c>
      <c r="K15" s="34"/>
      <c r="L15" s="34">
        <v>0</v>
      </c>
      <c r="M15" s="32">
        <v>0</v>
      </c>
      <c r="N15" s="32">
        <v>0</v>
      </c>
      <c r="O15" s="34">
        <v>0</v>
      </c>
      <c r="P15" s="32">
        <v>0</v>
      </c>
      <c r="Q15" s="32">
        <v>0</v>
      </c>
    </row>
    <row r="16" spans="1:17" ht="15" x14ac:dyDescent="0.2">
      <c r="A16" s="16"/>
      <c r="B16" s="13"/>
      <c r="C16" s="22" t="s">
        <v>582</v>
      </c>
      <c r="D16" s="27" t="s">
        <v>75</v>
      </c>
      <c r="E16" s="34">
        <v>2656085.25</v>
      </c>
      <c r="F16" s="34">
        <v>5622000</v>
      </c>
      <c r="G16" s="34">
        <v>472757.76000000001</v>
      </c>
      <c r="H16" s="34">
        <v>4386186.05</v>
      </c>
      <c r="I16" s="34">
        <v>1385000</v>
      </c>
      <c r="J16" s="34">
        <v>1111000</v>
      </c>
      <c r="K16" s="34">
        <v>0</v>
      </c>
      <c r="L16" s="34">
        <v>15633029.050000001</v>
      </c>
      <c r="M16" s="32">
        <v>4.3822369999999999</v>
      </c>
      <c r="N16" s="32">
        <v>1.447838</v>
      </c>
      <c r="O16" s="34">
        <v>13309060.119999999</v>
      </c>
      <c r="P16" s="32">
        <v>4.6384650000000001</v>
      </c>
      <c r="Q16" s="32">
        <v>1.288424</v>
      </c>
    </row>
    <row r="17" spans="1:17" ht="15" x14ac:dyDescent="0.2">
      <c r="A17" s="16"/>
      <c r="B17" s="13"/>
      <c r="C17" s="22" t="s">
        <v>585</v>
      </c>
      <c r="D17" s="27" t="s">
        <v>87</v>
      </c>
      <c r="E17" s="34">
        <v>2914.75</v>
      </c>
      <c r="F17" s="34">
        <v>0</v>
      </c>
      <c r="G17" s="34">
        <v>450242.24</v>
      </c>
      <c r="H17" s="34">
        <v>400813.95</v>
      </c>
      <c r="I17" s="34">
        <v>0</v>
      </c>
      <c r="J17" s="34">
        <v>0</v>
      </c>
      <c r="K17" s="34"/>
      <c r="L17" s="34">
        <v>853970.95</v>
      </c>
      <c r="M17" s="32">
        <v>3.9304999999999999</v>
      </c>
      <c r="N17" s="32">
        <v>0.91180000000000005</v>
      </c>
      <c r="O17" s="34">
        <v>741939.88</v>
      </c>
      <c r="P17" s="32">
        <v>4.3685999999999998</v>
      </c>
      <c r="Q17" s="32">
        <v>3.7503000000000002</v>
      </c>
    </row>
    <row r="18" spans="1:17" ht="30" x14ac:dyDescent="0.2">
      <c r="A18" s="16"/>
      <c r="B18" s="13"/>
      <c r="C18" s="22" t="s">
        <v>1167</v>
      </c>
      <c r="D18" s="27" t="s">
        <v>92</v>
      </c>
      <c r="E18" s="34">
        <v>0</v>
      </c>
      <c r="F18" s="34">
        <v>84000</v>
      </c>
      <c r="G18" s="34">
        <v>0</v>
      </c>
      <c r="H18" s="34">
        <v>0</v>
      </c>
      <c r="I18" s="34">
        <v>0</v>
      </c>
      <c r="J18" s="34">
        <v>0</v>
      </c>
      <c r="K18" s="34">
        <v>0</v>
      </c>
      <c r="L18" s="34">
        <v>84000</v>
      </c>
      <c r="M18" s="32">
        <v>7.4817</v>
      </c>
      <c r="N18" s="32">
        <v>0.22620000000000001</v>
      </c>
      <c r="O18" s="34">
        <v>0</v>
      </c>
      <c r="P18" s="32"/>
      <c r="Q18" s="32"/>
    </row>
    <row r="19" spans="1:17" ht="15" x14ac:dyDescent="0.2">
      <c r="A19" s="16"/>
      <c r="B19" s="13"/>
      <c r="C19" s="22" t="s">
        <v>618</v>
      </c>
      <c r="D19" s="27" t="s">
        <v>93</v>
      </c>
      <c r="E19" s="34">
        <v>4602000</v>
      </c>
      <c r="F19" s="34">
        <v>3134000</v>
      </c>
      <c r="G19" s="34">
        <v>3934000</v>
      </c>
      <c r="H19" s="34">
        <v>191000</v>
      </c>
      <c r="I19" s="34">
        <v>100000</v>
      </c>
      <c r="J19" s="34">
        <v>180000</v>
      </c>
      <c r="K19" s="34">
        <v>0</v>
      </c>
      <c r="L19" s="34">
        <v>12141000</v>
      </c>
      <c r="M19" s="32">
        <v>3.1048619999999998</v>
      </c>
      <c r="N19" s="32">
        <v>0.403109</v>
      </c>
      <c r="O19" s="34">
        <v>11011000</v>
      </c>
      <c r="P19" s="32">
        <v>3.15</v>
      </c>
      <c r="Q19" s="32">
        <v>0.52779299999999996</v>
      </c>
    </row>
    <row r="20" spans="1:17" ht="15" x14ac:dyDescent="0.2">
      <c r="A20" s="16"/>
      <c r="B20" s="13"/>
      <c r="C20" s="22" t="s">
        <v>615</v>
      </c>
      <c r="D20" s="27" t="s">
        <v>300</v>
      </c>
      <c r="E20" s="34">
        <v>0</v>
      </c>
      <c r="F20" s="34">
        <v>0</v>
      </c>
      <c r="G20" s="34">
        <v>0</v>
      </c>
      <c r="H20" s="34">
        <v>0</v>
      </c>
      <c r="I20" s="34">
        <v>0</v>
      </c>
      <c r="J20" s="34">
        <v>0</v>
      </c>
      <c r="K20" s="34">
        <v>0</v>
      </c>
      <c r="L20" s="34">
        <v>0</v>
      </c>
      <c r="M20" s="32">
        <v>0</v>
      </c>
      <c r="N20" s="32">
        <v>0</v>
      </c>
      <c r="O20" s="34">
        <v>0</v>
      </c>
      <c r="P20" s="32">
        <v>0</v>
      </c>
      <c r="Q20" s="32">
        <v>2.7000000000000001E-3</v>
      </c>
    </row>
    <row r="21" spans="1:17" ht="15" x14ac:dyDescent="0.2">
      <c r="A21" s="16"/>
      <c r="B21" s="13"/>
      <c r="C21" s="22" t="s">
        <v>1179</v>
      </c>
      <c r="D21" s="27" t="s">
        <v>301</v>
      </c>
      <c r="E21" s="34">
        <v>27000</v>
      </c>
      <c r="F21" s="34">
        <v>0</v>
      </c>
      <c r="G21" s="34">
        <v>0</v>
      </c>
      <c r="H21" s="34">
        <v>0</v>
      </c>
      <c r="I21" s="34">
        <v>0</v>
      </c>
      <c r="J21" s="34">
        <v>0</v>
      </c>
      <c r="K21" s="34">
        <v>0</v>
      </c>
      <c r="L21" s="34">
        <v>27000</v>
      </c>
      <c r="M21" s="32">
        <v>0</v>
      </c>
      <c r="N21" s="32">
        <v>0</v>
      </c>
      <c r="O21" s="34">
        <v>5000</v>
      </c>
      <c r="P21" s="32">
        <v>0</v>
      </c>
      <c r="Q21" s="32">
        <v>0</v>
      </c>
    </row>
    <row r="22" spans="1:17" ht="15" x14ac:dyDescent="0.2">
      <c r="A22" s="16"/>
      <c r="B22" s="12"/>
      <c r="C22" s="22" t="s">
        <v>1209</v>
      </c>
      <c r="D22" s="27" t="s">
        <v>302</v>
      </c>
      <c r="E22" s="34">
        <v>12222000</v>
      </c>
      <c r="F22" s="34">
        <v>8840000</v>
      </c>
      <c r="G22" s="34">
        <v>4857000</v>
      </c>
      <c r="H22" s="34">
        <v>4978000</v>
      </c>
      <c r="I22" s="34">
        <v>1485000</v>
      </c>
      <c r="J22" s="34">
        <v>1291000</v>
      </c>
      <c r="K22" s="34">
        <v>0</v>
      </c>
      <c r="L22" s="34">
        <v>33673000</v>
      </c>
      <c r="M22" s="32">
        <v>4.1452739999999997</v>
      </c>
      <c r="N22" s="32">
        <v>0.84236100000000003</v>
      </c>
      <c r="O22" s="34">
        <v>27944000</v>
      </c>
      <c r="P22" s="32">
        <v>4.2699999999999996</v>
      </c>
      <c r="Q22" s="32">
        <v>0.92349000000000003</v>
      </c>
    </row>
    <row r="23" spans="1:17" ht="15" x14ac:dyDescent="0.2">
      <c r="A23" s="16"/>
      <c r="B23" s="14" t="s">
        <v>864</v>
      </c>
      <c r="C23" s="22" t="s">
        <v>1413</v>
      </c>
      <c r="D23" s="27" t="s">
        <v>36</v>
      </c>
      <c r="E23" s="34">
        <v>26528000</v>
      </c>
      <c r="F23" s="34">
        <v>3139000</v>
      </c>
      <c r="G23" s="34">
        <v>7131000</v>
      </c>
      <c r="H23" s="34">
        <v>4141000</v>
      </c>
      <c r="I23" s="34">
        <v>0</v>
      </c>
      <c r="J23" s="34">
        <v>0</v>
      </c>
      <c r="K23" s="34">
        <v>0</v>
      </c>
      <c r="L23" s="34">
        <v>40939000</v>
      </c>
      <c r="M23" s="32">
        <v>3.6580900000000001</v>
      </c>
      <c r="N23" s="32">
        <v>0.29396099999999997</v>
      </c>
      <c r="O23" s="34">
        <v>35489000</v>
      </c>
      <c r="P23" s="32">
        <v>3.83</v>
      </c>
      <c r="Q23" s="32">
        <v>0.31</v>
      </c>
    </row>
    <row r="24" spans="1:17" ht="15" x14ac:dyDescent="0.2">
      <c r="A24" s="16"/>
      <c r="B24" s="13"/>
      <c r="C24" s="22" t="s">
        <v>1416</v>
      </c>
      <c r="D24" s="27" t="s">
        <v>38</v>
      </c>
      <c r="E24" s="34">
        <v>483000</v>
      </c>
      <c r="F24" s="34">
        <v>16000</v>
      </c>
      <c r="G24" s="34">
        <v>6000</v>
      </c>
      <c r="H24" s="34">
        <v>0</v>
      </c>
      <c r="I24" s="34">
        <v>0</v>
      </c>
      <c r="J24" s="34">
        <v>0</v>
      </c>
      <c r="K24" s="34">
        <v>0</v>
      </c>
      <c r="L24" s="34">
        <v>505000</v>
      </c>
      <c r="M24" s="32">
        <v>-15.808266</v>
      </c>
      <c r="N24" s="32">
        <v>4.2396999999999997E-2</v>
      </c>
      <c r="O24" s="34">
        <v>341000</v>
      </c>
      <c r="P24" s="32">
        <v>0</v>
      </c>
      <c r="Q24" s="32">
        <v>2.4364E-2</v>
      </c>
    </row>
    <row r="25" spans="1:17" ht="15" x14ac:dyDescent="0.2">
      <c r="A25" s="16"/>
      <c r="B25" s="13"/>
      <c r="C25" s="22" t="s">
        <v>1412</v>
      </c>
      <c r="D25" s="27" t="s">
        <v>39</v>
      </c>
      <c r="E25" s="34">
        <v>191000</v>
      </c>
      <c r="F25" s="34">
        <v>198000</v>
      </c>
      <c r="G25" s="34">
        <v>3000</v>
      </c>
      <c r="H25" s="34">
        <v>8000</v>
      </c>
      <c r="I25" s="34">
        <v>0</v>
      </c>
      <c r="J25" s="34">
        <v>0</v>
      </c>
      <c r="K25" s="34">
        <v>0</v>
      </c>
      <c r="L25" s="34">
        <v>400000</v>
      </c>
      <c r="M25" s="32">
        <v>4.348217</v>
      </c>
      <c r="N25" s="32">
        <v>0.12651200000000001</v>
      </c>
      <c r="O25" s="34">
        <v>2114000</v>
      </c>
      <c r="P25" s="32">
        <v>5.0845380000000002</v>
      </c>
      <c r="Q25" s="32">
        <v>0.16719899999999999</v>
      </c>
    </row>
    <row r="26" spans="1:17" ht="30" x14ac:dyDescent="0.2">
      <c r="A26" s="16"/>
      <c r="B26" s="13"/>
      <c r="C26" s="22" t="s">
        <v>1166</v>
      </c>
      <c r="D26" s="27" t="s">
        <v>41</v>
      </c>
      <c r="E26" s="34">
        <v>447000</v>
      </c>
      <c r="F26" s="34">
        <v>502000</v>
      </c>
      <c r="G26" s="34">
        <v>2180000</v>
      </c>
      <c r="H26" s="34">
        <v>496000</v>
      </c>
      <c r="I26" s="34">
        <v>0</v>
      </c>
      <c r="J26" s="34">
        <v>0</v>
      </c>
      <c r="K26" s="34">
        <v>0</v>
      </c>
      <c r="L26" s="34">
        <v>3625000</v>
      </c>
      <c r="M26" s="32">
        <v>4.3261000000000003</v>
      </c>
      <c r="N26" s="32">
        <v>0.53790000000000004</v>
      </c>
      <c r="O26" s="34">
        <v>2305000</v>
      </c>
      <c r="P26" s="32">
        <v>5.0693999999999999</v>
      </c>
      <c r="Q26" s="32">
        <v>0.2268</v>
      </c>
    </row>
    <row r="27" spans="1:17" ht="15" x14ac:dyDescent="0.2">
      <c r="A27" s="16"/>
      <c r="B27" s="13"/>
      <c r="C27" s="22" t="s">
        <v>581</v>
      </c>
      <c r="D27" s="27" t="s">
        <v>42</v>
      </c>
      <c r="E27" s="34">
        <v>0</v>
      </c>
      <c r="F27" s="34">
        <v>0</v>
      </c>
      <c r="G27" s="34">
        <v>0</v>
      </c>
      <c r="H27" s="34">
        <v>0</v>
      </c>
      <c r="I27" s="34">
        <v>0</v>
      </c>
      <c r="J27" s="34">
        <v>0</v>
      </c>
      <c r="K27" s="34">
        <v>0</v>
      </c>
      <c r="L27" s="34">
        <v>0</v>
      </c>
      <c r="M27" s="32">
        <v>0</v>
      </c>
      <c r="N27" s="32">
        <v>0</v>
      </c>
      <c r="O27" s="34">
        <v>0</v>
      </c>
      <c r="P27" s="32">
        <v>0</v>
      </c>
      <c r="Q27" s="32">
        <v>0</v>
      </c>
    </row>
    <row r="28" spans="1:17" ht="15" x14ac:dyDescent="0.2">
      <c r="A28" s="16"/>
      <c r="B28" s="13"/>
      <c r="C28" s="22" t="s">
        <v>846</v>
      </c>
      <c r="D28" s="27" t="s">
        <v>43</v>
      </c>
      <c r="E28" s="34">
        <v>45000</v>
      </c>
      <c r="F28" s="34">
        <v>8000</v>
      </c>
      <c r="G28" s="34">
        <v>1000</v>
      </c>
      <c r="H28" s="34">
        <v>0</v>
      </c>
      <c r="I28" s="34">
        <v>0</v>
      </c>
      <c r="J28" s="34">
        <v>0</v>
      </c>
      <c r="K28" s="34">
        <v>0</v>
      </c>
      <c r="L28" s="34">
        <v>54000</v>
      </c>
      <c r="M28" s="32">
        <v>0</v>
      </c>
      <c r="N28" s="32">
        <v>0</v>
      </c>
      <c r="O28" s="34">
        <v>605000</v>
      </c>
      <c r="P28" s="32">
        <v>0</v>
      </c>
      <c r="Q28" s="32">
        <v>0</v>
      </c>
    </row>
    <row r="29" spans="1:17" ht="15" x14ac:dyDescent="0.2">
      <c r="A29" s="16"/>
      <c r="B29" s="12"/>
      <c r="C29" s="22" t="s">
        <v>1208</v>
      </c>
      <c r="D29" s="27" t="s">
        <v>44</v>
      </c>
      <c r="E29" s="34">
        <v>27694000</v>
      </c>
      <c r="F29" s="34">
        <v>3863000</v>
      </c>
      <c r="G29" s="34">
        <v>9321000</v>
      </c>
      <c r="H29" s="34">
        <v>4645000</v>
      </c>
      <c r="I29" s="34">
        <v>0</v>
      </c>
      <c r="J29" s="34">
        <v>0</v>
      </c>
      <c r="K29" s="34">
        <v>0</v>
      </c>
      <c r="L29" s="34">
        <v>45523000</v>
      </c>
      <c r="M29" s="32">
        <v>3.7235619999999998</v>
      </c>
      <c r="N29" s="32">
        <v>0.30877300000000002</v>
      </c>
      <c r="O29" s="34">
        <v>40854000</v>
      </c>
      <c r="P29" s="32">
        <v>3.89</v>
      </c>
      <c r="Q29" s="32">
        <v>0.28640700000000002</v>
      </c>
    </row>
    <row r="30" spans="1:17" ht="15" x14ac:dyDescent="0.2">
      <c r="A30" s="16"/>
      <c r="B30" s="12" t="s">
        <v>1530</v>
      </c>
      <c r="C30" s="12"/>
      <c r="D30" s="27" t="s">
        <v>45</v>
      </c>
      <c r="E30" s="19"/>
      <c r="F30" s="19"/>
      <c r="G30" s="19"/>
      <c r="H30" s="19"/>
      <c r="I30" s="19"/>
      <c r="J30" s="19"/>
      <c r="K30" s="19"/>
      <c r="L30" s="19"/>
      <c r="M30" s="32"/>
      <c r="N30" s="36"/>
      <c r="O30" s="19"/>
      <c r="P30" s="32"/>
      <c r="Q30" s="36"/>
    </row>
    <row r="31" spans="1:17" ht="15" x14ac:dyDescent="0.2">
      <c r="A31" s="16"/>
      <c r="B31" s="14" t="s">
        <v>1531</v>
      </c>
      <c r="C31" s="14"/>
      <c r="D31" s="29" t="s">
        <v>46</v>
      </c>
      <c r="E31" s="33"/>
      <c r="F31" s="33"/>
      <c r="G31" s="33"/>
      <c r="H31" s="33"/>
      <c r="I31" s="33"/>
      <c r="J31" s="33"/>
      <c r="K31" s="33"/>
      <c r="L31" s="33"/>
      <c r="M31" s="35"/>
      <c r="N31" s="31"/>
      <c r="O31" s="33"/>
      <c r="P31" s="35"/>
      <c r="Q31" s="31"/>
    </row>
  </sheetData>
  <mergeCells count="21">
    <mergeCell ref="A2:XFD2"/>
    <mergeCell ref="A1:XFD1"/>
    <mergeCell ref="D5:Q5"/>
    <mergeCell ref="D6:Q6"/>
    <mergeCell ref="O11:Q11"/>
    <mergeCell ref="A3:B3"/>
    <mergeCell ref="D3:E3"/>
    <mergeCell ref="A4:B4"/>
    <mergeCell ref="D4:Q4"/>
    <mergeCell ref="F3:Q3"/>
    <mergeCell ref="E11:N11"/>
    <mergeCell ref="A10:XFD10"/>
    <mergeCell ref="A9:XFD9"/>
    <mergeCell ref="B8:Q8"/>
    <mergeCell ref="D7:Q7"/>
    <mergeCell ref="B14:B22"/>
    <mergeCell ref="B23:B29"/>
    <mergeCell ref="B30:C30"/>
    <mergeCell ref="B31:C31"/>
    <mergeCell ref="A5:B5"/>
    <mergeCell ref="A7:B7"/>
  </mergeCell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'@lists'!$A$76</xm:f>
          </x14:formula1>
          <xm:sqref>A8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M21"/>
  <sheetViews>
    <sheetView rightToLeft="1" workbookViewId="0">
      <selection sqref="A1:XFD1"/>
    </sheetView>
  </sheetViews>
  <sheetFormatPr defaultColWidth="0" defaultRowHeight="12.75" zeroHeight="1" x14ac:dyDescent="0.2"/>
  <cols>
    <col min="1" max="1" width="2.85546875" customWidth="1"/>
    <col min="2" max="2" width="25.140625" customWidth="1"/>
    <col min="3" max="3" width="20.5703125" customWidth="1"/>
    <col min="4" max="4" width="8" customWidth="1"/>
    <col min="5" max="13" width="21.7109375" customWidth="1"/>
    <col min="14" max="16384" width="11.42578125" hidden="1"/>
  </cols>
  <sheetData>
    <row r="1" spans="1:13" s="2" customFormat="1" ht="15" x14ac:dyDescent="0.2">
      <c r="A1" s="2" t="s">
        <v>657</v>
      </c>
    </row>
    <row r="2" spans="1:13" s="2" customFormat="1" ht="15" x14ac:dyDescent="0.2">
      <c r="A2" s="2" t="s">
        <v>777</v>
      </c>
    </row>
    <row r="3" spans="1:13" ht="15" x14ac:dyDescent="0.2">
      <c r="A3" s="5" t="s">
        <v>656</v>
      </c>
      <c r="B3" s="4"/>
      <c r="C3" s="20" t="s">
        <v>78</v>
      </c>
      <c r="D3" s="3" t="s">
        <v>708</v>
      </c>
      <c r="E3" s="3"/>
      <c r="F3" s="6"/>
      <c r="G3" s="7"/>
      <c r="H3" s="7"/>
      <c r="I3" s="7"/>
      <c r="J3" s="7"/>
      <c r="K3" s="7"/>
      <c r="L3" s="7"/>
      <c r="M3" s="7"/>
    </row>
    <row r="4" spans="1:13" ht="15" x14ac:dyDescent="0.2">
      <c r="A4" s="11" t="s">
        <v>1549</v>
      </c>
      <c r="B4" s="11"/>
      <c r="C4" s="23">
        <v>45930</v>
      </c>
      <c r="D4" s="6"/>
      <c r="E4" s="7"/>
      <c r="F4" s="7"/>
      <c r="G4" s="7"/>
      <c r="H4" s="7"/>
      <c r="I4" s="7"/>
      <c r="J4" s="7"/>
      <c r="K4" s="7"/>
      <c r="L4" s="7"/>
      <c r="M4" s="7"/>
    </row>
    <row r="5" spans="1:13" ht="15" x14ac:dyDescent="0.2">
      <c r="A5" s="11" t="s">
        <v>1261</v>
      </c>
      <c r="B5" s="11"/>
      <c r="C5" s="24" t="s">
        <v>410</v>
      </c>
      <c r="D5" s="6"/>
      <c r="E5" s="7"/>
      <c r="F5" s="7"/>
      <c r="G5" s="7"/>
      <c r="H5" s="7"/>
      <c r="I5" s="7"/>
      <c r="J5" s="7"/>
      <c r="K5" s="7"/>
      <c r="L5" s="7"/>
      <c r="M5" s="7"/>
    </row>
    <row r="6" spans="1:13" ht="15" x14ac:dyDescent="0.2">
      <c r="A6" s="17"/>
      <c r="B6" s="17"/>
      <c r="C6" s="25"/>
      <c r="D6" s="6"/>
      <c r="E6" s="7"/>
      <c r="F6" s="7"/>
      <c r="G6" s="7"/>
      <c r="H6" s="7"/>
      <c r="I6" s="7"/>
      <c r="J6" s="7"/>
      <c r="K6" s="7"/>
      <c r="L6" s="7"/>
      <c r="M6" s="7"/>
    </row>
    <row r="7" spans="1:13" ht="15" x14ac:dyDescent="0.2">
      <c r="A7" s="10" t="s">
        <v>1131</v>
      </c>
      <c r="B7" s="10"/>
      <c r="C7" s="26" t="str">
        <f>A10</f>
        <v>660-5</v>
      </c>
      <c r="D7" s="6"/>
      <c r="E7" s="7"/>
      <c r="F7" s="7"/>
      <c r="G7" s="7"/>
      <c r="H7" s="7"/>
      <c r="I7" s="7"/>
      <c r="J7" s="7"/>
      <c r="K7" s="7"/>
      <c r="L7" s="7"/>
      <c r="M7" s="7"/>
    </row>
    <row r="8" spans="1:13" ht="15" x14ac:dyDescent="0.2">
      <c r="A8" s="15" t="s">
        <v>218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</row>
    <row r="9" spans="1:13" s="8" customFormat="1" ht="12.75" customHeight="1" x14ac:dyDescent="0.2">
      <c r="A9" s="8" t="s">
        <v>246</v>
      </c>
    </row>
    <row r="10" spans="1:13" s="9" customFormat="1" ht="15" x14ac:dyDescent="0.2">
      <c r="A10" s="9" t="s">
        <v>218</v>
      </c>
    </row>
    <row r="11" spans="1:13" ht="15" x14ac:dyDescent="0.2">
      <c r="A11" s="16"/>
      <c r="B11" s="16"/>
      <c r="C11" s="16"/>
      <c r="D11" s="16"/>
      <c r="E11" s="47" t="s">
        <v>1556</v>
      </c>
      <c r="F11" s="46"/>
      <c r="G11" s="47"/>
      <c r="H11" s="47" t="s">
        <v>1450</v>
      </c>
      <c r="I11" s="46"/>
      <c r="J11" s="47"/>
      <c r="K11" s="47" t="s">
        <v>1545</v>
      </c>
      <c r="L11" s="46"/>
      <c r="M11" s="1"/>
    </row>
    <row r="12" spans="1:13" ht="30" x14ac:dyDescent="0.2">
      <c r="A12" s="16"/>
      <c r="B12" s="16"/>
      <c r="C12" s="16"/>
      <c r="D12" s="16"/>
      <c r="E12" s="30" t="s">
        <v>1272</v>
      </c>
      <c r="F12" s="30" t="s">
        <v>1268</v>
      </c>
      <c r="G12" s="30" t="s">
        <v>1210</v>
      </c>
      <c r="H12" s="30" t="s">
        <v>1272</v>
      </c>
      <c r="I12" s="30" t="s">
        <v>1268</v>
      </c>
      <c r="J12" s="30" t="s">
        <v>1210</v>
      </c>
      <c r="K12" s="30" t="s">
        <v>1272</v>
      </c>
      <c r="L12" s="30" t="s">
        <v>1268</v>
      </c>
      <c r="M12" s="30" t="s">
        <v>1210</v>
      </c>
    </row>
    <row r="13" spans="1:13" ht="15" x14ac:dyDescent="0.2">
      <c r="A13" s="16"/>
      <c r="B13" s="16"/>
      <c r="C13" s="16"/>
      <c r="D13" s="16"/>
      <c r="E13" s="27" t="s">
        <v>34</v>
      </c>
      <c r="F13" s="27" t="s">
        <v>48</v>
      </c>
      <c r="G13" s="27" t="s">
        <v>75</v>
      </c>
      <c r="H13" s="27" t="s">
        <v>34</v>
      </c>
      <c r="I13" s="27" t="s">
        <v>48</v>
      </c>
      <c r="J13" s="27" t="s">
        <v>75</v>
      </c>
      <c r="K13" s="27" t="s">
        <v>34</v>
      </c>
      <c r="L13" s="27" t="s">
        <v>48</v>
      </c>
      <c r="M13" s="27" t="s">
        <v>75</v>
      </c>
    </row>
    <row r="14" spans="1:13" ht="15" x14ac:dyDescent="0.2">
      <c r="A14" s="16"/>
      <c r="B14" s="12" t="s">
        <v>21</v>
      </c>
      <c r="C14" s="12"/>
      <c r="D14" s="27" t="s">
        <v>34</v>
      </c>
      <c r="E14" s="34">
        <v>1765000</v>
      </c>
      <c r="F14" s="34"/>
      <c r="G14" s="34">
        <v>1765000</v>
      </c>
      <c r="H14" s="34"/>
      <c r="I14" s="34"/>
      <c r="J14" s="34">
        <v>0</v>
      </c>
      <c r="K14" s="34">
        <v>1216000</v>
      </c>
      <c r="L14" s="34">
        <v>11000</v>
      </c>
      <c r="M14" s="34">
        <v>1227000</v>
      </c>
    </row>
    <row r="15" spans="1:13" ht="15" x14ac:dyDescent="0.2">
      <c r="A15" s="16"/>
      <c r="B15" s="12" t="s">
        <v>20</v>
      </c>
      <c r="C15" s="12"/>
      <c r="D15" s="27" t="s">
        <v>48</v>
      </c>
      <c r="E15" s="34">
        <v>4118000</v>
      </c>
      <c r="F15" s="34">
        <v>670000</v>
      </c>
      <c r="G15" s="34">
        <v>4788000</v>
      </c>
      <c r="H15" s="34"/>
      <c r="I15" s="34"/>
      <c r="J15" s="34">
        <v>0</v>
      </c>
      <c r="K15" s="34">
        <v>2031000</v>
      </c>
      <c r="L15" s="34">
        <v>399000</v>
      </c>
      <c r="M15" s="34">
        <v>2430000</v>
      </c>
    </row>
    <row r="16" spans="1:13" ht="15" x14ac:dyDescent="0.2">
      <c r="A16" s="16"/>
      <c r="B16" s="12" t="s">
        <v>24</v>
      </c>
      <c r="C16" s="12"/>
      <c r="D16" s="27" t="s">
        <v>75</v>
      </c>
      <c r="E16" s="34"/>
      <c r="F16" s="34">
        <v>1000</v>
      </c>
      <c r="G16" s="34">
        <v>1000</v>
      </c>
      <c r="H16" s="34"/>
      <c r="I16" s="34"/>
      <c r="J16" s="34">
        <v>0</v>
      </c>
      <c r="K16" s="34">
        <v>1000</v>
      </c>
      <c r="L16" s="34"/>
      <c r="M16" s="34">
        <v>1000</v>
      </c>
    </row>
    <row r="17" spans="1:13" ht="15" x14ac:dyDescent="0.2">
      <c r="A17" s="16"/>
      <c r="B17" s="12" t="s">
        <v>22</v>
      </c>
      <c r="C17" s="12"/>
      <c r="D17" s="27" t="s">
        <v>87</v>
      </c>
      <c r="E17" s="34"/>
      <c r="F17" s="34"/>
      <c r="G17" s="34">
        <v>0</v>
      </c>
      <c r="H17" s="34"/>
      <c r="I17" s="34"/>
      <c r="J17" s="34">
        <v>0</v>
      </c>
      <c r="K17" s="34">
        <v>5000</v>
      </c>
      <c r="L17" s="34">
        <v>1000</v>
      </c>
      <c r="M17" s="34">
        <v>6000</v>
      </c>
    </row>
    <row r="18" spans="1:13" ht="15" x14ac:dyDescent="0.2">
      <c r="A18" s="16"/>
      <c r="B18" s="12" t="s">
        <v>23</v>
      </c>
      <c r="C18" s="12"/>
      <c r="D18" s="27" t="s">
        <v>92</v>
      </c>
      <c r="E18" s="34"/>
      <c r="F18" s="34"/>
      <c r="G18" s="34">
        <v>0</v>
      </c>
      <c r="H18" s="34"/>
      <c r="I18" s="34"/>
      <c r="J18" s="34">
        <v>0</v>
      </c>
      <c r="K18" s="34"/>
      <c r="L18" s="34"/>
      <c r="M18" s="34">
        <v>0</v>
      </c>
    </row>
    <row r="19" spans="1:13" ht="15" x14ac:dyDescent="0.2">
      <c r="A19" s="16"/>
      <c r="B19" s="12" t="s">
        <v>997</v>
      </c>
      <c r="C19" s="12"/>
      <c r="D19" s="27" t="s">
        <v>93</v>
      </c>
      <c r="E19" s="34"/>
      <c r="F19" s="34"/>
      <c r="G19" s="34">
        <v>0</v>
      </c>
      <c r="H19" s="34"/>
      <c r="I19" s="34"/>
      <c r="J19" s="34">
        <v>0</v>
      </c>
      <c r="K19" s="34"/>
      <c r="L19" s="34"/>
      <c r="M19" s="34">
        <v>0</v>
      </c>
    </row>
    <row r="20" spans="1:13" ht="15" x14ac:dyDescent="0.2">
      <c r="A20" s="16"/>
      <c r="B20" s="12" t="s">
        <v>1347</v>
      </c>
      <c r="C20" s="12"/>
      <c r="D20" s="27" t="s">
        <v>300</v>
      </c>
      <c r="E20" s="34">
        <v>5883000</v>
      </c>
      <c r="F20" s="34">
        <v>671000</v>
      </c>
      <c r="G20" s="34">
        <v>6554000</v>
      </c>
      <c r="H20" s="34">
        <v>0</v>
      </c>
      <c r="I20" s="34">
        <v>0</v>
      </c>
      <c r="J20" s="34">
        <v>0</v>
      </c>
      <c r="K20" s="34">
        <v>3253000</v>
      </c>
      <c r="L20" s="34">
        <v>411000</v>
      </c>
      <c r="M20" s="34">
        <v>3664000</v>
      </c>
    </row>
    <row r="21" spans="1:13" ht="15" x14ac:dyDescent="0.2">
      <c r="A21" s="16"/>
      <c r="B21" s="21"/>
      <c r="C21" s="21" t="s">
        <v>1068</v>
      </c>
      <c r="D21" s="29" t="s">
        <v>301</v>
      </c>
      <c r="E21" s="37"/>
      <c r="F21" s="37"/>
      <c r="G21" s="37">
        <v>0</v>
      </c>
      <c r="H21" s="37"/>
      <c r="I21" s="37"/>
      <c r="J21" s="37">
        <v>0</v>
      </c>
      <c r="K21" s="37"/>
      <c r="L21" s="37"/>
      <c r="M21" s="37">
        <v>0</v>
      </c>
    </row>
  </sheetData>
  <mergeCells count="25">
    <mergeCell ref="A2:XFD2"/>
    <mergeCell ref="A1:XFD1"/>
    <mergeCell ref="A3:B3"/>
    <mergeCell ref="D3:E3"/>
    <mergeCell ref="A4:B4"/>
    <mergeCell ref="D4:M4"/>
    <mergeCell ref="F3:M3"/>
    <mergeCell ref="A5:B5"/>
    <mergeCell ref="A7:B7"/>
    <mergeCell ref="E11:G11"/>
    <mergeCell ref="H11:J11"/>
    <mergeCell ref="K11:M11"/>
    <mergeCell ref="A10:XFD10"/>
    <mergeCell ref="A9:XFD9"/>
    <mergeCell ref="B8:M8"/>
    <mergeCell ref="D7:M7"/>
    <mergeCell ref="D5:M5"/>
    <mergeCell ref="D6:M6"/>
    <mergeCell ref="B19:C19"/>
    <mergeCell ref="B20:C20"/>
    <mergeCell ref="B14:C14"/>
    <mergeCell ref="B15:C15"/>
    <mergeCell ref="B16:C16"/>
    <mergeCell ref="B17:C17"/>
    <mergeCell ref="B18:C18"/>
  </mergeCell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'@lists'!$A$47</xm:f>
          </x14:formula1>
          <xm:sqref>A8</xm:sqref>
        </x14:dataValidation>
      </x14:dataValidations>
    </ext>
  </extLst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S27"/>
  <sheetViews>
    <sheetView rightToLeft="1" zoomScale="60" zoomScaleNormal="60" workbookViewId="0">
      <selection sqref="A1:XFD1"/>
    </sheetView>
  </sheetViews>
  <sheetFormatPr defaultColWidth="0" defaultRowHeight="12.75" zeroHeight="1" x14ac:dyDescent="0.2"/>
  <cols>
    <col min="1" max="1" width="2.85546875" customWidth="1"/>
    <col min="2" max="2" width="25.140625" customWidth="1"/>
    <col min="3" max="3" width="36.5703125" customWidth="1"/>
    <col min="4" max="4" width="8" customWidth="1"/>
    <col min="5" max="19" width="21.5703125" customWidth="1"/>
    <col min="20" max="16384" width="11.42578125" hidden="1"/>
  </cols>
  <sheetData>
    <row r="1" spans="1:19" s="2" customFormat="1" ht="15" x14ac:dyDescent="0.2">
      <c r="A1" s="2" t="s">
        <v>657</v>
      </c>
    </row>
    <row r="2" spans="1:19" s="2" customFormat="1" ht="15" x14ac:dyDescent="0.2">
      <c r="A2" s="2" t="s">
        <v>777</v>
      </c>
    </row>
    <row r="3" spans="1:19" ht="15" x14ac:dyDescent="0.2">
      <c r="A3" s="5" t="s">
        <v>656</v>
      </c>
      <c r="B3" s="4"/>
      <c r="C3" s="20" t="s">
        <v>78</v>
      </c>
      <c r="D3" s="3" t="s">
        <v>708</v>
      </c>
      <c r="E3" s="3"/>
      <c r="F3" s="6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</row>
    <row r="4" spans="1:19" ht="15" x14ac:dyDescent="0.2">
      <c r="A4" s="11" t="s">
        <v>1549</v>
      </c>
      <c r="B4" s="11"/>
      <c r="C4" s="23">
        <v>45930</v>
      </c>
      <c r="D4" s="6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</row>
    <row r="5" spans="1:19" ht="15" x14ac:dyDescent="0.2">
      <c r="A5" s="11" t="s">
        <v>1261</v>
      </c>
      <c r="B5" s="11"/>
      <c r="C5" s="24" t="s">
        <v>410</v>
      </c>
      <c r="D5" s="6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</row>
    <row r="6" spans="1:19" ht="15" x14ac:dyDescent="0.2">
      <c r="A6" s="17"/>
      <c r="B6" s="17"/>
      <c r="C6" s="25"/>
      <c r="D6" s="6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</row>
    <row r="7" spans="1:19" ht="15" x14ac:dyDescent="0.2">
      <c r="A7" s="10" t="s">
        <v>1131</v>
      </c>
      <c r="B7" s="10"/>
      <c r="C7" s="26" t="str">
        <f>A10</f>
        <v>660-75</v>
      </c>
      <c r="D7" s="6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</row>
    <row r="8" spans="1:19" ht="15" x14ac:dyDescent="0.2">
      <c r="A8" s="15" t="s">
        <v>293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</row>
    <row r="9" spans="1:19" s="8" customFormat="1" ht="12.75" customHeight="1" x14ac:dyDescent="0.2">
      <c r="A9" s="8" t="s">
        <v>295</v>
      </c>
    </row>
    <row r="10" spans="1:19" s="9" customFormat="1" ht="15" x14ac:dyDescent="0.2">
      <c r="A10" s="9" t="s">
        <v>293</v>
      </c>
    </row>
    <row r="11" spans="1:19" ht="15" x14ac:dyDescent="0.2">
      <c r="A11" s="16"/>
      <c r="B11" s="16"/>
      <c r="C11" s="16"/>
      <c r="D11" s="16"/>
      <c r="E11" s="47" t="s">
        <v>1150</v>
      </c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7"/>
      <c r="Q11" s="47" t="s">
        <v>1545</v>
      </c>
      <c r="R11" s="46"/>
      <c r="S11" s="47"/>
    </row>
    <row r="12" spans="1:19" ht="30" x14ac:dyDescent="0.2">
      <c r="A12" s="16"/>
      <c r="B12" s="16"/>
      <c r="C12" s="16"/>
      <c r="D12" s="16"/>
      <c r="E12" s="30" t="s">
        <v>1392</v>
      </c>
      <c r="F12" s="30" t="s">
        <v>1142</v>
      </c>
      <c r="G12" s="30" t="s">
        <v>1136</v>
      </c>
      <c r="H12" s="30" t="s">
        <v>1146</v>
      </c>
      <c r="I12" s="30" t="s">
        <v>1137</v>
      </c>
      <c r="J12" s="30" t="s">
        <v>1138</v>
      </c>
      <c r="K12" s="30" t="s">
        <v>1133</v>
      </c>
      <c r="L12" s="30" t="s">
        <v>1134</v>
      </c>
      <c r="M12" s="30" t="s">
        <v>999</v>
      </c>
      <c r="N12" s="30" t="s">
        <v>1346</v>
      </c>
      <c r="O12" s="30" t="s">
        <v>1529</v>
      </c>
      <c r="P12" s="30" t="s">
        <v>1157</v>
      </c>
      <c r="Q12" s="30" t="s">
        <v>1346</v>
      </c>
      <c r="R12" s="30" t="s">
        <v>1529</v>
      </c>
      <c r="S12" s="30" t="s">
        <v>1157</v>
      </c>
    </row>
    <row r="13" spans="1:19" ht="15" x14ac:dyDescent="0.2">
      <c r="A13" s="16"/>
      <c r="B13" s="16"/>
      <c r="C13" s="16"/>
      <c r="D13" s="16"/>
      <c r="E13" s="27" t="s">
        <v>34</v>
      </c>
      <c r="F13" s="27" t="s">
        <v>48</v>
      </c>
      <c r="G13" s="27" t="s">
        <v>75</v>
      </c>
      <c r="H13" s="27" t="s">
        <v>87</v>
      </c>
      <c r="I13" s="27" t="s">
        <v>92</v>
      </c>
      <c r="J13" s="27" t="s">
        <v>93</v>
      </c>
      <c r="K13" s="27" t="s">
        <v>300</v>
      </c>
      <c r="L13" s="27" t="s">
        <v>301</v>
      </c>
      <c r="M13" s="27" t="s">
        <v>302</v>
      </c>
      <c r="N13" s="27" t="s">
        <v>36</v>
      </c>
      <c r="O13" s="27" t="s">
        <v>38</v>
      </c>
      <c r="P13" s="27" t="s">
        <v>39</v>
      </c>
      <c r="Q13" s="27" t="s">
        <v>36</v>
      </c>
      <c r="R13" s="27" t="s">
        <v>38</v>
      </c>
      <c r="S13" s="27" t="s">
        <v>39</v>
      </c>
    </row>
    <row r="14" spans="1:19" ht="15" x14ac:dyDescent="0.2">
      <c r="A14" s="16"/>
      <c r="B14" s="12" t="s">
        <v>1209</v>
      </c>
      <c r="C14" s="12"/>
      <c r="D14" s="27" t="s">
        <v>34</v>
      </c>
      <c r="E14" s="34">
        <v>177029000</v>
      </c>
      <c r="F14" s="34">
        <v>17623000</v>
      </c>
      <c r="G14" s="34">
        <v>21219000</v>
      </c>
      <c r="H14" s="34">
        <v>19100000</v>
      </c>
      <c r="I14" s="34">
        <v>13408000</v>
      </c>
      <c r="J14" s="34">
        <v>8674000</v>
      </c>
      <c r="K14" s="34">
        <v>2682000</v>
      </c>
      <c r="L14" s="34">
        <v>347000</v>
      </c>
      <c r="M14" s="34">
        <v>0</v>
      </c>
      <c r="N14" s="34">
        <v>260082000</v>
      </c>
      <c r="O14" s="32">
        <v>4.3899999999999997</v>
      </c>
      <c r="P14" s="32">
        <v>0.83</v>
      </c>
      <c r="Q14" s="34">
        <v>239530000</v>
      </c>
      <c r="R14" s="32">
        <v>4.45</v>
      </c>
      <c r="S14" s="32">
        <v>0.83</v>
      </c>
    </row>
    <row r="15" spans="1:19" ht="15" x14ac:dyDescent="0.2">
      <c r="A15" s="16"/>
      <c r="B15" s="12" t="s">
        <v>1364</v>
      </c>
      <c r="C15" s="12"/>
      <c r="D15" s="27" t="s">
        <v>48</v>
      </c>
      <c r="E15" s="34">
        <v>58286000</v>
      </c>
      <c r="F15" s="34">
        <v>53582000</v>
      </c>
      <c r="G15" s="34">
        <v>44063000</v>
      </c>
      <c r="H15" s="34">
        <v>3193000</v>
      </c>
      <c r="I15" s="34">
        <v>769000</v>
      </c>
      <c r="J15" s="34">
        <v>738000</v>
      </c>
      <c r="K15" s="34"/>
      <c r="L15" s="34"/>
      <c r="M15" s="34"/>
      <c r="N15" s="34">
        <v>160631000</v>
      </c>
      <c r="O15" s="36"/>
      <c r="P15" s="32">
        <v>0.27</v>
      </c>
      <c r="Q15" s="34">
        <v>133549000</v>
      </c>
      <c r="R15" s="36"/>
      <c r="S15" s="32">
        <v>0.31</v>
      </c>
    </row>
    <row r="16" spans="1:19" ht="15" x14ac:dyDescent="0.2">
      <c r="A16" s="16"/>
      <c r="B16" s="12" t="s">
        <v>1208</v>
      </c>
      <c r="C16" s="12"/>
      <c r="D16" s="27" t="s">
        <v>75</v>
      </c>
      <c r="E16" s="34">
        <v>153306000</v>
      </c>
      <c r="F16" s="34">
        <v>15087000</v>
      </c>
      <c r="G16" s="34">
        <v>45510000</v>
      </c>
      <c r="H16" s="34">
        <v>14288000</v>
      </c>
      <c r="I16" s="34">
        <v>14678000</v>
      </c>
      <c r="J16" s="34">
        <v>846000</v>
      </c>
      <c r="K16" s="34">
        <v>185000</v>
      </c>
      <c r="L16" s="34">
        <v>1000</v>
      </c>
      <c r="M16" s="34">
        <v>0</v>
      </c>
      <c r="N16" s="34">
        <v>243901000</v>
      </c>
      <c r="O16" s="32">
        <v>3.82</v>
      </c>
      <c r="P16" s="32">
        <v>0.53</v>
      </c>
      <c r="Q16" s="34">
        <v>225222000</v>
      </c>
      <c r="R16" s="32">
        <v>4.1900000000000004</v>
      </c>
      <c r="S16" s="32">
        <v>0.54</v>
      </c>
    </row>
    <row r="17" spans="1:19" ht="15" x14ac:dyDescent="0.2">
      <c r="A17" s="16"/>
      <c r="B17" s="12" t="s">
        <v>1366</v>
      </c>
      <c r="C17" s="12"/>
      <c r="D17" s="27" t="s">
        <v>87</v>
      </c>
      <c r="E17" s="34">
        <v>56783000</v>
      </c>
      <c r="F17" s="34">
        <v>53459000</v>
      </c>
      <c r="G17" s="34">
        <v>44828000</v>
      </c>
      <c r="H17" s="34">
        <v>4275000</v>
      </c>
      <c r="I17" s="34">
        <v>1249000</v>
      </c>
      <c r="J17" s="34">
        <v>990000</v>
      </c>
      <c r="K17" s="34">
        <v>250000</v>
      </c>
      <c r="L17" s="34">
        <v>81000</v>
      </c>
      <c r="M17" s="34"/>
      <c r="N17" s="34">
        <v>161915000</v>
      </c>
      <c r="O17" s="36"/>
      <c r="P17" s="32">
        <v>0.34</v>
      </c>
      <c r="Q17" s="34">
        <v>134654000</v>
      </c>
      <c r="R17" s="36"/>
      <c r="S17" s="32">
        <v>0.43</v>
      </c>
    </row>
    <row r="18" spans="1:19" ht="15" x14ac:dyDescent="0.2">
      <c r="A18" s="16"/>
      <c r="B18" s="12" t="s">
        <v>735</v>
      </c>
      <c r="C18" s="12"/>
      <c r="D18" s="27" t="s">
        <v>92</v>
      </c>
      <c r="E18" s="34">
        <v>25226000</v>
      </c>
      <c r="F18" s="34">
        <v>2659000</v>
      </c>
      <c r="G18" s="34">
        <v>-25056000</v>
      </c>
      <c r="H18" s="34">
        <v>3730000</v>
      </c>
      <c r="I18" s="34">
        <v>-1750000</v>
      </c>
      <c r="J18" s="34">
        <v>7576000</v>
      </c>
      <c r="K18" s="34">
        <v>2247000</v>
      </c>
      <c r="L18" s="34">
        <v>265000</v>
      </c>
      <c r="M18" s="34">
        <v>0</v>
      </c>
      <c r="N18" s="34">
        <v>14897000</v>
      </c>
      <c r="O18" s="36"/>
      <c r="P18" s="36"/>
      <c r="Q18" s="34">
        <v>13203000</v>
      </c>
      <c r="R18" s="36"/>
      <c r="S18" s="36"/>
    </row>
    <row r="19" spans="1:19" ht="15" x14ac:dyDescent="0.2">
      <c r="A19" s="16"/>
      <c r="B19" s="12" t="s">
        <v>1003</v>
      </c>
      <c r="C19" s="22" t="s">
        <v>733</v>
      </c>
      <c r="D19" s="27" t="s">
        <v>93</v>
      </c>
      <c r="E19" s="34">
        <v>27711000</v>
      </c>
      <c r="F19" s="34">
        <v>1962000</v>
      </c>
      <c r="G19" s="34">
        <v>-28422000</v>
      </c>
      <c r="H19" s="34">
        <v>3154000</v>
      </c>
      <c r="I19" s="34">
        <v>-1784000</v>
      </c>
      <c r="J19" s="34">
        <v>7558000</v>
      </c>
      <c r="K19" s="34">
        <v>2246000</v>
      </c>
      <c r="L19" s="34">
        <v>265000</v>
      </c>
      <c r="M19" s="34"/>
      <c r="N19" s="34">
        <v>12690000</v>
      </c>
      <c r="O19" s="36"/>
      <c r="P19" s="32">
        <v>0.62</v>
      </c>
      <c r="Q19" s="34">
        <v>11124000</v>
      </c>
      <c r="R19" s="36"/>
      <c r="S19" s="32">
        <v>0.64</v>
      </c>
    </row>
    <row r="20" spans="1:19" ht="15" x14ac:dyDescent="0.2">
      <c r="A20" s="16"/>
      <c r="B20" s="12"/>
      <c r="C20" s="22" t="s">
        <v>734</v>
      </c>
      <c r="D20" s="27" t="s">
        <v>300</v>
      </c>
      <c r="E20" s="34">
        <v>-2485000</v>
      </c>
      <c r="F20" s="34">
        <v>697000</v>
      </c>
      <c r="G20" s="34">
        <v>3366000</v>
      </c>
      <c r="H20" s="34">
        <v>576000</v>
      </c>
      <c r="I20" s="34">
        <v>34000</v>
      </c>
      <c r="J20" s="34">
        <v>18000</v>
      </c>
      <c r="K20" s="34">
        <v>1000</v>
      </c>
      <c r="L20" s="34"/>
      <c r="M20" s="34"/>
      <c r="N20" s="34">
        <v>2207000</v>
      </c>
      <c r="O20" s="36"/>
      <c r="P20" s="32">
        <v>0.32</v>
      </c>
      <c r="Q20" s="34">
        <v>2079000</v>
      </c>
      <c r="R20" s="36"/>
      <c r="S20" s="32">
        <v>0.37</v>
      </c>
    </row>
    <row r="21" spans="1:19" ht="15" x14ac:dyDescent="0.2">
      <c r="A21" s="16"/>
      <c r="B21" s="14" t="s">
        <v>1001</v>
      </c>
      <c r="C21" s="22" t="s">
        <v>1102</v>
      </c>
      <c r="D21" s="27" t="s">
        <v>301</v>
      </c>
      <c r="E21" s="34">
        <v>30525000</v>
      </c>
      <c r="F21" s="34">
        <v>73000</v>
      </c>
      <c r="G21" s="34">
        <v>-28354000</v>
      </c>
      <c r="H21" s="34">
        <v>1948000</v>
      </c>
      <c r="I21" s="34">
        <v>-4891000</v>
      </c>
      <c r="J21" s="34">
        <v>4926000</v>
      </c>
      <c r="K21" s="34">
        <v>1512000</v>
      </c>
      <c r="L21" s="34">
        <v>161000</v>
      </c>
      <c r="M21" s="34"/>
      <c r="N21" s="34">
        <v>5900000</v>
      </c>
      <c r="O21" s="36"/>
      <c r="P21" s="32">
        <v>0.51</v>
      </c>
      <c r="Q21" s="34">
        <v>4470000</v>
      </c>
      <c r="R21" s="36"/>
      <c r="S21" s="32">
        <v>0.51</v>
      </c>
    </row>
    <row r="22" spans="1:19" ht="15" x14ac:dyDescent="0.2">
      <c r="A22" s="16"/>
      <c r="B22" s="13"/>
      <c r="C22" s="22" t="s">
        <v>1103</v>
      </c>
      <c r="D22" s="27" t="s">
        <v>302</v>
      </c>
      <c r="E22" s="34">
        <v>383000</v>
      </c>
      <c r="F22" s="34">
        <v>434000</v>
      </c>
      <c r="G22" s="34">
        <v>2453000</v>
      </c>
      <c r="H22" s="34">
        <v>1377000</v>
      </c>
      <c r="I22" s="34">
        <v>2022000</v>
      </c>
      <c r="J22" s="34">
        <v>1414000</v>
      </c>
      <c r="K22" s="34">
        <v>694000</v>
      </c>
      <c r="L22" s="34">
        <v>104000</v>
      </c>
      <c r="M22" s="34"/>
      <c r="N22" s="34">
        <v>8881000</v>
      </c>
      <c r="O22" s="36"/>
      <c r="P22" s="32">
        <v>2.33</v>
      </c>
      <c r="Q22" s="34">
        <v>8817000</v>
      </c>
      <c r="R22" s="36"/>
      <c r="S22" s="32">
        <v>2.67</v>
      </c>
    </row>
    <row r="23" spans="1:19" ht="15" x14ac:dyDescent="0.2">
      <c r="A23" s="16"/>
      <c r="B23" s="12"/>
      <c r="C23" s="22" t="s">
        <v>1099</v>
      </c>
      <c r="D23" s="27" t="s">
        <v>36</v>
      </c>
      <c r="E23" s="34">
        <v>-5682000</v>
      </c>
      <c r="F23" s="34">
        <v>2152000</v>
      </c>
      <c r="G23" s="34">
        <v>845000</v>
      </c>
      <c r="H23" s="34">
        <v>405000</v>
      </c>
      <c r="I23" s="34">
        <v>1119000</v>
      </c>
      <c r="J23" s="34">
        <v>1236000</v>
      </c>
      <c r="K23" s="34">
        <v>41000</v>
      </c>
      <c r="L23" s="34"/>
      <c r="M23" s="34"/>
      <c r="N23" s="34">
        <v>116000</v>
      </c>
      <c r="O23" s="36"/>
      <c r="P23" s="32">
        <v>0.36</v>
      </c>
      <c r="Q23" s="34">
        <v>-84000</v>
      </c>
      <c r="R23" s="36"/>
      <c r="S23" s="32">
        <v>0.4</v>
      </c>
    </row>
    <row r="24" spans="1:19" ht="15" x14ac:dyDescent="0.2">
      <c r="A24" s="16"/>
      <c r="B24" s="12" t="s">
        <v>810</v>
      </c>
      <c r="C24" s="22" t="s">
        <v>817</v>
      </c>
      <c r="D24" s="27" t="s">
        <v>38</v>
      </c>
      <c r="E24" s="34">
        <v>-12000</v>
      </c>
      <c r="F24" s="34">
        <v>-78000</v>
      </c>
      <c r="G24" s="34">
        <v>-46000</v>
      </c>
      <c r="H24" s="34">
        <v>-97000</v>
      </c>
      <c r="I24" s="34">
        <v>-96000</v>
      </c>
      <c r="J24" s="34">
        <v>-230000</v>
      </c>
      <c r="K24" s="34">
        <v>-250000</v>
      </c>
      <c r="L24" s="34">
        <v>-81000</v>
      </c>
      <c r="M24" s="34"/>
      <c r="N24" s="34">
        <v>-890000</v>
      </c>
      <c r="O24" s="32">
        <v>4.7</v>
      </c>
      <c r="P24" s="32">
        <v>9.5</v>
      </c>
      <c r="Q24" s="34">
        <v>-936000</v>
      </c>
      <c r="R24" s="32">
        <v>4.9000000000000004</v>
      </c>
      <c r="S24" s="32">
        <v>13.9</v>
      </c>
    </row>
    <row r="25" spans="1:19" ht="30" x14ac:dyDescent="0.2">
      <c r="A25" s="16"/>
      <c r="B25" s="12"/>
      <c r="C25" s="22" t="s">
        <v>824</v>
      </c>
      <c r="D25" s="27" t="s">
        <v>39</v>
      </c>
      <c r="E25" s="34">
        <v>23380000</v>
      </c>
      <c r="F25" s="34"/>
      <c r="G25" s="34"/>
      <c r="H25" s="34">
        <v>-6828000</v>
      </c>
      <c r="I25" s="34">
        <v>-13268000</v>
      </c>
      <c r="J25" s="34"/>
      <c r="K25" s="34"/>
      <c r="L25" s="34"/>
      <c r="M25" s="34"/>
      <c r="N25" s="34">
        <v>3284000</v>
      </c>
      <c r="O25" s="32">
        <v>4.13</v>
      </c>
      <c r="P25" s="32">
        <v>3.46</v>
      </c>
      <c r="Q25" s="34">
        <v>3768000</v>
      </c>
      <c r="R25" s="32">
        <v>4.5999999999999996</v>
      </c>
      <c r="S25" s="32">
        <v>3.68</v>
      </c>
    </row>
    <row r="26" spans="1:19" ht="30" x14ac:dyDescent="0.2">
      <c r="A26" s="16"/>
      <c r="B26" s="22" t="s">
        <v>810</v>
      </c>
      <c r="C26" s="22" t="s">
        <v>823</v>
      </c>
      <c r="D26" s="27" t="s">
        <v>41</v>
      </c>
      <c r="E26" s="34">
        <v>107000</v>
      </c>
      <c r="F26" s="34">
        <v>200000</v>
      </c>
      <c r="G26" s="34">
        <v>634000</v>
      </c>
      <c r="H26" s="34">
        <v>728000</v>
      </c>
      <c r="I26" s="34">
        <v>105000</v>
      </c>
      <c r="J26" s="34">
        <v>-156000</v>
      </c>
      <c r="K26" s="34">
        <v>-1045000</v>
      </c>
      <c r="L26" s="34">
        <v>-263000</v>
      </c>
      <c r="M26" s="34"/>
      <c r="N26" s="34">
        <v>310000</v>
      </c>
      <c r="O26" s="32">
        <v>-0.03</v>
      </c>
      <c r="P26" s="32">
        <v>-0.63</v>
      </c>
      <c r="Q26" s="34">
        <v>441000</v>
      </c>
      <c r="R26" s="32">
        <v>-0.08</v>
      </c>
      <c r="S26" s="32">
        <v>-0.55000000000000004</v>
      </c>
    </row>
    <row r="27" spans="1:19" ht="30" x14ac:dyDescent="0.2">
      <c r="A27" s="16"/>
      <c r="B27" s="21" t="s">
        <v>810</v>
      </c>
      <c r="C27" s="21" t="s">
        <v>815</v>
      </c>
      <c r="D27" s="29" t="s">
        <v>42</v>
      </c>
      <c r="E27" s="37">
        <v>-1291000</v>
      </c>
      <c r="F27" s="37">
        <v>-143000</v>
      </c>
      <c r="G27" s="37">
        <v>982000</v>
      </c>
      <c r="H27" s="37">
        <v>305000</v>
      </c>
      <c r="I27" s="37">
        <v>15000</v>
      </c>
      <c r="J27" s="37">
        <v>25000</v>
      </c>
      <c r="K27" s="37">
        <v>18000</v>
      </c>
      <c r="L27" s="37"/>
      <c r="M27" s="37"/>
      <c r="N27" s="37">
        <v>-89000</v>
      </c>
      <c r="O27" s="35">
        <v>-0.02</v>
      </c>
      <c r="P27" s="35">
        <v>-0.05</v>
      </c>
      <c r="Q27" s="37">
        <v>-79000</v>
      </c>
      <c r="R27" s="35">
        <v>-0.01</v>
      </c>
      <c r="S27" s="35">
        <v>-0.05</v>
      </c>
    </row>
  </sheetData>
  <mergeCells count="25">
    <mergeCell ref="A2:XFD2"/>
    <mergeCell ref="A1:XFD1"/>
    <mergeCell ref="A3:B3"/>
    <mergeCell ref="D3:E3"/>
    <mergeCell ref="A4:B4"/>
    <mergeCell ref="D4:S4"/>
    <mergeCell ref="F3:S3"/>
    <mergeCell ref="A5:B5"/>
    <mergeCell ref="A7:B7"/>
    <mergeCell ref="E11:P11"/>
    <mergeCell ref="Q11:S11"/>
    <mergeCell ref="A10:XFD10"/>
    <mergeCell ref="A9:XFD9"/>
    <mergeCell ref="B8:S8"/>
    <mergeCell ref="D7:S7"/>
    <mergeCell ref="D5:S5"/>
    <mergeCell ref="D6:S6"/>
    <mergeCell ref="B19:B20"/>
    <mergeCell ref="B21:B23"/>
    <mergeCell ref="B24:B25"/>
    <mergeCell ref="B14:C14"/>
    <mergeCell ref="B15:C15"/>
    <mergeCell ref="B16:C16"/>
    <mergeCell ref="B17:C17"/>
    <mergeCell ref="B18:C18"/>
  </mergeCell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'@lists'!$A$77:$B$77</xm:f>
          </x14:formula1>
          <xm:sqref>A8</xm:sqref>
        </x14:dataValidation>
      </x14:dataValidations>
    </ext>
  </extLst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M27"/>
  <sheetViews>
    <sheetView rightToLeft="1" zoomScale="80" zoomScaleNormal="80" workbookViewId="0">
      <selection sqref="A1:XFD1"/>
    </sheetView>
  </sheetViews>
  <sheetFormatPr defaultColWidth="0" defaultRowHeight="12.75" zeroHeight="1" x14ac:dyDescent="0.2"/>
  <cols>
    <col min="1" max="1" width="2.85546875" customWidth="1"/>
    <col min="2" max="2" width="25.140625" customWidth="1"/>
    <col min="3" max="3" width="37.42578125" customWidth="1"/>
    <col min="4" max="4" width="8" customWidth="1"/>
    <col min="5" max="13" width="21.5703125" customWidth="1"/>
    <col min="14" max="16384" width="11.42578125" hidden="1"/>
  </cols>
  <sheetData>
    <row r="1" spans="1:13" s="2" customFormat="1" ht="15" x14ac:dyDescent="0.2">
      <c r="A1" s="2" t="s">
        <v>657</v>
      </c>
    </row>
    <row r="2" spans="1:13" s="2" customFormat="1" ht="15" x14ac:dyDescent="0.2">
      <c r="A2" s="2" t="s">
        <v>777</v>
      </c>
    </row>
    <row r="3" spans="1:13" ht="15" x14ac:dyDescent="0.2">
      <c r="A3" s="5" t="s">
        <v>656</v>
      </c>
      <c r="B3" s="4"/>
      <c r="C3" s="20" t="s">
        <v>78</v>
      </c>
      <c r="D3" s="3" t="s">
        <v>708</v>
      </c>
      <c r="E3" s="3"/>
      <c r="F3" s="6"/>
      <c r="G3" s="7"/>
      <c r="H3" s="7"/>
      <c r="I3" s="7"/>
      <c r="J3" s="7"/>
      <c r="K3" s="7"/>
      <c r="L3" s="7"/>
      <c r="M3" s="7"/>
    </row>
    <row r="4" spans="1:13" ht="15" x14ac:dyDescent="0.2">
      <c r="A4" s="11" t="s">
        <v>1549</v>
      </c>
      <c r="B4" s="11"/>
      <c r="C4" s="23">
        <v>45930</v>
      </c>
      <c r="D4" s="6"/>
      <c r="E4" s="7"/>
      <c r="F4" s="7"/>
      <c r="G4" s="7"/>
      <c r="H4" s="7"/>
      <c r="I4" s="7"/>
      <c r="J4" s="7"/>
      <c r="K4" s="7"/>
      <c r="L4" s="7"/>
      <c r="M4" s="7"/>
    </row>
    <row r="5" spans="1:13" ht="15" x14ac:dyDescent="0.2">
      <c r="A5" s="11" t="s">
        <v>1261</v>
      </c>
      <c r="B5" s="11"/>
      <c r="C5" s="24" t="s">
        <v>410</v>
      </c>
      <c r="D5" s="6"/>
      <c r="E5" s="7"/>
      <c r="F5" s="7"/>
      <c r="G5" s="7"/>
      <c r="H5" s="7"/>
      <c r="I5" s="7"/>
      <c r="J5" s="7"/>
      <c r="K5" s="7"/>
      <c r="L5" s="7"/>
      <c r="M5" s="7"/>
    </row>
    <row r="6" spans="1:13" ht="15" x14ac:dyDescent="0.2">
      <c r="A6" s="17"/>
      <c r="B6" s="17"/>
      <c r="C6" s="25"/>
      <c r="D6" s="6"/>
      <c r="E6" s="7"/>
      <c r="F6" s="7"/>
      <c r="G6" s="7"/>
      <c r="H6" s="7"/>
      <c r="I6" s="7"/>
      <c r="J6" s="7"/>
      <c r="K6" s="7"/>
      <c r="L6" s="7"/>
      <c r="M6" s="7"/>
    </row>
    <row r="7" spans="1:13" ht="15" x14ac:dyDescent="0.2">
      <c r="A7" s="10" t="s">
        <v>1131</v>
      </c>
      <c r="B7" s="10"/>
      <c r="C7" s="26" t="str">
        <f>A10</f>
        <v>660-76</v>
      </c>
      <c r="D7" s="6"/>
      <c r="E7" s="7"/>
      <c r="F7" s="7"/>
      <c r="G7" s="7"/>
      <c r="H7" s="7"/>
      <c r="I7" s="7"/>
      <c r="J7" s="7"/>
      <c r="K7" s="7"/>
      <c r="L7" s="7"/>
      <c r="M7" s="7"/>
    </row>
    <row r="8" spans="1:13" ht="15" x14ac:dyDescent="0.2">
      <c r="A8" s="15" t="s">
        <v>296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</row>
    <row r="9" spans="1:13" s="8" customFormat="1" ht="12.75" customHeight="1" x14ac:dyDescent="0.2">
      <c r="A9" s="8" t="s">
        <v>297</v>
      </c>
    </row>
    <row r="10" spans="1:13" s="9" customFormat="1" ht="15" x14ac:dyDescent="0.2">
      <c r="A10" s="9" t="s">
        <v>296</v>
      </c>
    </row>
    <row r="11" spans="1:13" ht="15" x14ac:dyDescent="0.2">
      <c r="A11" s="16"/>
      <c r="B11" s="16"/>
      <c r="C11" s="16"/>
      <c r="D11" s="16"/>
      <c r="E11" s="47" t="s">
        <v>1150</v>
      </c>
      <c r="F11" s="46"/>
      <c r="G11" s="46"/>
      <c r="H11" s="46"/>
      <c r="I11" s="46"/>
      <c r="J11" s="46"/>
      <c r="K11" s="47"/>
      <c r="L11" s="47" t="s">
        <v>1545</v>
      </c>
      <c r="M11" s="47"/>
    </row>
    <row r="12" spans="1:13" ht="15" x14ac:dyDescent="0.2">
      <c r="A12" s="16"/>
      <c r="B12" s="16"/>
      <c r="C12" s="16"/>
      <c r="D12" s="16"/>
      <c r="E12" s="30" t="s">
        <v>1393</v>
      </c>
      <c r="F12" s="30" t="s">
        <v>1146</v>
      </c>
      <c r="G12" s="30" t="s">
        <v>1137</v>
      </c>
      <c r="H12" s="30" t="s">
        <v>1139</v>
      </c>
      <c r="I12" s="30" t="s">
        <v>999</v>
      </c>
      <c r="J12" s="30" t="s">
        <v>1346</v>
      </c>
      <c r="K12" s="30" t="s">
        <v>1157</v>
      </c>
      <c r="L12" s="30" t="s">
        <v>1346</v>
      </c>
      <c r="M12" s="30" t="s">
        <v>1157</v>
      </c>
    </row>
    <row r="13" spans="1:13" ht="15" x14ac:dyDescent="0.2">
      <c r="A13" s="16"/>
      <c r="B13" s="16"/>
      <c r="C13" s="16"/>
      <c r="D13" s="16"/>
      <c r="E13" s="27" t="s">
        <v>34</v>
      </c>
      <c r="F13" s="27" t="s">
        <v>48</v>
      </c>
      <c r="G13" s="27" t="s">
        <v>75</v>
      </c>
      <c r="H13" s="27" t="s">
        <v>87</v>
      </c>
      <c r="I13" s="27" t="s">
        <v>92</v>
      </c>
      <c r="J13" s="27" t="s">
        <v>93</v>
      </c>
      <c r="K13" s="27" t="s">
        <v>300</v>
      </c>
      <c r="L13" s="27" t="s">
        <v>93</v>
      </c>
      <c r="M13" s="27" t="s">
        <v>300</v>
      </c>
    </row>
    <row r="14" spans="1:13" ht="15" x14ac:dyDescent="0.2">
      <c r="A14" s="16"/>
      <c r="B14" s="14" t="s">
        <v>1196</v>
      </c>
      <c r="C14" s="22" t="s">
        <v>1083</v>
      </c>
      <c r="D14" s="27" t="s">
        <v>34</v>
      </c>
      <c r="E14" s="34">
        <v>81899000</v>
      </c>
      <c r="F14" s="34">
        <v>0</v>
      </c>
      <c r="G14" s="34">
        <v>0</v>
      </c>
      <c r="H14" s="34">
        <v>0</v>
      </c>
      <c r="I14" s="34">
        <v>0</v>
      </c>
      <c r="J14" s="34">
        <v>81899000</v>
      </c>
      <c r="K14" s="32">
        <v>8.1119999999999994E-3</v>
      </c>
      <c r="L14" s="34">
        <v>77173000</v>
      </c>
      <c r="M14" s="32">
        <v>4.045E-3</v>
      </c>
    </row>
    <row r="15" spans="1:13" ht="15" x14ac:dyDescent="0.2">
      <c r="A15" s="16"/>
      <c r="B15" s="13"/>
      <c r="C15" s="22" t="s">
        <v>1348</v>
      </c>
      <c r="D15" s="27" t="s">
        <v>48</v>
      </c>
      <c r="E15" s="34">
        <v>17922000</v>
      </c>
      <c r="F15" s="34">
        <v>7671000</v>
      </c>
      <c r="G15" s="34">
        <v>7350000</v>
      </c>
      <c r="H15" s="34">
        <v>3686000</v>
      </c>
      <c r="I15" s="34">
        <v>0</v>
      </c>
      <c r="J15" s="34">
        <v>36629000</v>
      </c>
      <c r="K15" s="32">
        <v>2.2415440000000002</v>
      </c>
      <c r="L15" s="34">
        <v>33101000</v>
      </c>
      <c r="M15" s="32">
        <v>2.2393380000000001</v>
      </c>
    </row>
    <row r="16" spans="1:13" ht="30" x14ac:dyDescent="0.2">
      <c r="A16" s="16"/>
      <c r="B16" s="13"/>
      <c r="C16" s="22" t="s">
        <v>1167</v>
      </c>
      <c r="D16" s="27" t="s">
        <v>75</v>
      </c>
      <c r="E16" s="34">
        <v>184000</v>
      </c>
      <c r="F16" s="34">
        <v>0</v>
      </c>
      <c r="G16" s="34">
        <v>0</v>
      </c>
      <c r="H16" s="34">
        <v>0</v>
      </c>
      <c r="I16" s="34">
        <v>0</v>
      </c>
      <c r="J16" s="34">
        <v>184000</v>
      </c>
      <c r="K16" s="32">
        <v>0.107083</v>
      </c>
      <c r="L16" s="34">
        <v>70000</v>
      </c>
      <c r="M16" s="32">
        <v>2.7000000000000001E-3</v>
      </c>
    </row>
    <row r="17" spans="1:13" ht="15" x14ac:dyDescent="0.2">
      <c r="A17" s="16"/>
      <c r="B17" s="13"/>
      <c r="C17" s="22" t="s">
        <v>618</v>
      </c>
      <c r="D17" s="27" t="s">
        <v>87</v>
      </c>
      <c r="E17" s="34">
        <v>113613000</v>
      </c>
      <c r="F17" s="34">
        <v>11435000</v>
      </c>
      <c r="G17" s="34">
        <v>6059000</v>
      </c>
      <c r="H17" s="34">
        <v>8018000</v>
      </c>
      <c r="I17" s="34">
        <v>0</v>
      </c>
      <c r="J17" s="34">
        <v>139125000</v>
      </c>
      <c r="K17" s="32">
        <v>0.93900799999999995</v>
      </c>
      <c r="L17" s="34">
        <v>127474000</v>
      </c>
      <c r="M17" s="32">
        <v>0.96737300000000004</v>
      </c>
    </row>
    <row r="18" spans="1:13" ht="15" x14ac:dyDescent="0.2">
      <c r="A18" s="16"/>
      <c r="B18" s="13"/>
      <c r="C18" s="22" t="s">
        <v>615</v>
      </c>
      <c r="D18" s="27" t="s">
        <v>92</v>
      </c>
      <c r="E18" s="34">
        <v>1432000</v>
      </c>
      <c r="F18" s="34">
        <v>-6000</v>
      </c>
      <c r="G18" s="34">
        <v>-1000</v>
      </c>
      <c r="H18" s="34">
        <v>-1000</v>
      </c>
      <c r="I18" s="34">
        <v>0</v>
      </c>
      <c r="J18" s="34">
        <v>1424000</v>
      </c>
      <c r="K18" s="32">
        <v>0.41023799999999999</v>
      </c>
      <c r="L18" s="34">
        <v>1441000</v>
      </c>
      <c r="M18" s="32">
        <v>0.77615599999999996</v>
      </c>
    </row>
    <row r="19" spans="1:13" ht="15" x14ac:dyDescent="0.2">
      <c r="A19" s="16"/>
      <c r="B19" s="13"/>
      <c r="C19" s="22" t="s">
        <v>1179</v>
      </c>
      <c r="D19" s="27" t="s">
        <v>93</v>
      </c>
      <c r="E19" s="34">
        <v>821000</v>
      </c>
      <c r="F19" s="34">
        <v>0</v>
      </c>
      <c r="G19" s="34">
        <v>0</v>
      </c>
      <c r="H19" s="34">
        <v>0</v>
      </c>
      <c r="I19" s="34">
        <v>0</v>
      </c>
      <c r="J19" s="34">
        <v>821000</v>
      </c>
      <c r="K19" s="32">
        <v>9.8299999999999993E-4</v>
      </c>
      <c r="L19" s="34">
        <v>271000</v>
      </c>
      <c r="M19" s="32">
        <v>1.0189999999999999E-3</v>
      </c>
    </row>
    <row r="20" spans="1:13" ht="15" x14ac:dyDescent="0.2">
      <c r="A20" s="16"/>
      <c r="B20" s="12"/>
      <c r="C20" s="22" t="s">
        <v>1209</v>
      </c>
      <c r="D20" s="27" t="s">
        <v>300</v>
      </c>
      <c r="E20" s="34">
        <v>215871000</v>
      </c>
      <c r="F20" s="34">
        <v>19100000</v>
      </c>
      <c r="G20" s="34">
        <v>13408000</v>
      </c>
      <c r="H20" s="34">
        <v>11703000</v>
      </c>
      <c r="I20" s="34">
        <v>0</v>
      </c>
      <c r="J20" s="34">
        <v>260082000</v>
      </c>
      <c r="K20" s="32">
        <v>0.83</v>
      </c>
      <c r="L20" s="34">
        <v>239530000</v>
      </c>
      <c r="M20" s="32">
        <v>0.83</v>
      </c>
    </row>
    <row r="21" spans="1:13" ht="15" x14ac:dyDescent="0.2">
      <c r="A21" s="16"/>
      <c r="B21" s="14" t="s">
        <v>861</v>
      </c>
      <c r="C21" s="22" t="s">
        <v>1413</v>
      </c>
      <c r="D21" s="27" t="s">
        <v>301</v>
      </c>
      <c r="E21" s="34">
        <v>203403000</v>
      </c>
      <c r="F21" s="34">
        <v>10556000</v>
      </c>
      <c r="G21" s="34">
        <v>13790000</v>
      </c>
      <c r="H21" s="34">
        <v>944000</v>
      </c>
      <c r="I21" s="34">
        <v>0</v>
      </c>
      <c r="J21" s="34">
        <v>228693000</v>
      </c>
      <c r="K21" s="32">
        <v>0.50115699999999996</v>
      </c>
      <c r="L21" s="34">
        <v>209883000</v>
      </c>
      <c r="M21" s="32">
        <v>0.52960600000000002</v>
      </c>
    </row>
    <row r="22" spans="1:13" ht="15" x14ac:dyDescent="0.2">
      <c r="A22" s="16"/>
      <c r="B22" s="13"/>
      <c r="C22" s="22" t="s">
        <v>1416</v>
      </c>
      <c r="D22" s="27" t="s">
        <v>302</v>
      </c>
      <c r="E22" s="34">
        <v>1735000</v>
      </c>
      <c r="F22" s="34">
        <v>6000</v>
      </c>
      <c r="G22" s="34">
        <v>0</v>
      </c>
      <c r="H22" s="34">
        <v>0</v>
      </c>
      <c r="I22" s="34">
        <v>0</v>
      </c>
      <c r="J22" s="34">
        <v>1741000</v>
      </c>
      <c r="K22" s="32">
        <v>2.7795E-2</v>
      </c>
      <c r="L22" s="34">
        <v>2505000</v>
      </c>
      <c r="M22" s="32">
        <v>0.117074</v>
      </c>
    </row>
    <row r="23" spans="1:13" ht="15" x14ac:dyDescent="0.2">
      <c r="A23" s="16"/>
      <c r="B23" s="13"/>
      <c r="C23" s="22" t="s">
        <v>1412</v>
      </c>
      <c r="D23" s="27" t="s">
        <v>36</v>
      </c>
      <c r="E23" s="34">
        <v>926000</v>
      </c>
      <c r="F23" s="34">
        <v>8000</v>
      </c>
      <c r="G23" s="34">
        <v>0</v>
      </c>
      <c r="H23" s="34">
        <v>0</v>
      </c>
      <c r="I23" s="34">
        <v>0</v>
      </c>
      <c r="J23" s="34">
        <v>934000</v>
      </c>
      <c r="K23" s="32">
        <v>6.1291999999999999E-2</v>
      </c>
      <c r="L23" s="34">
        <v>2305000</v>
      </c>
      <c r="M23" s="32">
        <v>0.13964099999999999</v>
      </c>
    </row>
    <row r="24" spans="1:13" ht="30" x14ac:dyDescent="0.2">
      <c r="A24" s="16"/>
      <c r="B24" s="13"/>
      <c r="C24" s="22" t="s">
        <v>1166</v>
      </c>
      <c r="D24" s="27" t="s">
        <v>38</v>
      </c>
      <c r="E24" s="34">
        <v>3129000</v>
      </c>
      <c r="F24" s="34">
        <v>496000</v>
      </c>
      <c r="G24" s="34">
        <v>0</v>
      </c>
      <c r="H24" s="34">
        <v>0</v>
      </c>
      <c r="I24" s="34">
        <v>0</v>
      </c>
      <c r="J24" s="34">
        <v>3625000</v>
      </c>
      <c r="K24" s="32">
        <v>0.53790000000000004</v>
      </c>
      <c r="L24" s="34">
        <v>2541000</v>
      </c>
      <c r="M24" s="32">
        <v>0.2268</v>
      </c>
    </row>
    <row r="25" spans="1:13" ht="15" x14ac:dyDescent="0.2">
      <c r="A25" s="16"/>
      <c r="B25" s="13"/>
      <c r="C25" s="22" t="s">
        <v>581</v>
      </c>
      <c r="D25" s="27" t="s">
        <v>39</v>
      </c>
      <c r="E25" s="34">
        <v>1931000</v>
      </c>
      <c r="F25" s="34">
        <v>3052000</v>
      </c>
      <c r="G25" s="34">
        <v>834000</v>
      </c>
      <c r="H25" s="34">
        <v>1000</v>
      </c>
      <c r="I25" s="34">
        <v>0</v>
      </c>
      <c r="J25" s="34">
        <v>5818000</v>
      </c>
      <c r="K25" s="32">
        <v>2.084905</v>
      </c>
      <c r="L25" s="34">
        <v>4416000</v>
      </c>
      <c r="M25" s="32">
        <v>2.0768490000000002</v>
      </c>
    </row>
    <row r="26" spans="1:13" ht="15" x14ac:dyDescent="0.2">
      <c r="A26" s="16"/>
      <c r="B26" s="13"/>
      <c r="C26" s="22" t="s">
        <v>846</v>
      </c>
      <c r="D26" s="27" t="s">
        <v>41</v>
      </c>
      <c r="E26" s="34">
        <v>2779000</v>
      </c>
      <c r="F26" s="34">
        <v>170000</v>
      </c>
      <c r="G26" s="34">
        <v>54000</v>
      </c>
      <c r="H26" s="34">
        <v>87000</v>
      </c>
      <c r="I26" s="34">
        <v>0</v>
      </c>
      <c r="J26" s="34">
        <v>3090000</v>
      </c>
      <c r="K26" s="32">
        <v>0.48681099999999999</v>
      </c>
      <c r="L26" s="34">
        <v>3572000</v>
      </c>
      <c r="M26" s="32">
        <v>0.15814500000000001</v>
      </c>
    </row>
    <row r="27" spans="1:13" ht="15" x14ac:dyDescent="0.2">
      <c r="A27" s="16"/>
      <c r="B27" s="14"/>
      <c r="C27" s="21" t="s">
        <v>1208</v>
      </c>
      <c r="D27" s="29" t="s">
        <v>42</v>
      </c>
      <c r="E27" s="37">
        <v>213903000</v>
      </c>
      <c r="F27" s="37">
        <v>14288000</v>
      </c>
      <c r="G27" s="37">
        <v>14678000</v>
      </c>
      <c r="H27" s="37">
        <v>1032000</v>
      </c>
      <c r="I27" s="37">
        <v>0</v>
      </c>
      <c r="J27" s="37">
        <v>243901000</v>
      </c>
      <c r="K27" s="35">
        <v>0.53</v>
      </c>
      <c r="L27" s="37">
        <v>225222000</v>
      </c>
      <c r="M27" s="35">
        <v>0.54</v>
      </c>
    </row>
  </sheetData>
  <mergeCells count="19">
    <mergeCell ref="A2:XFD2"/>
    <mergeCell ref="A1:XFD1"/>
    <mergeCell ref="A3:B3"/>
    <mergeCell ref="D3:E3"/>
    <mergeCell ref="A4:B4"/>
    <mergeCell ref="D4:M4"/>
    <mergeCell ref="F3:M3"/>
    <mergeCell ref="B14:B20"/>
    <mergeCell ref="B21:B27"/>
    <mergeCell ref="A5:B5"/>
    <mergeCell ref="A7:B7"/>
    <mergeCell ref="E11:K11"/>
    <mergeCell ref="A10:XFD10"/>
    <mergeCell ref="A9:XFD9"/>
    <mergeCell ref="B8:M8"/>
    <mergeCell ref="D7:M7"/>
    <mergeCell ref="D5:M5"/>
    <mergeCell ref="D6:M6"/>
    <mergeCell ref="L11:M11"/>
  </mergeCell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'@lists'!$A$78:$B$78</xm:f>
          </x14:formula1>
          <xm:sqref>A8</xm:sqref>
        </x14:dataValidation>
      </x14:dataValidations>
    </ext>
  </extLst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78"/>
  <sheetViews>
    <sheetView workbookViewId="0"/>
  </sheetViews>
  <sheetFormatPr defaultColWidth="11.42578125" defaultRowHeight="12.75" x14ac:dyDescent="0.2"/>
  <sheetData>
    <row r="1" spans="1:2" x14ac:dyDescent="0.2">
      <c r="A1" t="s">
        <v>94</v>
      </c>
      <c r="B1" t="s">
        <v>95</v>
      </c>
    </row>
    <row r="2" spans="1:2" x14ac:dyDescent="0.2">
      <c r="A2" t="s">
        <v>96</v>
      </c>
    </row>
    <row r="3" spans="1:2" x14ac:dyDescent="0.2">
      <c r="A3" t="s">
        <v>97</v>
      </c>
      <c r="B3" t="s">
        <v>99</v>
      </c>
    </row>
    <row r="4" spans="1:2" x14ac:dyDescent="0.2">
      <c r="A4" t="s">
        <v>100</v>
      </c>
      <c r="B4" t="s">
        <v>102</v>
      </c>
    </row>
    <row r="5" spans="1:2" x14ac:dyDescent="0.2">
      <c r="A5" t="s">
        <v>103</v>
      </c>
      <c r="B5" t="s">
        <v>105</v>
      </c>
    </row>
    <row r="6" spans="1:2" x14ac:dyDescent="0.2">
      <c r="A6" t="s">
        <v>106</v>
      </c>
      <c r="B6" t="s">
        <v>108</v>
      </c>
    </row>
    <row r="7" spans="1:2" x14ac:dyDescent="0.2">
      <c r="A7" t="s">
        <v>109</v>
      </c>
      <c r="B7" t="s">
        <v>111</v>
      </c>
    </row>
    <row r="8" spans="1:2" x14ac:dyDescent="0.2">
      <c r="A8" t="s">
        <v>113</v>
      </c>
    </row>
    <row r="9" spans="1:2" x14ac:dyDescent="0.2">
      <c r="A9" t="s">
        <v>114</v>
      </c>
      <c r="B9" t="s">
        <v>116</v>
      </c>
    </row>
    <row r="10" spans="1:2" x14ac:dyDescent="0.2">
      <c r="A10" t="s">
        <v>117</v>
      </c>
      <c r="B10" t="s">
        <v>119</v>
      </c>
    </row>
    <row r="11" spans="1:2" x14ac:dyDescent="0.2">
      <c r="A11" t="s">
        <v>120</v>
      </c>
      <c r="B11" t="s">
        <v>122</v>
      </c>
    </row>
    <row r="12" spans="1:2" x14ac:dyDescent="0.2">
      <c r="A12" t="s">
        <v>123</v>
      </c>
      <c r="B12" t="s">
        <v>125</v>
      </c>
    </row>
    <row r="13" spans="1:2" x14ac:dyDescent="0.2">
      <c r="A13" t="s">
        <v>126</v>
      </c>
      <c r="B13" t="s">
        <v>128</v>
      </c>
    </row>
    <row r="14" spans="1:2" x14ac:dyDescent="0.2">
      <c r="A14" t="s">
        <v>129</v>
      </c>
      <c r="B14" t="s">
        <v>131</v>
      </c>
    </row>
    <row r="15" spans="1:2" x14ac:dyDescent="0.2">
      <c r="A15" t="s">
        <v>132</v>
      </c>
      <c r="B15" t="s">
        <v>134</v>
      </c>
    </row>
    <row r="16" spans="1:2" x14ac:dyDescent="0.2">
      <c r="A16" t="s">
        <v>135</v>
      </c>
      <c r="B16" t="s">
        <v>137</v>
      </c>
    </row>
    <row r="17" spans="1:254" x14ac:dyDescent="0.2">
      <c r="A17" t="s">
        <v>138</v>
      </c>
      <c r="B17" t="s">
        <v>140</v>
      </c>
    </row>
    <row r="18" spans="1:254" x14ac:dyDescent="0.2">
      <c r="A18" t="s">
        <v>141</v>
      </c>
      <c r="B18" t="s">
        <v>142</v>
      </c>
    </row>
    <row r="19" spans="1:254" x14ac:dyDescent="0.2">
      <c r="A19" t="s">
        <v>144</v>
      </c>
    </row>
    <row r="20" spans="1:254" x14ac:dyDescent="0.2">
      <c r="A20" t="s">
        <v>549</v>
      </c>
      <c r="B20" t="s">
        <v>550</v>
      </c>
      <c r="C20" t="s">
        <v>540</v>
      </c>
      <c r="D20" t="s">
        <v>545</v>
      </c>
      <c r="E20" t="s">
        <v>325</v>
      </c>
      <c r="F20" t="s">
        <v>324</v>
      </c>
      <c r="G20" t="s">
        <v>541</v>
      </c>
      <c r="H20" t="s">
        <v>543</v>
      </c>
      <c r="I20" t="s">
        <v>326</v>
      </c>
      <c r="J20" t="s">
        <v>419</v>
      </c>
      <c r="K20" t="s">
        <v>542</v>
      </c>
      <c r="L20" t="s">
        <v>409</v>
      </c>
      <c r="M20" t="s">
        <v>417</v>
      </c>
      <c r="N20" t="s">
        <v>415</v>
      </c>
      <c r="O20" t="s">
        <v>414</v>
      </c>
      <c r="P20" t="s">
        <v>511</v>
      </c>
      <c r="Q20" t="s">
        <v>313</v>
      </c>
      <c r="R20" t="s">
        <v>314</v>
      </c>
      <c r="S20" t="s">
        <v>371</v>
      </c>
      <c r="T20" t="s">
        <v>312</v>
      </c>
      <c r="U20" t="s">
        <v>311</v>
      </c>
      <c r="V20" t="s">
        <v>315</v>
      </c>
      <c r="W20" t="s">
        <v>321</v>
      </c>
      <c r="X20" t="s">
        <v>323</v>
      </c>
      <c r="Y20" t="s">
        <v>316</v>
      </c>
      <c r="Z20" t="s">
        <v>377</v>
      </c>
      <c r="AA20" t="s">
        <v>310</v>
      </c>
      <c r="AB20" t="s">
        <v>372</v>
      </c>
      <c r="AC20" t="s">
        <v>318</v>
      </c>
      <c r="AD20" t="s">
        <v>309</v>
      </c>
      <c r="AE20" t="s">
        <v>374</v>
      </c>
      <c r="AF20" t="s">
        <v>319</v>
      </c>
      <c r="AG20" t="s">
        <v>544</v>
      </c>
      <c r="AH20" t="s">
        <v>378</v>
      </c>
      <c r="AI20" t="s">
        <v>334</v>
      </c>
      <c r="AJ20" t="s">
        <v>343</v>
      </c>
      <c r="AK20" t="s">
        <v>344</v>
      </c>
      <c r="AL20" t="s">
        <v>332</v>
      </c>
      <c r="AM20" t="s">
        <v>339</v>
      </c>
      <c r="AN20" t="s">
        <v>335</v>
      </c>
      <c r="AO20" t="s">
        <v>345</v>
      </c>
      <c r="AP20" t="s">
        <v>327</v>
      </c>
      <c r="AQ20" t="s">
        <v>330</v>
      </c>
      <c r="AR20" t="s">
        <v>333</v>
      </c>
      <c r="AS20" t="s">
        <v>336</v>
      </c>
      <c r="AT20" t="s">
        <v>328</v>
      </c>
      <c r="AU20" t="s">
        <v>337</v>
      </c>
      <c r="AV20" t="s">
        <v>331</v>
      </c>
      <c r="AW20" t="s">
        <v>329</v>
      </c>
      <c r="AX20" t="s">
        <v>341</v>
      </c>
      <c r="AY20" t="s">
        <v>342</v>
      </c>
      <c r="AZ20" t="s">
        <v>340</v>
      </c>
      <c r="BA20" t="s">
        <v>317</v>
      </c>
      <c r="BB20" t="s">
        <v>338</v>
      </c>
      <c r="BC20" t="s">
        <v>506</v>
      </c>
      <c r="BD20" t="s">
        <v>367</v>
      </c>
      <c r="BE20" t="s">
        <v>420</v>
      </c>
      <c r="BF20" t="s">
        <v>421</v>
      </c>
      <c r="BG20" t="s">
        <v>385</v>
      </c>
      <c r="BH20" t="s">
        <v>387</v>
      </c>
      <c r="BI20" t="s">
        <v>389</v>
      </c>
      <c r="BJ20" t="s">
        <v>401</v>
      </c>
      <c r="BK20" t="s">
        <v>392</v>
      </c>
      <c r="BL20" t="s">
        <v>399</v>
      </c>
      <c r="BM20" t="s">
        <v>388</v>
      </c>
      <c r="BN20" t="s">
        <v>402</v>
      </c>
      <c r="BO20" t="s">
        <v>400</v>
      </c>
      <c r="BP20" t="s">
        <v>390</v>
      </c>
      <c r="BQ20" t="s">
        <v>391</v>
      </c>
      <c r="BR20" t="s">
        <v>395</v>
      </c>
      <c r="BS20" t="s">
        <v>394</v>
      </c>
      <c r="BT20" t="s">
        <v>393</v>
      </c>
      <c r="BU20" t="s">
        <v>398</v>
      </c>
      <c r="BV20" t="s">
        <v>366</v>
      </c>
      <c r="BW20" t="s">
        <v>397</v>
      </c>
      <c r="BX20" t="s">
        <v>368</v>
      </c>
      <c r="BY20" t="s">
        <v>369</v>
      </c>
      <c r="BZ20" t="s">
        <v>556</v>
      </c>
      <c r="CA20" t="s">
        <v>411</v>
      </c>
      <c r="CB20" t="s">
        <v>407</v>
      </c>
      <c r="CC20" t="s">
        <v>412</v>
      </c>
      <c r="CD20" t="s">
        <v>476</v>
      </c>
      <c r="CE20" t="s">
        <v>403</v>
      </c>
      <c r="CF20" t="s">
        <v>408</v>
      </c>
      <c r="CG20" t="s">
        <v>405</v>
      </c>
      <c r="CH20" t="s">
        <v>404</v>
      </c>
      <c r="CI20" t="s">
        <v>552</v>
      </c>
      <c r="CJ20" t="s">
        <v>553</v>
      </c>
      <c r="CK20" t="s">
        <v>546</v>
      </c>
      <c r="CL20" t="s">
        <v>551</v>
      </c>
      <c r="CM20" t="s">
        <v>548</v>
      </c>
      <c r="CN20" t="s">
        <v>558</v>
      </c>
      <c r="CO20" t="s">
        <v>557</v>
      </c>
      <c r="CP20" t="s">
        <v>352</v>
      </c>
      <c r="CQ20" t="s">
        <v>529</v>
      </c>
      <c r="CR20" t="s">
        <v>537</v>
      </c>
      <c r="CS20" t="s">
        <v>527</v>
      </c>
      <c r="CT20" t="s">
        <v>533</v>
      </c>
      <c r="CU20" t="s">
        <v>535</v>
      </c>
      <c r="CV20" t="s">
        <v>530</v>
      </c>
      <c r="CW20" t="s">
        <v>536</v>
      </c>
      <c r="CX20" t="s">
        <v>531</v>
      </c>
      <c r="CY20" t="s">
        <v>538</v>
      </c>
      <c r="CZ20" t="s">
        <v>532</v>
      </c>
      <c r="DA20" t="s">
        <v>539</v>
      </c>
      <c r="DB20" t="s">
        <v>413</v>
      </c>
      <c r="DC20" t="s">
        <v>495</v>
      </c>
      <c r="DD20" t="s">
        <v>322</v>
      </c>
      <c r="DE20" t="s">
        <v>534</v>
      </c>
      <c r="DF20" t="s">
        <v>525</v>
      </c>
      <c r="DG20" t="s">
        <v>396</v>
      </c>
      <c r="DH20" t="s">
        <v>423</v>
      </c>
      <c r="DI20" t="s">
        <v>422</v>
      </c>
      <c r="DJ20" t="s">
        <v>418</v>
      </c>
      <c r="DK20" t="s">
        <v>431</v>
      </c>
      <c r="DL20" t="s">
        <v>359</v>
      </c>
      <c r="DM20" t="s">
        <v>432</v>
      </c>
      <c r="DN20" t="s">
        <v>433</v>
      </c>
      <c r="DO20" t="s">
        <v>435</v>
      </c>
      <c r="DP20" t="s">
        <v>444</v>
      </c>
      <c r="DQ20" t="s">
        <v>445</v>
      </c>
      <c r="DR20" t="s">
        <v>434</v>
      </c>
      <c r="DS20" t="s">
        <v>440</v>
      </c>
      <c r="DT20" t="s">
        <v>437</v>
      </c>
      <c r="DU20" t="s">
        <v>439</v>
      </c>
      <c r="DV20" t="s">
        <v>462</v>
      </c>
      <c r="DW20" t="s">
        <v>465</v>
      </c>
      <c r="DX20" t="s">
        <v>468</v>
      </c>
      <c r="DY20" t="s">
        <v>455</v>
      </c>
      <c r="DZ20" t="s">
        <v>450</v>
      </c>
      <c r="EA20" t="s">
        <v>461</v>
      </c>
      <c r="EB20" t="s">
        <v>449</v>
      </c>
      <c r="EC20" t="s">
        <v>459</v>
      </c>
      <c r="ED20" t="s">
        <v>458</v>
      </c>
      <c r="EE20" t="s">
        <v>463</v>
      </c>
      <c r="EF20" t="s">
        <v>448</v>
      </c>
      <c r="EG20" t="s">
        <v>457</v>
      </c>
      <c r="EH20" t="s">
        <v>384</v>
      </c>
      <c r="EI20" t="s">
        <v>466</v>
      </c>
      <c r="EJ20" t="s">
        <v>451</v>
      </c>
      <c r="EK20" t="s">
        <v>467</v>
      </c>
      <c r="EL20" t="s">
        <v>456</v>
      </c>
      <c r="EM20" t="s">
        <v>386</v>
      </c>
      <c r="EN20" t="s">
        <v>373</v>
      </c>
      <c r="EO20" t="s">
        <v>446</v>
      </c>
      <c r="EP20" t="s">
        <v>454</v>
      </c>
      <c r="EQ20" t="s">
        <v>452</v>
      </c>
      <c r="ER20" t="s">
        <v>447</v>
      </c>
      <c r="ES20" t="s">
        <v>464</v>
      </c>
      <c r="ET20" t="s">
        <v>460</v>
      </c>
      <c r="EU20" t="s">
        <v>453</v>
      </c>
      <c r="EV20" t="s">
        <v>479</v>
      </c>
      <c r="EW20" t="s">
        <v>477</v>
      </c>
      <c r="EX20" t="s">
        <v>472</v>
      </c>
      <c r="EY20" t="s">
        <v>475</v>
      </c>
      <c r="EZ20" t="s">
        <v>473</v>
      </c>
      <c r="FA20" t="s">
        <v>481</v>
      </c>
      <c r="FB20" t="s">
        <v>471</v>
      </c>
      <c r="FC20" t="s">
        <v>474</v>
      </c>
      <c r="FD20" t="s">
        <v>469</v>
      </c>
      <c r="FE20" t="s">
        <v>478</v>
      </c>
      <c r="FF20" t="s">
        <v>517</v>
      </c>
      <c r="FG20" t="s">
        <v>375</v>
      </c>
      <c r="FH20" t="s">
        <v>503</v>
      </c>
      <c r="FI20" t="s">
        <v>516</v>
      </c>
      <c r="FJ20" t="s">
        <v>522</v>
      </c>
      <c r="FK20" t="s">
        <v>508</v>
      </c>
      <c r="FL20" t="s">
        <v>513</v>
      </c>
      <c r="FM20" t="s">
        <v>524</v>
      </c>
      <c r="FN20" t="s">
        <v>518</v>
      </c>
      <c r="FO20" t="s">
        <v>510</v>
      </c>
      <c r="FP20" t="s">
        <v>523</v>
      </c>
      <c r="FQ20" t="s">
        <v>351</v>
      </c>
      <c r="FR20" t="s">
        <v>505</v>
      </c>
      <c r="FS20" t="s">
        <v>520</v>
      </c>
      <c r="FT20" t="s">
        <v>519</v>
      </c>
      <c r="FU20" t="s">
        <v>554</v>
      </c>
      <c r="FV20" t="s">
        <v>320</v>
      </c>
      <c r="FW20" t="s">
        <v>512</v>
      </c>
      <c r="FX20" t="s">
        <v>504</v>
      </c>
      <c r="FY20" t="s">
        <v>507</v>
      </c>
      <c r="FZ20" t="s">
        <v>547</v>
      </c>
      <c r="GA20" t="s">
        <v>436</v>
      </c>
      <c r="GB20" t="s">
        <v>514</v>
      </c>
      <c r="GC20" t="s">
        <v>429</v>
      </c>
      <c r="GD20" t="s">
        <v>376</v>
      </c>
      <c r="GE20" t="s">
        <v>515</v>
      </c>
      <c r="GF20" t="s">
        <v>438</v>
      </c>
      <c r="GG20" t="s">
        <v>482</v>
      </c>
      <c r="GH20" t="s">
        <v>416</v>
      </c>
      <c r="GI20" t="s">
        <v>502</v>
      </c>
      <c r="GJ20" t="s">
        <v>488</v>
      </c>
      <c r="GK20" t="s">
        <v>489</v>
      </c>
      <c r="GL20" t="s">
        <v>383</v>
      </c>
      <c r="GM20" t="s">
        <v>490</v>
      </c>
      <c r="GN20" t="s">
        <v>496</v>
      </c>
      <c r="GO20" t="s">
        <v>381</v>
      </c>
      <c r="GP20" t="s">
        <v>491</v>
      </c>
      <c r="GQ20" t="s">
        <v>493</v>
      </c>
      <c r="GR20" t="s">
        <v>380</v>
      </c>
      <c r="GS20" t="s">
        <v>485</v>
      </c>
      <c r="GT20" t="s">
        <v>487</v>
      </c>
      <c r="GU20" t="s">
        <v>379</v>
      </c>
      <c r="GV20" t="s">
        <v>484</v>
      </c>
      <c r="GW20" t="s">
        <v>483</v>
      </c>
      <c r="GX20" t="s">
        <v>494</v>
      </c>
      <c r="GY20" t="s">
        <v>486</v>
      </c>
      <c r="GZ20" t="s">
        <v>526</v>
      </c>
      <c r="HA20" t="s">
        <v>350</v>
      </c>
      <c r="HB20" t="s">
        <v>365</v>
      </c>
      <c r="HC20" t="s">
        <v>382</v>
      </c>
      <c r="HD20" t="s">
        <v>497</v>
      </c>
      <c r="HE20" t="s">
        <v>361</v>
      </c>
      <c r="HF20" t="s">
        <v>357</v>
      </c>
      <c r="HG20" t="s">
        <v>358</v>
      </c>
      <c r="HH20" t="s">
        <v>355</v>
      </c>
      <c r="HI20" t="s">
        <v>354</v>
      </c>
      <c r="HJ20" t="s">
        <v>360</v>
      </c>
      <c r="HK20" t="s">
        <v>356</v>
      </c>
      <c r="HL20" t="s">
        <v>348</v>
      </c>
      <c r="HM20" t="s">
        <v>430</v>
      </c>
      <c r="HN20" t="s">
        <v>492</v>
      </c>
      <c r="HO20" t="s">
        <v>424</v>
      </c>
      <c r="HP20" t="s">
        <v>363</v>
      </c>
      <c r="HQ20" t="s">
        <v>426</v>
      </c>
      <c r="HR20" t="s">
        <v>428</v>
      </c>
      <c r="HS20" t="s">
        <v>470</v>
      </c>
      <c r="HT20" t="s">
        <v>427</v>
      </c>
      <c r="HU20" t="s">
        <v>353</v>
      </c>
      <c r="HV20" t="s">
        <v>347</v>
      </c>
      <c r="HW20" t="s">
        <v>425</v>
      </c>
      <c r="HX20" t="s">
        <v>364</v>
      </c>
      <c r="HY20" t="s">
        <v>406</v>
      </c>
      <c r="HZ20" t="s">
        <v>362</v>
      </c>
      <c r="IA20" t="s">
        <v>498</v>
      </c>
      <c r="IB20" t="s">
        <v>501</v>
      </c>
      <c r="IC20" t="s">
        <v>499</v>
      </c>
      <c r="ID20" t="s">
        <v>500</v>
      </c>
      <c r="IE20" t="s">
        <v>370</v>
      </c>
      <c r="IF20" t="s">
        <v>346</v>
      </c>
      <c r="IG20" t="s">
        <v>521</v>
      </c>
      <c r="IH20" t="s">
        <v>349</v>
      </c>
      <c r="II20" t="s">
        <v>509</v>
      </c>
      <c r="IJ20" t="s">
        <v>528</v>
      </c>
      <c r="IK20" t="s">
        <v>555</v>
      </c>
      <c r="IL20" t="s">
        <v>58</v>
      </c>
      <c r="IM20" t="s">
        <v>59</v>
      </c>
      <c r="IN20" t="s">
        <v>51</v>
      </c>
      <c r="IO20" t="s">
        <v>52</v>
      </c>
      <c r="IP20" t="s">
        <v>53</v>
      </c>
      <c r="IQ20" t="s">
        <v>54</v>
      </c>
      <c r="IR20" t="s">
        <v>55</v>
      </c>
      <c r="IS20" t="s">
        <v>56</v>
      </c>
      <c r="IT20" t="s">
        <v>57</v>
      </c>
    </row>
    <row r="21" spans="1:254" x14ac:dyDescent="0.2">
      <c r="A21" t="s">
        <v>145</v>
      </c>
      <c r="B21" t="s">
        <v>146</v>
      </c>
    </row>
    <row r="22" spans="1:254" x14ac:dyDescent="0.2">
      <c r="A22" t="s">
        <v>147</v>
      </c>
      <c r="B22" t="s">
        <v>148</v>
      </c>
    </row>
    <row r="23" spans="1:254" x14ac:dyDescent="0.2">
      <c r="A23" t="s">
        <v>149</v>
      </c>
      <c r="B23" t="s">
        <v>151</v>
      </c>
    </row>
    <row r="24" spans="1:254" x14ac:dyDescent="0.2">
      <c r="A24" t="s">
        <v>152</v>
      </c>
    </row>
    <row r="25" spans="1:254" x14ac:dyDescent="0.2">
      <c r="A25" t="s">
        <v>154</v>
      </c>
      <c r="B25" t="s">
        <v>156</v>
      </c>
    </row>
    <row r="26" spans="1:254" x14ac:dyDescent="0.2">
      <c r="A26" t="s">
        <v>157</v>
      </c>
      <c r="B26" t="s">
        <v>159</v>
      </c>
    </row>
    <row r="27" spans="1:254" x14ac:dyDescent="0.2">
      <c r="A27" t="s">
        <v>160</v>
      </c>
      <c r="B27" t="s">
        <v>162</v>
      </c>
    </row>
    <row r="28" spans="1:254" x14ac:dyDescent="0.2">
      <c r="A28" t="s">
        <v>163</v>
      </c>
      <c r="B28" t="s">
        <v>165</v>
      </c>
    </row>
    <row r="29" spans="1:254" x14ac:dyDescent="0.2">
      <c r="A29" t="s">
        <v>166</v>
      </c>
      <c r="B29" t="s">
        <v>168</v>
      </c>
    </row>
    <row r="30" spans="1:254" x14ac:dyDescent="0.2">
      <c r="A30" t="s">
        <v>169</v>
      </c>
      <c r="B30" t="s">
        <v>171</v>
      </c>
    </row>
    <row r="31" spans="1:254" x14ac:dyDescent="0.2">
      <c r="A31" t="s">
        <v>173</v>
      </c>
      <c r="B31" t="s">
        <v>217</v>
      </c>
    </row>
    <row r="32" spans="1:254" x14ac:dyDescent="0.2">
      <c r="A32" t="s">
        <v>175</v>
      </c>
      <c r="B32" t="s">
        <v>177</v>
      </c>
    </row>
    <row r="33" spans="1:2" x14ac:dyDescent="0.2">
      <c r="A33" t="s">
        <v>178</v>
      </c>
      <c r="B33" t="s">
        <v>180</v>
      </c>
    </row>
    <row r="34" spans="1:2" x14ac:dyDescent="0.2">
      <c r="A34" t="s">
        <v>181</v>
      </c>
    </row>
    <row r="35" spans="1:2" x14ac:dyDescent="0.2">
      <c r="A35" t="s">
        <v>183</v>
      </c>
      <c r="B35" t="s">
        <v>188</v>
      </c>
    </row>
    <row r="36" spans="1:2" x14ac:dyDescent="0.2">
      <c r="A36" t="s">
        <v>185</v>
      </c>
      <c r="B36" t="s">
        <v>187</v>
      </c>
    </row>
    <row r="37" spans="1:2" x14ac:dyDescent="0.2">
      <c r="A37" t="s">
        <v>189</v>
      </c>
    </row>
    <row r="38" spans="1:2" x14ac:dyDescent="0.2">
      <c r="A38" t="s">
        <v>191</v>
      </c>
    </row>
    <row r="39" spans="1:2" x14ac:dyDescent="0.2">
      <c r="A39" t="s">
        <v>192</v>
      </c>
      <c r="B39" t="s">
        <v>194</v>
      </c>
    </row>
    <row r="40" spans="1:2" x14ac:dyDescent="0.2">
      <c r="A40" t="s">
        <v>195</v>
      </c>
      <c r="B40" t="s">
        <v>197</v>
      </c>
    </row>
    <row r="41" spans="1:2" x14ac:dyDescent="0.2">
      <c r="A41" t="s">
        <v>198</v>
      </c>
      <c r="B41" t="s">
        <v>200</v>
      </c>
    </row>
    <row r="42" spans="1:2" x14ac:dyDescent="0.2">
      <c r="A42" t="s">
        <v>201</v>
      </c>
      <c r="B42" t="s">
        <v>203</v>
      </c>
    </row>
    <row r="43" spans="1:2" x14ac:dyDescent="0.2">
      <c r="A43" t="s">
        <v>204</v>
      </c>
      <c r="B43" t="s">
        <v>206</v>
      </c>
    </row>
    <row r="44" spans="1:2" x14ac:dyDescent="0.2">
      <c r="A44" t="s">
        <v>208</v>
      </c>
      <c r="B44" t="s">
        <v>210</v>
      </c>
    </row>
    <row r="45" spans="1:2" x14ac:dyDescent="0.2">
      <c r="A45" t="s">
        <v>211</v>
      </c>
      <c r="B45" t="s">
        <v>213</v>
      </c>
    </row>
    <row r="46" spans="1:2" x14ac:dyDescent="0.2">
      <c r="A46" t="s">
        <v>214</v>
      </c>
      <c r="B46" t="s">
        <v>216</v>
      </c>
    </row>
    <row r="47" spans="1:2" x14ac:dyDescent="0.2">
      <c r="A47" t="s">
        <v>218</v>
      </c>
    </row>
    <row r="48" spans="1:2" x14ac:dyDescent="0.2">
      <c r="A48" t="s">
        <v>219</v>
      </c>
      <c r="B48" t="s">
        <v>221</v>
      </c>
    </row>
    <row r="49" spans="1:2" x14ac:dyDescent="0.2">
      <c r="A49" t="s">
        <v>222</v>
      </c>
      <c r="B49" t="s">
        <v>226</v>
      </c>
    </row>
    <row r="50" spans="1:2" x14ac:dyDescent="0.2">
      <c r="A50" t="s">
        <v>224</v>
      </c>
    </row>
    <row r="51" spans="1:2" x14ac:dyDescent="0.2">
      <c r="A51" t="s">
        <v>227</v>
      </c>
      <c r="B51" t="s">
        <v>229</v>
      </c>
    </row>
    <row r="52" spans="1:2" x14ac:dyDescent="0.2">
      <c r="A52" t="s">
        <v>230</v>
      </c>
    </row>
    <row r="53" spans="1:2" x14ac:dyDescent="0.2">
      <c r="A53" t="s">
        <v>232</v>
      </c>
      <c r="B53" t="s">
        <v>234</v>
      </c>
    </row>
    <row r="54" spans="1:2" x14ac:dyDescent="0.2">
      <c r="A54" t="s">
        <v>235</v>
      </c>
      <c r="B54" t="s">
        <v>237</v>
      </c>
    </row>
    <row r="55" spans="1:2" x14ac:dyDescent="0.2">
      <c r="A55" t="s">
        <v>238</v>
      </c>
      <c r="B55" t="s">
        <v>239</v>
      </c>
    </row>
    <row r="56" spans="1:2" x14ac:dyDescent="0.2">
      <c r="A56" t="s">
        <v>240</v>
      </c>
    </row>
    <row r="57" spans="1:2" x14ac:dyDescent="0.2">
      <c r="A57" t="s">
        <v>242</v>
      </c>
    </row>
    <row r="58" spans="1:2" x14ac:dyDescent="0.2">
      <c r="A58" t="s">
        <v>244</v>
      </c>
    </row>
    <row r="59" spans="1:2" x14ac:dyDescent="0.2">
      <c r="A59" t="s">
        <v>247</v>
      </c>
    </row>
    <row r="60" spans="1:2" x14ac:dyDescent="0.2">
      <c r="A60" t="s">
        <v>248</v>
      </c>
      <c r="B60" t="s">
        <v>250</v>
      </c>
    </row>
    <row r="61" spans="1:2" x14ac:dyDescent="0.2">
      <c r="A61" t="s">
        <v>251</v>
      </c>
      <c r="B61" t="s">
        <v>253</v>
      </c>
    </row>
    <row r="62" spans="1:2" x14ac:dyDescent="0.2">
      <c r="A62" t="s">
        <v>254</v>
      </c>
      <c r="B62" t="s">
        <v>256</v>
      </c>
    </row>
    <row r="63" spans="1:2" x14ac:dyDescent="0.2">
      <c r="A63" t="s">
        <v>257</v>
      </c>
      <c r="B63" t="s">
        <v>259</v>
      </c>
    </row>
    <row r="64" spans="1:2" x14ac:dyDescent="0.2">
      <c r="A64" t="s">
        <v>260</v>
      </c>
      <c r="B64" t="s">
        <v>262</v>
      </c>
    </row>
    <row r="65" spans="1:2" x14ac:dyDescent="0.2">
      <c r="A65" t="s">
        <v>263</v>
      </c>
      <c r="B65" t="s">
        <v>265</v>
      </c>
    </row>
    <row r="66" spans="1:2" x14ac:dyDescent="0.2">
      <c r="A66" t="s">
        <v>266</v>
      </c>
      <c r="B66" t="s">
        <v>268</v>
      </c>
    </row>
    <row r="67" spans="1:2" x14ac:dyDescent="0.2">
      <c r="A67" t="s">
        <v>269</v>
      </c>
    </row>
    <row r="68" spans="1:2" x14ac:dyDescent="0.2">
      <c r="A68" t="s">
        <v>270</v>
      </c>
    </row>
    <row r="69" spans="1:2" x14ac:dyDescent="0.2">
      <c r="A69" t="s">
        <v>272</v>
      </c>
      <c r="B69" t="s">
        <v>277</v>
      </c>
    </row>
    <row r="70" spans="1:2" x14ac:dyDescent="0.2">
      <c r="A70" t="s">
        <v>274</v>
      </c>
      <c r="B70" t="s">
        <v>276</v>
      </c>
    </row>
    <row r="71" spans="1:2" x14ac:dyDescent="0.2">
      <c r="A71" t="s">
        <v>279</v>
      </c>
    </row>
    <row r="72" spans="1:2" x14ac:dyDescent="0.2">
      <c r="A72" t="s">
        <v>280</v>
      </c>
    </row>
    <row r="73" spans="1:2" x14ac:dyDescent="0.2">
      <c r="A73" t="s">
        <v>282</v>
      </c>
      <c r="B73" t="s">
        <v>284</v>
      </c>
    </row>
    <row r="74" spans="1:2" x14ac:dyDescent="0.2">
      <c r="A74" t="s">
        <v>285</v>
      </c>
      <c r="B74" t="s">
        <v>287</v>
      </c>
    </row>
    <row r="75" spans="1:2" x14ac:dyDescent="0.2">
      <c r="A75" t="s">
        <v>288</v>
      </c>
      <c r="B75" t="s">
        <v>290</v>
      </c>
    </row>
    <row r="76" spans="1:2" x14ac:dyDescent="0.2">
      <c r="A76" t="s">
        <v>291</v>
      </c>
    </row>
    <row r="77" spans="1:2" x14ac:dyDescent="0.2">
      <c r="A77" t="s">
        <v>293</v>
      </c>
      <c r="B77" t="s">
        <v>294</v>
      </c>
    </row>
    <row r="78" spans="1:2" x14ac:dyDescent="0.2">
      <c r="A78" t="s">
        <v>296</v>
      </c>
      <c r="B78" t="s">
        <v>298</v>
      </c>
    </row>
  </sheetData>
  <sheetProtection algorithmName="SHA-512" hashValue="oUIGkU59f9lhWD/kAZeKMfeYeK6mlfcefRmp6waDbOiYrE1HOBXrjPqH5oq/C9znU8aOIlxckW50TFAbqVn1Xg==" saltValue="oYzWP56t3qmuvPlw7RSbdw==" spinCount="100000" sheet="1" objects="1" scenarios="1" selectLockedCells="1" selectUnlockedCells="1"/>
  <pageMargins left="0.7" right="0.7" top="0.75" bottom="0.75" header="0.3" footer="0.3"/>
  <pageSetup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N27"/>
  <sheetViews>
    <sheetView rightToLeft="1" zoomScale="80" zoomScaleNormal="80" workbookViewId="0">
      <selection sqref="A1:XFD1"/>
    </sheetView>
  </sheetViews>
  <sheetFormatPr defaultColWidth="0" defaultRowHeight="12.75" zeroHeight="1" x14ac:dyDescent="0.2"/>
  <cols>
    <col min="1" max="1" width="2.85546875" customWidth="1"/>
    <col min="2" max="2" width="25.140625" customWidth="1"/>
    <col min="3" max="3" width="25.85546875" customWidth="1"/>
    <col min="4" max="4" width="22.140625" customWidth="1"/>
    <col min="5" max="13" width="21.5703125" customWidth="1"/>
    <col min="14" max="14" width="13.5703125" customWidth="1"/>
    <col min="15" max="16384" width="11.42578125" hidden="1"/>
  </cols>
  <sheetData>
    <row r="1" spans="1:14" s="2" customFormat="1" ht="15" x14ac:dyDescent="0.2">
      <c r="A1" s="2" t="s">
        <v>657</v>
      </c>
    </row>
    <row r="2" spans="1:14" s="2" customFormat="1" ht="15" x14ac:dyDescent="0.2">
      <c r="A2" s="2" t="s">
        <v>777</v>
      </c>
    </row>
    <row r="3" spans="1:14" ht="15" x14ac:dyDescent="0.2">
      <c r="A3" s="5" t="s">
        <v>656</v>
      </c>
      <c r="B3" s="4"/>
      <c r="C3" s="20" t="s">
        <v>78</v>
      </c>
      <c r="D3" s="3" t="s">
        <v>708</v>
      </c>
      <c r="E3" s="3"/>
      <c r="F3" s="6"/>
      <c r="G3" s="7"/>
      <c r="H3" s="7"/>
      <c r="I3" s="7"/>
      <c r="J3" s="7"/>
      <c r="K3" s="7"/>
      <c r="L3" s="7"/>
      <c r="M3" s="7"/>
      <c r="N3" s="7"/>
    </row>
    <row r="4" spans="1:14" ht="15" x14ac:dyDescent="0.2">
      <c r="A4" s="11" t="s">
        <v>1549</v>
      </c>
      <c r="B4" s="11"/>
      <c r="C4" s="23">
        <v>45930</v>
      </c>
      <c r="D4" s="6"/>
      <c r="E4" s="7"/>
      <c r="F4" s="7"/>
      <c r="G4" s="7"/>
      <c r="H4" s="7"/>
      <c r="I4" s="7"/>
      <c r="J4" s="7"/>
      <c r="K4" s="7"/>
      <c r="L4" s="7"/>
      <c r="M4" s="7"/>
      <c r="N4" s="7"/>
    </row>
    <row r="5" spans="1:14" ht="15" x14ac:dyDescent="0.2">
      <c r="A5" s="11" t="s">
        <v>1261</v>
      </c>
      <c r="B5" s="11"/>
      <c r="C5" s="24" t="s">
        <v>410</v>
      </c>
      <c r="D5" s="6"/>
      <c r="E5" s="7"/>
      <c r="F5" s="7"/>
      <c r="G5" s="7"/>
      <c r="H5" s="7"/>
      <c r="I5" s="7"/>
      <c r="J5" s="7"/>
      <c r="K5" s="7"/>
      <c r="L5" s="7"/>
      <c r="M5" s="7"/>
      <c r="N5" s="7"/>
    </row>
    <row r="6" spans="1:14" ht="15" x14ac:dyDescent="0.2">
      <c r="A6" s="17"/>
      <c r="B6" s="17"/>
      <c r="C6" s="25"/>
      <c r="D6" s="6"/>
      <c r="E6" s="7"/>
      <c r="F6" s="7"/>
      <c r="G6" s="7"/>
      <c r="H6" s="7"/>
      <c r="I6" s="7"/>
      <c r="J6" s="7"/>
      <c r="K6" s="7"/>
      <c r="L6" s="7"/>
      <c r="M6" s="7"/>
      <c r="N6" s="7"/>
    </row>
    <row r="7" spans="1:14" ht="15" x14ac:dyDescent="0.2">
      <c r="A7" s="10" t="s">
        <v>1131</v>
      </c>
      <c r="B7" s="10"/>
      <c r="C7" s="26" t="str">
        <f>A10</f>
        <v>660-6</v>
      </c>
      <c r="D7" s="6"/>
      <c r="E7" s="7"/>
      <c r="F7" s="7"/>
      <c r="G7" s="7"/>
      <c r="H7" s="7"/>
      <c r="I7" s="7"/>
      <c r="J7" s="7"/>
      <c r="K7" s="7"/>
      <c r="L7" s="7"/>
      <c r="M7" s="7"/>
      <c r="N7" s="7"/>
    </row>
    <row r="8" spans="1:14" ht="15" x14ac:dyDescent="0.2">
      <c r="A8" s="15" t="s">
        <v>247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spans="1:14" s="8" customFormat="1" ht="12.75" customHeight="1" x14ac:dyDescent="0.2">
      <c r="A9" s="8" t="s">
        <v>278</v>
      </c>
    </row>
    <row r="10" spans="1:14" s="9" customFormat="1" ht="15" x14ac:dyDescent="0.2">
      <c r="A10" s="9" t="s">
        <v>247</v>
      </c>
    </row>
    <row r="11" spans="1:14" ht="15" x14ac:dyDescent="0.2">
      <c r="A11" s="16"/>
      <c r="B11" s="16"/>
      <c r="C11" s="16"/>
      <c r="D11" s="16"/>
      <c r="E11" s="16"/>
      <c r="F11" s="47" t="s">
        <v>1556</v>
      </c>
      <c r="G11" s="46"/>
      <c r="H11" s="47"/>
      <c r="I11" s="47" t="s">
        <v>1450</v>
      </c>
      <c r="J11" s="46"/>
      <c r="K11" s="47"/>
      <c r="L11" s="47" t="s">
        <v>1545</v>
      </c>
      <c r="M11" s="46"/>
      <c r="N11" s="47"/>
    </row>
    <row r="12" spans="1:14" ht="15" x14ac:dyDescent="0.2">
      <c r="A12" s="16"/>
      <c r="B12" s="16"/>
      <c r="C12" s="16"/>
      <c r="D12" s="16"/>
      <c r="E12" s="16"/>
      <c r="F12" s="30" t="s">
        <v>1101</v>
      </c>
      <c r="G12" s="30" t="s">
        <v>1097</v>
      </c>
      <c r="H12" s="30" t="s">
        <v>1290</v>
      </c>
      <c r="I12" s="30" t="s">
        <v>1101</v>
      </c>
      <c r="J12" s="30" t="s">
        <v>1097</v>
      </c>
      <c r="K12" s="30" t="s">
        <v>1290</v>
      </c>
      <c r="L12" s="30" t="s">
        <v>1101</v>
      </c>
      <c r="M12" s="30" t="s">
        <v>1097</v>
      </c>
      <c r="N12" s="30" t="s">
        <v>1290</v>
      </c>
    </row>
    <row r="13" spans="1:14" ht="15" x14ac:dyDescent="0.2">
      <c r="A13" s="16"/>
      <c r="B13" s="16"/>
      <c r="C13" s="16"/>
      <c r="D13" s="16"/>
      <c r="E13" s="16"/>
      <c r="F13" s="27" t="s">
        <v>34</v>
      </c>
      <c r="G13" s="27" t="s">
        <v>48</v>
      </c>
      <c r="H13" s="27" t="s">
        <v>75</v>
      </c>
      <c r="I13" s="27" t="s">
        <v>34</v>
      </c>
      <c r="J13" s="27" t="s">
        <v>48</v>
      </c>
      <c r="K13" s="27" t="s">
        <v>75</v>
      </c>
      <c r="L13" s="27" t="s">
        <v>34</v>
      </c>
      <c r="M13" s="27" t="s">
        <v>48</v>
      </c>
      <c r="N13" s="27" t="s">
        <v>75</v>
      </c>
    </row>
    <row r="14" spans="1:14" ht="15" x14ac:dyDescent="0.2">
      <c r="A14" s="16"/>
      <c r="B14" s="14" t="s">
        <v>563</v>
      </c>
      <c r="C14" s="1"/>
      <c r="D14" s="22" t="s">
        <v>948</v>
      </c>
      <c r="E14" s="27" t="s">
        <v>34</v>
      </c>
      <c r="F14" s="34">
        <v>11429000</v>
      </c>
      <c r="G14" s="34">
        <v>-176000</v>
      </c>
      <c r="H14" s="34">
        <v>11253000</v>
      </c>
      <c r="I14" s="34">
        <v>10076000</v>
      </c>
      <c r="J14" s="34">
        <v>-255000</v>
      </c>
      <c r="K14" s="34">
        <v>9821000</v>
      </c>
      <c r="L14" s="34">
        <v>10619000</v>
      </c>
      <c r="M14" s="34">
        <v>-293000</v>
      </c>
      <c r="N14" s="34">
        <v>10326000</v>
      </c>
    </row>
    <row r="15" spans="1:14" ht="15" x14ac:dyDescent="0.2">
      <c r="A15" s="16"/>
      <c r="B15" s="6"/>
      <c r="C15" s="48"/>
      <c r="D15" s="22" t="s">
        <v>1499</v>
      </c>
      <c r="E15" s="27" t="s">
        <v>48</v>
      </c>
      <c r="F15" s="34">
        <v>14781000</v>
      </c>
      <c r="G15" s="34">
        <v>116000</v>
      </c>
      <c r="H15" s="34">
        <v>14897000</v>
      </c>
      <c r="I15" s="34">
        <v>12377000</v>
      </c>
      <c r="J15" s="34">
        <v>-92000</v>
      </c>
      <c r="K15" s="34">
        <v>12285000</v>
      </c>
      <c r="L15" s="34">
        <v>13287000</v>
      </c>
      <c r="M15" s="34">
        <v>-84000</v>
      </c>
      <c r="N15" s="34">
        <v>13203000</v>
      </c>
    </row>
    <row r="16" spans="1:14" ht="15" x14ac:dyDescent="0.2">
      <c r="A16" s="16"/>
      <c r="B16" s="6"/>
      <c r="C16" s="48"/>
      <c r="D16" s="22" t="s">
        <v>1077</v>
      </c>
      <c r="E16" s="27" t="s">
        <v>75</v>
      </c>
      <c r="F16" s="34">
        <v>13342000</v>
      </c>
      <c r="G16" s="34">
        <v>-642000</v>
      </c>
      <c r="H16" s="34">
        <v>12700000</v>
      </c>
      <c r="I16" s="34">
        <v>11589000</v>
      </c>
      <c r="J16" s="34">
        <v>-272000</v>
      </c>
      <c r="K16" s="34">
        <v>11317000</v>
      </c>
      <c r="L16" s="34">
        <v>11964000</v>
      </c>
      <c r="M16" s="34">
        <v>-841000</v>
      </c>
      <c r="N16" s="34">
        <v>11123000</v>
      </c>
    </row>
    <row r="17" spans="1:14" ht="30" x14ac:dyDescent="0.2">
      <c r="A17" s="16"/>
      <c r="B17" s="6"/>
      <c r="C17" s="48"/>
      <c r="D17" s="22" t="s">
        <v>1038</v>
      </c>
      <c r="E17" s="27" t="s">
        <v>87</v>
      </c>
      <c r="F17" s="34">
        <v>3151000</v>
      </c>
      <c r="G17" s="34">
        <v>354000</v>
      </c>
      <c r="H17" s="34">
        <v>3505000</v>
      </c>
      <c r="I17" s="34">
        <v>3786000</v>
      </c>
      <c r="J17" s="34">
        <v>289000</v>
      </c>
      <c r="K17" s="34">
        <v>4075000</v>
      </c>
      <c r="L17" s="34">
        <v>3816000</v>
      </c>
      <c r="M17" s="34">
        <v>314000</v>
      </c>
      <c r="N17" s="34">
        <v>4130000</v>
      </c>
    </row>
    <row r="18" spans="1:14" ht="15" x14ac:dyDescent="0.2">
      <c r="A18" s="16"/>
      <c r="B18" s="14" t="s">
        <v>635</v>
      </c>
      <c r="C18" s="14" t="s">
        <v>1509</v>
      </c>
      <c r="D18" s="22" t="s">
        <v>1388</v>
      </c>
      <c r="E18" s="27" t="s">
        <v>92</v>
      </c>
      <c r="F18" s="34">
        <v>-524000</v>
      </c>
      <c r="G18" s="34">
        <v>-133000</v>
      </c>
      <c r="H18" s="34">
        <v>-657000</v>
      </c>
      <c r="I18" s="34">
        <v>-486000</v>
      </c>
      <c r="J18" s="34">
        <v>-62000</v>
      </c>
      <c r="K18" s="34">
        <v>-548000</v>
      </c>
      <c r="L18" s="34">
        <v>-451000</v>
      </c>
      <c r="M18" s="34">
        <v>-110000</v>
      </c>
      <c r="N18" s="34">
        <v>-561000</v>
      </c>
    </row>
    <row r="19" spans="1:14" ht="15" x14ac:dyDescent="0.2">
      <c r="A19" s="16"/>
      <c r="B19" s="13"/>
      <c r="C19" s="13"/>
      <c r="D19" s="22" t="s">
        <v>1077</v>
      </c>
      <c r="E19" s="27" t="s">
        <v>93</v>
      </c>
      <c r="F19" s="34">
        <v>-525000</v>
      </c>
      <c r="G19" s="34">
        <v>-118000</v>
      </c>
      <c r="H19" s="34">
        <v>-643000</v>
      </c>
      <c r="I19" s="34">
        <v>-472000</v>
      </c>
      <c r="J19" s="34">
        <v>-60000</v>
      </c>
      <c r="K19" s="34">
        <v>-532000</v>
      </c>
      <c r="L19" s="34">
        <v>-444000</v>
      </c>
      <c r="M19" s="34">
        <v>-109000</v>
      </c>
      <c r="N19" s="34">
        <v>-553000</v>
      </c>
    </row>
    <row r="20" spans="1:14" ht="30" x14ac:dyDescent="0.2">
      <c r="A20" s="16"/>
      <c r="B20" s="13"/>
      <c r="C20" s="13"/>
      <c r="D20" s="22" t="s">
        <v>1038</v>
      </c>
      <c r="E20" s="27" t="s">
        <v>300</v>
      </c>
      <c r="F20" s="34">
        <v>787000</v>
      </c>
      <c r="G20" s="34">
        <v>75000</v>
      </c>
      <c r="H20" s="34">
        <v>862000</v>
      </c>
      <c r="I20" s="34">
        <v>732000</v>
      </c>
      <c r="J20" s="34">
        <v>52000</v>
      </c>
      <c r="K20" s="34">
        <v>784000</v>
      </c>
      <c r="L20" s="34">
        <v>790000</v>
      </c>
      <c r="M20" s="34">
        <v>55000</v>
      </c>
      <c r="N20" s="34">
        <v>845000</v>
      </c>
    </row>
    <row r="21" spans="1:14" ht="15" x14ac:dyDescent="0.2">
      <c r="A21" s="16"/>
      <c r="B21" s="13"/>
      <c r="C21" s="13"/>
      <c r="D21" s="22" t="s">
        <v>940</v>
      </c>
      <c r="E21" s="27" t="s">
        <v>301</v>
      </c>
      <c r="F21" s="34">
        <v>524000</v>
      </c>
      <c r="G21" s="34">
        <v>149000</v>
      </c>
      <c r="H21" s="34">
        <v>673000</v>
      </c>
      <c r="I21" s="34">
        <v>551000</v>
      </c>
      <c r="J21" s="34">
        <v>66000</v>
      </c>
      <c r="K21" s="34">
        <v>617000</v>
      </c>
      <c r="L21" s="34">
        <v>521000</v>
      </c>
      <c r="M21" s="34">
        <v>118000</v>
      </c>
      <c r="N21" s="34">
        <v>639000</v>
      </c>
    </row>
    <row r="22" spans="1:14" ht="15" x14ac:dyDescent="0.2">
      <c r="A22" s="16"/>
      <c r="B22" s="13"/>
      <c r="C22" s="13"/>
      <c r="D22" s="22" t="s">
        <v>1077</v>
      </c>
      <c r="E22" s="27" t="s">
        <v>302</v>
      </c>
      <c r="F22" s="34">
        <v>508000</v>
      </c>
      <c r="G22" s="34">
        <v>128000</v>
      </c>
      <c r="H22" s="34">
        <v>636000</v>
      </c>
      <c r="I22" s="34">
        <v>536000</v>
      </c>
      <c r="J22" s="34">
        <v>66000</v>
      </c>
      <c r="K22" s="34">
        <v>602000</v>
      </c>
      <c r="L22" s="34">
        <v>515000</v>
      </c>
      <c r="M22" s="34">
        <v>117000</v>
      </c>
      <c r="N22" s="34">
        <v>632000</v>
      </c>
    </row>
    <row r="23" spans="1:14" ht="30" x14ac:dyDescent="0.2">
      <c r="A23" s="16"/>
      <c r="B23" s="13"/>
      <c r="C23" s="12"/>
      <c r="D23" s="22" t="s">
        <v>1038</v>
      </c>
      <c r="E23" s="27" t="s">
        <v>36</v>
      </c>
      <c r="F23" s="34">
        <v>-857000</v>
      </c>
      <c r="G23" s="34">
        <v>-77000</v>
      </c>
      <c r="H23" s="34">
        <v>-934000</v>
      </c>
      <c r="I23" s="34">
        <v>-778000</v>
      </c>
      <c r="J23" s="34">
        <v>-66000</v>
      </c>
      <c r="K23" s="34">
        <v>-844000</v>
      </c>
      <c r="L23" s="34">
        <v>-854000</v>
      </c>
      <c r="M23" s="34">
        <v>-56000</v>
      </c>
      <c r="N23" s="34">
        <v>-910000</v>
      </c>
    </row>
    <row r="24" spans="1:14" ht="15" x14ac:dyDescent="0.2">
      <c r="A24" s="16"/>
      <c r="B24" s="13"/>
      <c r="C24" s="14" t="s">
        <v>1508</v>
      </c>
      <c r="D24" s="22" t="s">
        <v>868</v>
      </c>
      <c r="E24" s="27" t="s">
        <v>38</v>
      </c>
      <c r="F24" s="34">
        <v>-443000</v>
      </c>
      <c r="G24" s="34">
        <v>-44000</v>
      </c>
      <c r="H24" s="34">
        <v>-487000</v>
      </c>
      <c r="I24" s="34">
        <v>-402000</v>
      </c>
      <c r="J24" s="34">
        <v>-27000</v>
      </c>
      <c r="K24" s="34">
        <v>-429000</v>
      </c>
      <c r="L24" s="34">
        <v>-390000</v>
      </c>
      <c r="M24" s="34">
        <v>-11000</v>
      </c>
      <c r="N24" s="34">
        <v>-401000</v>
      </c>
    </row>
    <row r="25" spans="1:14" ht="15" x14ac:dyDescent="0.2">
      <c r="A25" s="16"/>
      <c r="B25" s="13"/>
      <c r="C25" s="13"/>
      <c r="D25" s="22" t="s">
        <v>805</v>
      </c>
      <c r="E25" s="27" t="s">
        <v>39</v>
      </c>
      <c r="F25" s="34">
        <v>329000</v>
      </c>
      <c r="G25" s="34">
        <v>18000</v>
      </c>
      <c r="H25" s="34">
        <v>347000</v>
      </c>
      <c r="I25" s="34">
        <v>304000</v>
      </c>
      <c r="J25" s="34">
        <v>15000</v>
      </c>
      <c r="K25" s="34">
        <v>319000</v>
      </c>
      <c r="L25" s="34">
        <v>271000</v>
      </c>
      <c r="M25" s="34">
        <v>-8000</v>
      </c>
      <c r="N25" s="34">
        <v>263000</v>
      </c>
    </row>
    <row r="26" spans="1:14" ht="15" x14ac:dyDescent="0.2">
      <c r="A26" s="16"/>
      <c r="B26" s="13"/>
      <c r="C26" s="13"/>
      <c r="D26" s="22" t="s">
        <v>1390</v>
      </c>
      <c r="E26" s="27" t="s">
        <v>41</v>
      </c>
      <c r="F26" s="34">
        <v>32000</v>
      </c>
      <c r="G26" s="34">
        <v>-40000</v>
      </c>
      <c r="H26" s="34">
        <v>-8000</v>
      </c>
      <c r="I26" s="34">
        <v>61000</v>
      </c>
      <c r="J26" s="34">
        <v>-14000</v>
      </c>
      <c r="K26" s="34">
        <v>47000</v>
      </c>
      <c r="L26" s="34">
        <v>75000</v>
      </c>
      <c r="M26" s="34">
        <v>-53000</v>
      </c>
      <c r="N26" s="34">
        <v>22000</v>
      </c>
    </row>
    <row r="27" spans="1:14" ht="15" x14ac:dyDescent="0.2">
      <c r="A27" s="16"/>
      <c r="B27" s="14"/>
      <c r="C27" s="14"/>
      <c r="D27" s="21" t="s">
        <v>941</v>
      </c>
      <c r="E27" s="29" t="s">
        <v>42</v>
      </c>
      <c r="F27" s="37">
        <v>-23000</v>
      </c>
      <c r="G27" s="37">
        <v>45000</v>
      </c>
      <c r="H27" s="37">
        <v>22000</v>
      </c>
      <c r="I27" s="37">
        <v>-59000</v>
      </c>
      <c r="J27" s="37">
        <v>15000</v>
      </c>
      <c r="K27" s="37">
        <v>-44000</v>
      </c>
      <c r="L27" s="37">
        <v>-68000</v>
      </c>
      <c r="M27" s="37">
        <v>60000</v>
      </c>
      <c r="N27" s="37">
        <v>-8000</v>
      </c>
    </row>
  </sheetData>
  <mergeCells count="22">
    <mergeCell ref="A2:XFD2"/>
    <mergeCell ref="A1:XFD1"/>
    <mergeCell ref="A3:B3"/>
    <mergeCell ref="D3:E3"/>
    <mergeCell ref="A4:B4"/>
    <mergeCell ref="D4:N4"/>
    <mergeCell ref="F3:N3"/>
    <mergeCell ref="A5:B5"/>
    <mergeCell ref="A7:B7"/>
    <mergeCell ref="F11:H11"/>
    <mergeCell ref="I11:K11"/>
    <mergeCell ref="A10:XFD10"/>
    <mergeCell ref="A9:XFD9"/>
    <mergeCell ref="B8:N8"/>
    <mergeCell ref="D7:N7"/>
    <mergeCell ref="D5:N5"/>
    <mergeCell ref="D6:N6"/>
    <mergeCell ref="L11:N11"/>
    <mergeCell ref="B14:C17"/>
    <mergeCell ref="B18:B27"/>
    <mergeCell ref="C18:C23"/>
    <mergeCell ref="C24:C27"/>
  </mergeCell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'@lists'!$A$59</xm:f>
          </x14:formula1>
          <xm:sqref>A8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N19"/>
  <sheetViews>
    <sheetView rightToLeft="1" zoomScale="90" zoomScaleNormal="90" workbookViewId="0">
      <selection sqref="A1:XFD1"/>
    </sheetView>
  </sheetViews>
  <sheetFormatPr defaultColWidth="0" defaultRowHeight="12.75" zeroHeight="1" x14ac:dyDescent="0.2"/>
  <cols>
    <col min="1" max="1" width="2.85546875" customWidth="1"/>
    <col min="2" max="2" width="25.140625" customWidth="1"/>
    <col min="3" max="3" width="13.5703125" customWidth="1"/>
    <col min="4" max="4" width="17.5703125" customWidth="1"/>
    <col min="5" max="5" width="8" customWidth="1"/>
    <col min="6" max="14" width="21.5703125" customWidth="1"/>
    <col min="15" max="16384" width="11.42578125" hidden="1"/>
  </cols>
  <sheetData>
    <row r="1" spans="1:14" s="2" customFormat="1" ht="15" x14ac:dyDescent="0.2">
      <c r="A1" s="2" t="s">
        <v>657</v>
      </c>
    </row>
    <row r="2" spans="1:14" s="2" customFormat="1" ht="15" x14ac:dyDescent="0.2">
      <c r="A2" s="2" t="s">
        <v>777</v>
      </c>
    </row>
    <row r="3" spans="1:14" ht="15" x14ac:dyDescent="0.2">
      <c r="A3" s="5" t="s">
        <v>656</v>
      </c>
      <c r="B3" s="4"/>
      <c r="C3" s="20" t="s">
        <v>78</v>
      </c>
      <c r="D3" s="3" t="s">
        <v>708</v>
      </c>
      <c r="E3" s="3"/>
      <c r="F3" s="6"/>
      <c r="G3" s="7"/>
      <c r="H3" s="7"/>
      <c r="I3" s="7"/>
      <c r="J3" s="7"/>
      <c r="K3" s="7"/>
      <c r="L3" s="7"/>
      <c r="M3" s="7"/>
      <c r="N3" s="7"/>
    </row>
    <row r="4" spans="1:14" ht="15" x14ac:dyDescent="0.2">
      <c r="A4" s="11" t="s">
        <v>1549</v>
      </c>
      <c r="B4" s="11"/>
      <c r="C4" s="23">
        <v>45930</v>
      </c>
      <c r="D4" s="6"/>
      <c r="E4" s="7"/>
      <c r="F4" s="7"/>
      <c r="G4" s="7"/>
      <c r="H4" s="7"/>
      <c r="I4" s="7"/>
      <c r="J4" s="7"/>
      <c r="K4" s="7"/>
      <c r="L4" s="7"/>
      <c r="M4" s="7"/>
      <c r="N4" s="7"/>
    </row>
    <row r="5" spans="1:14" ht="15" x14ac:dyDescent="0.2">
      <c r="A5" s="11" t="s">
        <v>1261</v>
      </c>
      <c r="B5" s="11"/>
      <c r="C5" s="24" t="s">
        <v>410</v>
      </c>
      <c r="D5" s="6"/>
      <c r="E5" s="7"/>
      <c r="F5" s="7"/>
      <c r="G5" s="7"/>
      <c r="H5" s="7"/>
      <c r="I5" s="7"/>
      <c r="J5" s="7"/>
      <c r="K5" s="7"/>
      <c r="L5" s="7"/>
      <c r="M5" s="7"/>
      <c r="N5" s="7"/>
    </row>
    <row r="6" spans="1:14" ht="15" x14ac:dyDescent="0.2">
      <c r="A6" s="17"/>
      <c r="B6" s="17"/>
      <c r="C6" s="25"/>
      <c r="D6" s="6"/>
      <c r="E6" s="7"/>
      <c r="F6" s="7"/>
      <c r="G6" s="7"/>
      <c r="H6" s="7"/>
      <c r="I6" s="7"/>
      <c r="J6" s="7"/>
      <c r="K6" s="7"/>
      <c r="L6" s="7"/>
      <c r="M6" s="7"/>
      <c r="N6" s="7"/>
    </row>
    <row r="7" spans="1:14" ht="15" x14ac:dyDescent="0.2">
      <c r="A7" s="10" t="s">
        <v>1131</v>
      </c>
      <c r="B7" s="10"/>
      <c r="C7" s="26" t="str">
        <f>A10</f>
        <v>660-7</v>
      </c>
      <c r="D7" s="6"/>
      <c r="E7" s="7"/>
      <c r="F7" s="7"/>
      <c r="G7" s="7"/>
      <c r="H7" s="7"/>
      <c r="I7" s="7"/>
      <c r="J7" s="7"/>
      <c r="K7" s="7"/>
      <c r="L7" s="7"/>
      <c r="M7" s="7"/>
      <c r="N7" s="7"/>
    </row>
    <row r="8" spans="1:14" ht="15" x14ac:dyDescent="0.2">
      <c r="A8" s="15" t="s">
        <v>279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spans="1:14" s="8" customFormat="1" ht="12.75" customHeight="1" x14ac:dyDescent="0.2">
      <c r="A9" s="8" t="s">
        <v>299</v>
      </c>
    </row>
    <row r="10" spans="1:14" s="9" customFormat="1" ht="15" x14ac:dyDescent="0.2">
      <c r="A10" s="9" t="s">
        <v>279</v>
      </c>
    </row>
    <row r="11" spans="1:14" ht="15" x14ac:dyDescent="0.2">
      <c r="A11" s="16"/>
      <c r="B11" s="16"/>
      <c r="C11" s="16"/>
      <c r="D11" s="16"/>
      <c r="E11" s="16"/>
      <c r="F11" s="47" t="s">
        <v>1556</v>
      </c>
      <c r="G11" s="46"/>
      <c r="H11" s="47"/>
      <c r="I11" s="47" t="s">
        <v>1450</v>
      </c>
      <c r="J11" s="46"/>
      <c r="K11" s="47"/>
      <c r="L11" s="47" t="s">
        <v>1545</v>
      </c>
      <c r="M11" s="46"/>
      <c r="N11" s="47"/>
    </row>
    <row r="12" spans="1:14" ht="30" x14ac:dyDescent="0.2">
      <c r="A12" s="16"/>
      <c r="B12" s="16"/>
      <c r="C12" s="16"/>
      <c r="D12" s="16"/>
      <c r="E12" s="16"/>
      <c r="F12" s="30" t="s">
        <v>749</v>
      </c>
      <c r="G12" s="30" t="s">
        <v>748</v>
      </c>
      <c r="H12" s="30" t="s">
        <v>1322</v>
      </c>
      <c r="I12" s="30" t="s">
        <v>749</v>
      </c>
      <c r="J12" s="30" t="s">
        <v>748</v>
      </c>
      <c r="K12" s="30" t="s">
        <v>1322</v>
      </c>
      <c r="L12" s="30" t="s">
        <v>749</v>
      </c>
      <c r="M12" s="30" t="s">
        <v>748</v>
      </c>
      <c r="N12" s="30" t="s">
        <v>1322</v>
      </c>
    </row>
    <row r="13" spans="1:14" ht="15" x14ac:dyDescent="0.2">
      <c r="A13" s="16"/>
      <c r="B13" s="16"/>
      <c r="C13" s="16"/>
      <c r="D13" s="16"/>
      <c r="E13" s="16"/>
      <c r="F13" s="27" t="s">
        <v>34</v>
      </c>
      <c r="G13" s="27" t="s">
        <v>48</v>
      </c>
      <c r="H13" s="27" t="s">
        <v>75</v>
      </c>
      <c r="I13" s="27" t="s">
        <v>34</v>
      </c>
      <c r="J13" s="27" t="s">
        <v>48</v>
      </c>
      <c r="K13" s="27" t="s">
        <v>75</v>
      </c>
      <c r="L13" s="27" t="s">
        <v>34</v>
      </c>
      <c r="M13" s="27" t="s">
        <v>48</v>
      </c>
      <c r="N13" s="27" t="s">
        <v>75</v>
      </c>
    </row>
    <row r="14" spans="1:14" ht="30" x14ac:dyDescent="0.2">
      <c r="A14" s="16"/>
      <c r="B14" s="14" t="s">
        <v>681</v>
      </c>
      <c r="C14" s="14" t="s">
        <v>1509</v>
      </c>
      <c r="D14" s="22" t="s">
        <v>1389</v>
      </c>
      <c r="E14" s="27" t="s">
        <v>34</v>
      </c>
      <c r="F14" s="34">
        <v>80000</v>
      </c>
      <c r="G14" s="34">
        <v>-18000</v>
      </c>
      <c r="H14" s="34">
        <v>62000</v>
      </c>
      <c r="I14" s="34">
        <v>5000</v>
      </c>
      <c r="J14" s="34">
        <v>-14000</v>
      </c>
      <c r="K14" s="34">
        <v>-9000</v>
      </c>
      <c r="L14" s="34">
        <v>5000</v>
      </c>
      <c r="M14" s="34">
        <v>-11000</v>
      </c>
      <c r="N14" s="34">
        <v>-6000</v>
      </c>
    </row>
    <row r="15" spans="1:14" ht="15" x14ac:dyDescent="0.2">
      <c r="A15" s="16"/>
      <c r="B15" s="13"/>
      <c r="C15" s="13"/>
      <c r="D15" s="22" t="s">
        <v>1077</v>
      </c>
      <c r="E15" s="27" t="s">
        <v>48</v>
      </c>
      <c r="F15" s="34">
        <v>92000</v>
      </c>
      <c r="G15" s="34"/>
      <c r="H15" s="34">
        <v>92000</v>
      </c>
      <c r="I15" s="34">
        <v>22000</v>
      </c>
      <c r="J15" s="34"/>
      <c r="K15" s="34">
        <v>22000</v>
      </c>
      <c r="L15" s="34"/>
      <c r="M15" s="34"/>
      <c r="N15" s="34">
        <v>0</v>
      </c>
    </row>
    <row r="16" spans="1:14" ht="30" x14ac:dyDescent="0.2">
      <c r="A16" s="16"/>
      <c r="B16" s="13"/>
      <c r="C16" s="13"/>
      <c r="D16" s="22" t="s">
        <v>939</v>
      </c>
      <c r="E16" s="27" t="s">
        <v>75</v>
      </c>
      <c r="F16" s="34">
        <v>-408000</v>
      </c>
      <c r="G16" s="34">
        <v>19000</v>
      </c>
      <c r="H16" s="34">
        <v>-389000</v>
      </c>
      <c r="I16" s="34">
        <v>-425000</v>
      </c>
      <c r="J16" s="34">
        <v>15000</v>
      </c>
      <c r="K16" s="34">
        <v>-410000</v>
      </c>
      <c r="L16" s="34">
        <v>-417000</v>
      </c>
      <c r="M16" s="34">
        <v>11000</v>
      </c>
      <c r="N16" s="34">
        <v>-406000</v>
      </c>
    </row>
    <row r="17" spans="1:14" ht="15" x14ac:dyDescent="0.2">
      <c r="A17" s="16"/>
      <c r="B17" s="12"/>
      <c r="C17" s="12"/>
      <c r="D17" s="22" t="s">
        <v>1077</v>
      </c>
      <c r="E17" s="27" t="s">
        <v>87</v>
      </c>
      <c r="F17" s="37">
        <v>-420000</v>
      </c>
      <c r="G17" s="37"/>
      <c r="H17" s="34">
        <v>-420000</v>
      </c>
      <c r="I17" s="37">
        <v>-441000</v>
      </c>
      <c r="J17" s="37"/>
      <c r="K17" s="34">
        <v>-441000</v>
      </c>
      <c r="L17" s="37">
        <v>-412000</v>
      </c>
      <c r="M17" s="37"/>
      <c r="N17" s="34">
        <v>-412000</v>
      </c>
    </row>
    <row r="18" spans="1:14" ht="30" x14ac:dyDescent="0.2">
      <c r="A18" s="16"/>
      <c r="B18" s="12" t="s">
        <v>692</v>
      </c>
      <c r="C18" s="12" t="s">
        <v>1509</v>
      </c>
      <c r="D18" s="22" t="s">
        <v>1389</v>
      </c>
      <c r="E18" s="27" t="s">
        <v>92</v>
      </c>
      <c r="F18" s="38"/>
      <c r="G18" s="38"/>
      <c r="H18" s="34">
        <v>-439000</v>
      </c>
      <c r="I18" s="38"/>
      <c r="J18" s="38"/>
      <c r="K18" s="34">
        <v>-358000</v>
      </c>
      <c r="L18" s="38"/>
      <c r="M18" s="38"/>
      <c r="N18" s="34">
        <v>-395000</v>
      </c>
    </row>
    <row r="19" spans="1:14" ht="30" x14ac:dyDescent="0.2">
      <c r="A19" s="16"/>
      <c r="B19" s="14"/>
      <c r="C19" s="14"/>
      <c r="D19" s="21" t="s">
        <v>939</v>
      </c>
      <c r="E19" s="29" t="s">
        <v>93</v>
      </c>
      <c r="F19" s="38"/>
      <c r="G19" s="38"/>
      <c r="H19" s="37">
        <v>459000</v>
      </c>
      <c r="I19" s="38"/>
      <c r="J19" s="38"/>
      <c r="K19" s="37">
        <v>374000</v>
      </c>
      <c r="L19" s="38"/>
      <c r="M19" s="38"/>
      <c r="N19" s="37">
        <v>411000</v>
      </c>
    </row>
  </sheetData>
  <mergeCells count="22">
    <mergeCell ref="A2:XFD2"/>
    <mergeCell ref="A1:XFD1"/>
    <mergeCell ref="A3:B3"/>
    <mergeCell ref="D3:E3"/>
    <mergeCell ref="A4:B4"/>
    <mergeCell ref="D4:N4"/>
    <mergeCell ref="F3:N3"/>
    <mergeCell ref="A5:B5"/>
    <mergeCell ref="A7:B7"/>
    <mergeCell ref="F11:H11"/>
    <mergeCell ref="I11:K11"/>
    <mergeCell ref="A10:XFD10"/>
    <mergeCell ref="A9:XFD9"/>
    <mergeCell ref="B8:N8"/>
    <mergeCell ref="D7:N7"/>
    <mergeCell ref="D5:N5"/>
    <mergeCell ref="D6:N6"/>
    <mergeCell ref="L11:N11"/>
    <mergeCell ref="B14:B17"/>
    <mergeCell ref="C14:C17"/>
    <mergeCell ref="B18:B19"/>
    <mergeCell ref="C18:C19"/>
  </mergeCell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'@lists'!$A$71</xm:f>
          </x14:formula1>
          <xm:sqref>A8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72</vt:i4>
      </vt:variant>
    </vt:vector>
  </HeadingPairs>
  <TitlesOfParts>
    <vt:vector size="72" baseType="lpstr">
      <vt:lpstr>660-1</vt:lpstr>
      <vt:lpstr>660-2</vt:lpstr>
      <vt:lpstr>660-3</vt:lpstr>
      <vt:lpstr>660-4</vt:lpstr>
      <vt:lpstr>660-4A</vt:lpstr>
      <vt:lpstr>660-4B</vt:lpstr>
      <vt:lpstr>660-5</vt:lpstr>
      <vt:lpstr>660-6</vt:lpstr>
      <vt:lpstr>660-7</vt:lpstr>
      <vt:lpstr>660-11</vt:lpstr>
      <vt:lpstr>660-12</vt:lpstr>
      <vt:lpstr>660-13</vt:lpstr>
      <vt:lpstr>660-14</vt:lpstr>
      <vt:lpstr>660-15</vt:lpstr>
      <vt:lpstr>660-20</vt:lpstr>
      <vt:lpstr>660-21</vt:lpstr>
      <vt:lpstr>660-22</vt:lpstr>
      <vt:lpstr>660-23</vt:lpstr>
      <vt:lpstr>660-24</vt:lpstr>
      <vt:lpstr>660-25</vt:lpstr>
      <vt:lpstr>660-26</vt:lpstr>
      <vt:lpstr>660-27</vt:lpstr>
      <vt:lpstr>660-28</vt:lpstr>
      <vt:lpstr>660-32</vt:lpstr>
      <vt:lpstr>660-33</vt:lpstr>
      <vt:lpstr>660-34</vt:lpstr>
      <vt:lpstr>660-35</vt:lpstr>
      <vt:lpstr>660-36</vt:lpstr>
      <vt:lpstr>660-37</vt:lpstr>
      <vt:lpstr>660-38</vt:lpstr>
      <vt:lpstr>660-39</vt:lpstr>
      <vt:lpstr>660-40</vt:lpstr>
      <vt:lpstr>660-41</vt:lpstr>
      <vt:lpstr>660-42</vt:lpstr>
      <vt:lpstr>660-43</vt:lpstr>
      <vt:lpstr>660-43.1</vt:lpstr>
      <vt:lpstr>660-44</vt:lpstr>
      <vt:lpstr>660-46</vt:lpstr>
      <vt:lpstr>660-46.1</vt:lpstr>
      <vt:lpstr>660-46.2</vt:lpstr>
      <vt:lpstr>660-46.3</vt:lpstr>
      <vt:lpstr>660-46.4</vt:lpstr>
      <vt:lpstr>660-46.5</vt:lpstr>
      <vt:lpstr>660-49</vt:lpstr>
      <vt:lpstr>660-50</vt:lpstr>
      <vt:lpstr>660-51</vt:lpstr>
      <vt:lpstr>660-51.1</vt:lpstr>
      <vt:lpstr>660-52</vt:lpstr>
      <vt:lpstr>660-53</vt:lpstr>
      <vt:lpstr>660-54</vt:lpstr>
      <vt:lpstr>660-55</vt:lpstr>
      <vt:lpstr>660-57</vt:lpstr>
      <vt:lpstr>660-58</vt:lpstr>
      <vt:lpstr>660-59</vt:lpstr>
      <vt:lpstr>660-60</vt:lpstr>
      <vt:lpstr>660-61</vt:lpstr>
      <vt:lpstr>660-62</vt:lpstr>
      <vt:lpstr>660-63</vt:lpstr>
      <vt:lpstr>660-64</vt:lpstr>
      <vt:lpstr>660-65</vt:lpstr>
      <vt:lpstr>660-66</vt:lpstr>
      <vt:lpstr>660-68</vt:lpstr>
      <vt:lpstr>660-69</vt:lpstr>
      <vt:lpstr>660-69.1</vt:lpstr>
      <vt:lpstr>660-70</vt:lpstr>
      <vt:lpstr>660-71</vt:lpstr>
      <vt:lpstr>660-72</vt:lpstr>
      <vt:lpstr>660-73</vt:lpstr>
      <vt:lpstr>660-74</vt:lpstr>
      <vt:lpstr>660-75</vt:lpstr>
      <vt:lpstr>660-76</vt:lpstr>
      <vt:lpstr>@lists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מרקמן רומן</dc:creator>
  <cp:keywords/>
  <dc:description/>
  <cp:lastModifiedBy>רומן</cp:lastModifiedBy>
  <dcterms:created xsi:type="dcterms:W3CDTF">2025-11-23T06:58:11Z</dcterms:created>
  <dcterms:modified xsi:type="dcterms:W3CDTF">2025-11-23T06:58:22Z</dcterms:modified>
  <cp:category/>
</cp:coreProperties>
</file>