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tal\BOI\1223\"/>
    </mc:Choice>
  </mc:AlternateContent>
  <bookViews>
    <workbookView xWindow="-120" yWindow="-120" windowWidth="29040" windowHeight="15840"/>
  </bookViews>
  <sheets>
    <sheet name="630-1" sheetId="2" r:id="rId1"/>
    <sheet name="630-2" sheetId="3" r:id="rId2"/>
    <sheet name="630-3" sheetId="4" r:id="rId3"/>
    <sheet name="630-4" sheetId="5" r:id="rId4"/>
    <sheet name="630-4A" sheetId="6" r:id="rId5"/>
    <sheet name="630-4B" sheetId="7" r:id="rId6"/>
    <sheet name="630-5" sheetId="8" r:id="rId7"/>
    <sheet name="630-6" sheetId="9" r:id="rId8"/>
    <sheet name="630-15" sheetId="10" r:id="rId9"/>
    <sheet name="630-16" sheetId="11" r:id="rId10"/>
    <sheet name="630-17" sheetId="12" r:id="rId11"/>
    <sheet name="630-18" sheetId="13" r:id="rId12"/>
    <sheet name="630-19" sheetId="14" r:id="rId13"/>
    <sheet name="630-24" sheetId="15" r:id="rId14"/>
    <sheet name="630-25" sheetId="16" r:id="rId15"/>
    <sheet name="630-26" sheetId="17" r:id="rId16"/>
    <sheet name="630-27" sheetId="18" r:id="rId17"/>
    <sheet name="630-28" sheetId="19" r:id="rId18"/>
    <sheet name="630-29" sheetId="20" r:id="rId19"/>
    <sheet name="630-30" sheetId="21" r:id="rId20"/>
    <sheet name="630-31" sheetId="22" r:id="rId21"/>
    <sheet name="630-32" sheetId="23" r:id="rId22"/>
    <sheet name="630-34" sheetId="24" r:id="rId23"/>
    <sheet name="630-35" sheetId="25" r:id="rId24"/>
    <sheet name="630-36" sheetId="26" r:id="rId25"/>
    <sheet name="630-37" sheetId="27" r:id="rId26"/>
    <sheet name="630-38" sheetId="28" r:id="rId27"/>
    <sheet name="630-39" sheetId="29" r:id="rId28"/>
    <sheet name="630-41.1" sheetId="31" r:id="rId29"/>
    <sheet name="630-41.2" sheetId="32" r:id="rId30"/>
    <sheet name="630-43" sheetId="33" r:id="rId31"/>
    <sheet name="630-44" sheetId="34" r:id="rId32"/>
    <sheet name="630-45" sheetId="35" r:id="rId33"/>
    <sheet name="630-46" sheetId="36" r:id="rId34"/>
    <sheet name="630-47" sheetId="37" r:id="rId35"/>
    <sheet name="630-48" sheetId="38" r:id="rId36"/>
    <sheet name="630-49" sheetId="39" r:id="rId37"/>
    <sheet name="630-50" sheetId="40" r:id="rId38"/>
    <sheet name="630-51" sheetId="41" r:id="rId39"/>
    <sheet name="630-52" sheetId="42" r:id="rId40"/>
    <sheet name="630-53" sheetId="43" r:id="rId41"/>
    <sheet name="630-54" sheetId="44" r:id="rId42"/>
    <sheet name="630-55" sheetId="45" r:id="rId43"/>
    <sheet name="630-58" sheetId="48" r:id="rId44"/>
    <sheet name="630-59" sheetId="49" r:id="rId45"/>
    <sheet name="630-60" sheetId="50" r:id="rId46"/>
    <sheet name="630-61" sheetId="51" r:id="rId47"/>
    <sheet name="630-62" sheetId="52" r:id="rId48"/>
    <sheet name="630-63" sheetId="53" r:id="rId49"/>
    <sheet name="630-64" sheetId="54" r:id="rId50"/>
    <sheet name="630-65" sheetId="55" r:id="rId51"/>
    <sheet name="630-67" sheetId="57" r:id="rId52"/>
    <sheet name="630-68" sheetId="58" r:id="rId53"/>
    <sheet name="630-69" sheetId="59" r:id="rId54"/>
    <sheet name="630-70" sheetId="60" r:id="rId55"/>
    <sheet name="630-71" sheetId="61" r:id="rId56"/>
    <sheet name="630-72" sheetId="62" r:id="rId57"/>
    <sheet name="630-73" sheetId="63" r:id="rId58"/>
    <sheet name="630-75" sheetId="65" r:id="rId59"/>
    <sheet name="630-76" sheetId="66" r:id="rId60"/>
    <sheet name="630-77" sheetId="67" r:id="rId61"/>
    <sheet name="630-78" sheetId="68" r:id="rId62"/>
    <sheet name="630-79" sheetId="69" r:id="rId63"/>
    <sheet name="630-79.1" sheetId="70" r:id="rId64"/>
    <sheet name="630-79.2" sheetId="71" r:id="rId65"/>
    <sheet name="630-80" sheetId="72" r:id="rId66"/>
    <sheet name="630-81" sheetId="73" r:id="rId67"/>
    <sheet name="630-82" sheetId="74" r:id="rId68"/>
    <sheet name="630-83" sheetId="75" r:id="rId69"/>
    <sheet name="630-84" sheetId="76" r:id="rId70"/>
    <sheet name="630-85" sheetId="77" r:id="rId71"/>
    <sheet name="630-86" sheetId="78" r:id="rId72"/>
    <sheet name="630-87" sheetId="79" r:id="rId73"/>
    <sheet name="630-88" sheetId="80" r:id="rId74"/>
    <sheet name="630-89" sheetId="81" r:id="rId75"/>
    <sheet name="630-90" sheetId="82" r:id="rId76"/>
    <sheet name="630-91" sheetId="83" r:id="rId77"/>
    <sheet name="630-92" sheetId="84" r:id="rId78"/>
    <sheet name="630-93" sheetId="85" r:id="rId79"/>
    <sheet name="630-94" sheetId="86" r:id="rId80"/>
    <sheet name="630-95" sheetId="87" r:id="rId81"/>
    <sheet name="630-96" sheetId="88" r:id="rId82"/>
    <sheet name="630-97" sheetId="89" r:id="rId83"/>
    <sheet name="630-98" sheetId="90" r:id="rId84"/>
    <sheet name="630-42" sheetId="91" r:id="rId85"/>
    <sheet name="630-99" sheetId="92" r:id="rId86"/>
    <sheet name="630-100" sheetId="93" r:id="rId87"/>
    <sheet name="630-101" sheetId="94" r:id="rId88"/>
    <sheet name="630-102" sheetId="95" r:id="rId89"/>
    <sheet name="630-103" sheetId="96" r:id="rId90"/>
    <sheet name="630-104" sheetId="97" r:id="rId91"/>
    <sheet name="630-105" sheetId="98" r:id="rId92"/>
    <sheet name="630-106" sheetId="99" r:id="rId93"/>
    <sheet name="630-107" sheetId="100" r:id="rId94"/>
    <sheet name="630-108" sheetId="101" r:id="rId95"/>
    <sheet name="630-109" sheetId="102" r:id="rId96"/>
    <sheet name="630-110" sheetId="103" r:id="rId97"/>
    <sheet name="630-112" sheetId="104" r:id="rId98"/>
    <sheet name="630-113" sheetId="105" r:id="rId99"/>
    <sheet name="630-114" sheetId="106" r:id="rId100"/>
    <sheet name="630-115" sheetId="107" r:id="rId101"/>
    <sheet name="630-117" sheetId="109" r:id="rId102"/>
    <sheet name="630-118" sheetId="110" r:id="rId103"/>
    <sheet name="630-119" sheetId="111" r:id="rId104"/>
    <sheet name="@lists" sheetId="112" state="hidden" r:id="rId105"/>
  </sheets>
  <calcPr calcId="191029"/>
</workbook>
</file>

<file path=xl/calcChain.xml><?xml version="1.0" encoding="utf-8"?>
<calcChain xmlns="http://schemas.openxmlformats.org/spreadsheetml/2006/main">
  <c r="C7" i="2" l="1"/>
  <c r="C7" i="111"/>
  <c r="C7" i="110"/>
  <c r="C7" i="109"/>
  <c r="C7" i="107"/>
  <c r="C7" i="106"/>
  <c r="C7" i="105"/>
  <c r="C7" i="104"/>
  <c r="C7" i="103"/>
  <c r="C7" i="102"/>
  <c r="C7" i="101"/>
  <c r="C7" i="100"/>
  <c r="C7" i="99"/>
  <c r="C7" i="98"/>
  <c r="C7" i="97"/>
  <c r="C7" i="96"/>
  <c r="C7" i="95"/>
  <c r="C7" i="94"/>
  <c r="C7" i="93"/>
  <c r="C7" i="92"/>
  <c r="C7" i="91"/>
  <c r="C7" i="90"/>
  <c r="C7" i="89"/>
  <c r="C7" i="88"/>
  <c r="C7" i="87"/>
  <c r="C7" i="86"/>
  <c r="C7" i="85"/>
  <c r="C7" i="84"/>
  <c r="C7" i="83"/>
  <c r="C7" i="82"/>
  <c r="C7" i="81"/>
  <c r="C7" i="80"/>
  <c r="C7" i="79"/>
  <c r="C7" i="78"/>
  <c r="C7" i="77"/>
  <c r="C7" i="76"/>
  <c r="C7" i="75"/>
  <c r="C7" i="74"/>
  <c r="C7" i="73"/>
  <c r="C7" i="72"/>
  <c r="C7" i="71"/>
  <c r="C7" i="70"/>
  <c r="C7" i="69"/>
  <c r="C7" i="68"/>
  <c r="C7" i="67"/>
  <c r="C7" i="66"/>
  <c r="C7" i="65"/>
  <c r="C7" i="63"/>
  <c r="C7" i="62"/>
  <c r="C7" i="61"/>
  <c r="C7" i="60"/>
  <c r="C7" i="59"/>
  <c r="C7" i="58"/>
  <c r="C7" i="57"/>
  <c r="C7" i="55"/>
  <c r="C7" i="54"/>
  <c r="C7" i="53"/>
  <c r="C7" i="52"/>
  <c r="C7" i="51"/>
  <c r="C7" i="50"/>
  <c r="C7" i="49"/>
  <c r="C7" i="48"/>
  <c r="C7" i="45"/>
  <c r="C7" i="44"/>
  <c r="C7" i="43"/>
  <c r="C7" i="42"/>
  <c r="C7" i="41"/>
  <c r="C7" i="40"/>
  <c r="C7" i="39"/>
  <c r="C7" i="38"/>
  <c r="C7" i="37"/>
  <c r="C7" i="36"/>
  <c r="C7" i="35"/>
  <c r="C7" i="34"/>
  <c r="C7" i="33"/>
  <c r="C7" i="32"/>
  <c r="C7" i="31"/>
  <c r="C7" i="29"/>
  <c r="C7" i="28"/>
  <c r="C7" i="27"/>
  <c r="C7" i="26"/>
  <c r="C7" i="25"/>
  <c r="C7" i="24"/>
  <c r="C7" i="23"/>
  <c r="C7" i="22"/>
  <c r="C7" i="21"/>
  <c r="C7" i="20"/>
  <c r="C7" i="19"/>
  <c r="C7" i="18"/>
  <c r="C7" i="17"/>
  <c r="C7" i="16"/>
  <c r="C7" i="15"/>
  <c r="C7" i="14"/>
  <c r="C7" i="13"/>
  <c r="C7" i="12"/>
  <c r="C7" i="11"/>
  <c r="C7" i="10"/>
  <c r="C7" i="9"/>
  <c r="C7" i="8"/>
  <c r="C7" i="7"/>
  <c r="C7" i="6"/>
  <c r="C7" i="5"/>
  <c r="C7" i="4"/>
  <c r="C7" i="3"/>
</calcChain>
</file>

<file path=xl/sharedStrings.xml><?xml version="1.0" encoding="utf-8"?>
<sst xmlns="http://schemas.openxmlformats.org/spreadsheetml/2006/main" count="8584" uniqueCount="2165">
  <si>
    <t>(%-שיעור המס החל בישראל על תאגיד בנקאי (ב</t>
  </si>
  <si>
    <t>(ABS) מגובי נכסים</t>
  </si>
  <si>
    <t>(MBS) מגובי משכנתאות</t>
  </si>
  <si>
    <t>(אופציות (במונחי נכס הבסיס</t>
  </si>
  <si>
    <t>(אופציות בכסף נטו (במונחי נכס בסיס</t>
  </si>
  <si>
    <t>(אופציות בכסף נטו (ערך נקוב מהוון</t>
  </si>
  <si>
    <t>(אופציות מחוץ לכסף נטו (במונחי נכס בסיס</t>
  </si>
  <si>
    <t>(אופציות מחוץ לכסף נטו (ערך נקוב מהוון</t>
  </si>
  <si>
    <t>(הוצאות אחרות לא מוכרות (קנסות הוצאות עודפות</t>
  </si>
  <si>
    <t>(הפסד ממכירת מניות של חברות מוחזקות (במאוחד כלולות</t>
  </si>
  <si>
    <t>(השקעות בחברות מוחזקות:(במאוחד כלולות</t>
  </si>
  <si>
    <t>(השקעות במניות לפי שיטת השווי המאזני(לרבות מוניטין</t>
  </si>
  <si>
    <t>(חברות בת (שלא אוחדו</t>
  </si>
  <si>
    <t>(חייבים אחרים ויתרות חובה (לרבות זהב</t>
  </si>
  <si>
    <t>(מחשב (למעט משכורות פחת והפחתות</t>
  </si>
  <si>
    <t>(מטבע חוץ (לרבות מטבע ישראלי הצמוד למטבע חוץ</t>
  </si>
  <si>
    <t>(מטבע ישראלי (לרבות צמוד מט"ח</t>
  </si>
  <si>
    <t>(מכשירים נגזרים (למעט אופציות</t>
  </si>
  <si>
    <t>(מניות (כלול בהון העצמי</t>
  </si>
  <si>
    <t>(מניות לפי עלות (אין להם שווי הוגן זמין</t>
  </si>
  <si>
    <t>(מס' המכשירים שלא נכללו בחישוב רווח מדולל למניה (אנטי מדללים</t>
  </si>
  <si>
    <t>(מספר סניפים בחו"ל (לא כולל דלפקים</t>
  </si>
  <si>
    <t>(מספר סניפים בישראל (לא כולל דלפקים</t>
  </si>
  <si>
    <t>(עלות מופחתת (במניות עלות</t>
  </si>
  <si>
    <t>(רווח ממכירת מניות של חברות מוחזקות (במאוחד כלולות</t>
  </si>
  <si>
    <t>(רווחים/(הפסדים</t>
  </si>
  <si>
    <t>(שיעור הכנסה (הוצאה</t>
  </si>
  <si>
    <t>(שירותים מקצועיים (יעוץ,בקורת,שמאות</t>
  </si>
  <si>
    <t>(שכר רואי חשבון המבקרים (באלפים</t>
  </si>
  <si>
    <t>(תקופה ממוצעת עד לפרעון (בשנים</t>
  </si>
  <si>
    <t>(תקשורת (דאר טלפון משלוחים</t>
  </si>
  <si>
    <t>(תשואה להון (רווח נקי להון עצמי ממוצע</t>
  </si>
  <si>
    <t>*SWAPS</t>
  </si>
  <si>
    <t>*הוצאה הנובעת מעסקאות תשלום מבוסס מניות</t>
  </si>
  <si>
    <t>*הוצאה הנובעת מעסקאות תשלום מבוסס מניות לדירקטורים</t>
  </si>
  <si>
    <t>*זכאים אחרים ויתרות זכות</t>
  </si>
  <si>
    <t>*מזה: דיבידנד שהוצע/ שהוכרז עד לתאריך אשור הדוחות</t>
  </si>
  <si>
    <t>*מטבע חוץ</t>
  </si>
  <si>
    <t>*משך חיים ממוצע</t>
  </si>
  <si>
    <t>*ס"כ ההתחיבויות הפיננסיות</t>
  </si>
  <si>
    <t>*ס"כ הנכסים הפיננסיים</t>
  </si>
  <si>
    <t>*שעור תשואה פנימי</t>
  </si>
  <si>
    <t>-אג"ח לפידיון</t>
  </si>
  <si>
    <t>-ני"ע למסחר</t>
  </si>
  <si>
    <t>0</t>
  </si>
  <si>
    <t>0% - 20%</t>
  </si>
  <si>
    <t>0.1</t>
  </si>
  <si>
    <t>0.2</t>
  </si>
  <si>
    <t>0.35</t>
  </si>
  <si>
    <t>0.5</t>
  </si>
  <si>
    <t>0.6</t>
  </si>
  <si>
    <t>0.75</t>
  </si>
  <si>
    <t>1</t>
  </si>
  <si>
    <t>1.1 שינוי במחויבות בגין הטבה חזויה</t>
  </si>
  <si>
    <t>1.2 שינוי בשווי ההוגן של נכסי התכנית ומצב המימון של התכנית</t>
  </si>
  <si>
    <t>1.3 סכומים שהוכרו במאזן המאוחד</t>
  </si>
  <si>
    <t>1.4 סכומים שהוכרו ברווח (הפסד) כולל אחר מצטבר לפני השפעת המס</t>
  </si>
  <si>
    <t>1.5</t>
  </si>
  <si>
    <t>1.5 תכניות שבהן המחויבות בגין הטבה מצטברת עולה על נכסי התכנית</t>
  </si>
  <si>
    <t>1.6 תכניות שבהן המחויבות בגין הטבה חזויה עולה על נכסי התכנית</t>
  </si>
  <si>
    <t>10</t>
  </si>
  <si>
    <t>11</t>
  </si>
  <si>
    <t>12</t>
  </si>
  <si>
    <t>12חודשים ומעלה</t>
  </si>
  <si>
    <t>13</t>
  </si>
  <si>
    <t>14</t>
  </si>
  <si>
    <t>15</t>
  </si>
  <si>
    <t>16</t>
  </si>
  <si>
    <t>17</t>
  </si>
  <si>
    <t>18</t>
  </si>
  <si>
    <t>19</t>
  </si>
  <si>
    <t>2</t>
  </si>
  <si>
    <t>2.1 רכיבי עלות ההטבה נטו שהוכרו ברווח והפסד</t>
  </si>
  <si>
    <t>2.2 שינויים בנכסי תכנית ובמחויבות להטבה שהוכרו ברווח (הפסד) כולל אחר לפני השפעת מס</t>
  </si>
  <si>
    <t>20</t>
  </si>
  <si>
    <t>20% - 40%</t>
  </si>
  <si>
    <t>20100-בינלאומית</t>
  </si>
  <si>
    <t>20101-מערב אירופה</t>
  </si>
  <si>
    <t>20102-מזרח אירופה</t>
  </si>
  <si>
    <t>20103-אמריקה הלטינית</t>
  </si>
  <si>
    <t>20104-אסיה</t>
  </si>
  <si>
    <t>20105-אפריקה</t>
  </si>
  <si>
    <t>20106-המזרח התיכון</t>
  </si>
  <si>
    <t>20180-שאר ארצות אסיה</t>
  </si>
  <si>
    <t>20280-שאר ארצות אפריקה</t>
  </si>
  <si>
    <t>20690-שאר ארצות אירופה</t>
  </si>
  <si>
    <t>20852-אמריקה לא ידוע</t>
  </si>
  <si>
    <t>20880-שאר ארצות אוקיאניה</t>
  </si>
  <si>
    <t>20999-אחר</t>
  </si>
  <si>
    <t>20X-1</t>
  </si>
  <si>
    <t>20X-2</t>
  </si>
  <si>
    <t>20X-3</t>
  </si>
  <si>
    <t>20X-4</t>
  </si>
  <si>
    <t>20X-5</t>
  </si>
  <si>
    <t>20X0</t>
  </si>
  <si>
    <t>21</t>
  </si>
  <si>
    <t>22</t>
  </si>
  <si>
    <t>23</t>
  </si>
  <si>
    <t>24</t>
  </si>
  <si>
    <t>25</t>
  </si>
  <si>
    <t>26</t>
  </si>
  <si>
    <t>27</t>
  </si>
  <si>
    <t>28</t>
  </si>
  <si>
    <t>29</t>
  </si>
  <si>
    <t>3</t>
  </si>
  <si>
    <t>30</t>
  </si>
  <si>
    <t>31</t>
  </si>
  <si>
    <t>31001</t>
  </si>
  <si>
    <t>32</t>
  </si>
  <si>
    <t>33</t>
  </si>
  <si>
    <t>34</t>
  </si>
  <si>
    <t>35</t>
  </si>
  <si>
    <t>36</t>
  </si>
  <si>
    <t>37</t>
  </si>
  <si>
    <t>38</t>
  </si>
  <si>
    <t>39</t>
  </si>
  <si>
    <t>4</t>
  </si>
  <si>
    <t>4 שיעור ההיוון</t>
  </si>
  <si>
    <t>40</t>
  </si>
  <si>
    <t>41</t>
  </si>
  <si>
    <t>42</t>
  </si>
  <si>
    <t>43</t>
  </si>
  <si>
    <t>44</t>
  </si>
  <si>
    <t>45</t>
  </si>
  <si>
    <t>46</t>
  </si>
  <si>
    <t>5</t>
  </si>
  <si>
    <t>6</t>
  </si>
  <si>
    <t>630-0</t>
  </si>
  <si>
    <t>630-0_unfiled</t>
  </si>
  <si>
    <t>630-1</t>
  </si>
  <si>
    <t>630-100</t>
  </si>
  <si>
    <t>630-100 - דוח על הסיכונים נספח 6 - חשיפות אשראי לפי תקופה לפירעון</t>
  </si>
  <si>
    <t>630-100_unfiled</t>
  </si>
  <si>
    <t>630-101</t>
  </si>
  <si>
    <t>630-101a - דוח על הסיכונים - חשיפה למדינות זרות-מאוחד</t>
  </si>
  <si>
    <t>630-102</t>
  </si>
  <si>
    <t>630-102a - דוח על הסיכונים - חשיפה מאזנית למדינות זרות עם בעיות נזילות -מאוחד</t>
  </si>
  <si>
    <t>630-103</t>
  </si>
  <si>
    <t>630-103a דוח על הסיכונים חלק 6א סיכון ריבית בתיק הבקאי ובתיק למסחר</t>
  </si>
  <si>
    <t>630-104</t>
  </si>
  <si>
    <t>630-104 דוח על הסיכונים חלק 6א3 סיכון ריבית בתיק הבנקאי ובתיק למסחר</t>
  </si>
  <si>
    <t>630-104_unfiled</t>
  </si>
  <si>
    <t>630-105</t>
  </si>
  <si>
    <t>630-105 - דוח על הסיכונים - חשיפה של הבנק וחב' מאוחדות שלו לשינויים בשיעורי הריבית-מט"י לא צמוד</t>
  </si>
  <si>
    <t>630-105_unfiled</t>
  </si>
  <si>
    <t>630-106</t>
  </si>
  <si>
    <t>630-106- דוח על הסיכונים - חשיפה של הבנק וחב' מאוחדות שלו לשינויים בשיעורי הריבית-מט"י צמוד מדד</t>
  </si>
  <si>
    <t>630-106_unfiled</t>
  </si>
  <si>
    <t>630-107</t>
  </si>
  <si>
    <t>630-107 - דוח על הסיכונים - חשיפה של הבנק וחב' מאוחדות שלו לשינויים בשיעורי הריבית-מט"ח</t>
  </si>
  <si>
    <t>630-107_unfiled</t>
  </si>
  <si>
    <t>630-108</t>
  </si>
  <si>
    <t>630-108a - דוח על הסיכונים – חשיפה כוללת לשינויים בשיעורי הריבית של הבנק וחב' מאוחדות שלו</t>
  </si>
  <si>
    <t>630-109</t>
  </si>
  <si>
    <t>630-109 -דוח על הסיכונים – חשיפה כוללת לשינויים בשיעורי הריבית של הבנק וחב' מאוחדות שלו פירוט נוסף</t>
  </si>
  <si>
    <t>630-109_unfiled</t>
  </si>
  <si>
    <t>630-110</t>
  </si>
  <si>
    <t>630-110 -OV1 – סקירת נכסי סיכון משוקללים</t>
  </si>
  <si>
    <t>630-110_unfiled</t>
  </si>
  <si>
    <t>630-112</t>
  </si>
  <si>
    <t>630-112 -LR2 – יחס המינוף</t>
  </si>
  <si>
    <t>630-112_unfiled</t>
  </si>
  <si>
    <t>630-113</t>
  </si>
  <si>
    <t>630-113 -CR1 – איכות האשראי של חשיפות אשראי</t>
  </si>
  <si>
    <t>630-113_unfiled</t>
  </si>
  <si>
    <t>630-114</t>
  </si>
  <si>
    <t>630-114 -CR4 – הגישה הסטנדרטית - חשיפה לסיכון אשראי והשפעות הפחתת סיכון אשראי</t>
  </si>
  <si>
    <t>630-114_unfiled</t>
  </si>
  <si>
    <t>630-115</t>
  </si>
  <si>
    <t>630-115 -CR5 – הגישה הסטנדרטית - חשיפות לפי סוגי נכסים ומשקלות סיכון</t>
  </si>
  <si>
    <t>630-115_unfiled</t>
  </si>
  <si>
    <t>630-116</t>
  </si>
  <si>
    <t>630-117</t>
  </si>
  <si>
    <t>630-117a -LIQ2 – יחס מימון יציב נטו</t>
  </si>
  <si>
    <t>630-118</t>
  </si>
  <si>
    <t>630-118 - דוח כספי רבעוני - לציבור ביאור 31ב 1.1 איכות אשראי לפי שנות העמדת האשראי</t>
  </si>
  <si>
    <t>630-118_unfiled</t>
  </si>
  <si>
    <t>630-119</t>
  </si>
  <si>
    <t>630-119 - דוח כספי שנתי - הטבות במסגרת ההתמודדות עם המלחמה</t>
  </si>
  <si>
    <t>630-119_unfiled</t>
  </si>
  <si>
    <t>630-15</t>
  </si>
  <si>
    <t>630-15 - דוח הדירקטוריון וההנהלה -טבלת גורמי סיכון השפעה גדולה =1, השפעה בינונית=2, השפעה קטנה=3 מאוחד (כולל תאגידים בנקאיים המדווחים כבנק בלבד)</t>
  </si>
  <si>
    <t>630-15_unfiled</t>
  </si>
  <si>
    <t>630-16</t>
  </si>
  <si>
    <t>630-16- דוח כספי שנתי לציבור - תוספת א'1 - דוח רווח והפסד</t>
  </si>
  <si>
    <t>630-16_unfiled</t>
  </si>
  <si>
    <t>630-17</t>
  </si>
  <si>
    <t>630-17 - דוח כספי שנתי לציבור -תוספת א 2 דוח מאוחד על הרווח הכולל</t>
  </si>
  <si>
    <t>630-17_unfiled</t>
  </si>
  <si>
    <t>630-18</t>
  </si>
  <si>
    <t>630-18 - דוח כספי שנתי לציבור תוספת א'3- מאזן</t>
  </si>
  <si>
    <t>630-18_unfiled</t>
  </si>
  <si>
    <t>630-19</t>
  </si>
  <si>
    <t>630-19 - דוח כספי שנתי לציבור - תוספת א'4-דוח על השינויים בהון- מאוחד</t>
  </si>
  <si>
    <t>630-19_unfiled</t>
  </si>
  <si>
    <t>630-1_unfiled</t>
  </si>
  <si>
    <t>630-2</t>
  </si>
  <si>
    <t>630-2 - דוח הדירקטוריון וההנהלה -מאזן מאוחד-מידע רב תקופתי</t>
  </si>
  <si>
    <t>630-24</t>
  </si>
  <si>
    <t>630-24 - דוח כספי שנתי לציבור ביאור 2 - הכנסות והוצאות ריבית-מאוחד</t>
  </si>
  <si>
    <t>630-24_unfiled</t>
  </si>
  <si>
    <t>630-25</t>
  </si>
  <si>
    <t>630-25 - דוח כספי שנתי לציבור ביאור 3 הכנסות מימון שאינן מריבית</t>
  </si>
  <si>
    <t>630-25_unfiled</t>
  </si>
  <si>
    <t>630-26</t>
  </si>
  <si>
    <t>630-26 - דוח כספי שנתי לציבור ביאור 3 הכנסות מימון שאינן מריבית (המשך)</t>
  </si>
  <si>
    <t>630-26_unfiled</t>
  </si>
  <si>
    <t>630-27</t>
  </si>
  <si>
    <t>630-27 - דוח כספי שנתי לציבור באור 4 - עמלות</t>
  </si>
  <si>
    <t>630-27_unfiled</t>
  </si>
  <si>
    <t>630-28</t>
  </si>
  <si>
    <t>630-28 - דוח כספי שנתי לציבור באור 5 - הכנסות אחרות</t>
  </si>
  <si>
    <t>630-28_unfiled</t>
  </si>
  <si>
    <t>630-29</t>
  </si>
  <si>
    <t>630-29 - דוח כספי שנתי לציבור באור 6 - משכורות והוצאות נילוות</t>
  </si>
  <si>
    <t>630-29_unfiled</t>
  </si>
  <si>
    <t>630-2_unfiled</t>
  </si>
  <si>
    <t>630-3</t>
  </si>
  <si>
    <t>630-3 מידע כספי תמציתי לאורך זמן</t>
  </si>
  <si>
    <t>630-30</t>
  </si>
  <si>
    <t>630-30 - דוח כספי שנתי לציבור באור 7 - הוצאות אחרות</t>
  </si>
  <si>
    <t>630-30_unfiled</t>
  </si>
  <si>
    <t>630-31</t>
  </si>
  <si>
    <t>630-31 - דוח כספי שנתי לציבור באור 8 - הפרשה למיסים על הרווח 1. הרכב הסעיף</t>
  </si>
  <si>
    <t>630-31_unfiled</t>
  </si>
  <si>
    <t>630-32</t>
  </si>
  <si>
    <t>630-32 - דוח כספי שנתי לציבור באור 8 - הפרשה למיסים על הרווח 2. התאמה בין המס התיאורטי לבין ההפרשה למיסים על הרווח</t>
  </si>
  <si>
    <t>630-32_unfiled</t>
  </si>
  <si>
    <t>630-34</t>
  </si>
  <si>
    <t>630-34 - דוח כספי שנתי לציבור ביאור 9 -רווח למניה רגילה</t>
  </si>
  <si>
    <t>630-34_unfiled</t>
  </si>
  <si>
    <t>630-35</t>
  </si>
  <si>
    <t>630-35 - דוח כספי שנתי לציבור ביאור 10א שינויים ברווח (הפסד) כולל אחר מצטבר</t>
  </si>
  <si>
    <t>630-35_unfiled</t>
  </si>
  <si>
    <t>630-36</t>
  </si>
  <si>
    <t>630-36 - דוח כספי שנתי לציבור ביאור 10 ב. השינויים במרכיבי רווח (הפסד ) כולל אחר מצטבר</t>
  </si>
  <si>
    <t>630-36_unfiled</t>
  </si>
  <si>
    <t>630-37</t>
  </si>
  <si>
    <t>630-37 - דוח כספי שנתי לציבור באור 11 - מזומנים ופיקדונות בבנקים</t>
  </si>
  <si>
    <t>630-37_unfiled</t>
  </si>
  <si>
    <t>630-38</t>
  </si>
  <si>
    <t>630-38 - דוח כספי שנתי לציבור באור 12-ניירות ערך</t>
  </si>
  <si>
    <t>630-38_unfiled</t>
  </si>
  <si>
    <t>630-39</t>
  </si>
  <si>
    <t>630-39 - דוח כספי שנתי לציבור ביאור 12א.ו. שווי הוגן והפסדים שטרם מומשו של ני"ע זמינים למכירה הנמצאים בפוזיציית הפסד שטרם מומש</t>
  </si>
  <si>
    <t>630-39_unfiled</t>
  </si>
  <si>
    <t>630-3_unfiled</t>
  </si>
  <si>
    <t>630-4</t>
  </si>
  <si>
    <t>630-4 - דוח הדירקטוריון וההנהלה - סיכון אשראי בעייתי ונכסים שאינם מבצעים</t>
  </si>
  <si>
    <t>630-40</t>
  </si>
  <si>
    <t>630-40_unfiled</t>
  </si>
  <si>
    <t>630-41.1</t>
  </si>
  <si>
    <t>630-41.1 - דוח כספי שנתי לציבור ביאור 13 חובות ומכשירי אשראי חוץ מאזניים - הפרשה להפסדי אשראי</t>
  </si>
  <si>
    <t>630-41.1_unfiled</t>
  </si>
  <si>
    <t>630-41.2</t>
  </si>
  <si>
    <t>630-41.2 - דוח כספי שנתי לציבור ביאור 13 חובות ומכשירי אשראי חוץ מאזניים - תנועה בהפרשה להפסדי אשראי</t>
  </si>
  <si>
    <t>630-42</t>
  </si>
  <si>
    <t>630-42 - דוח כספי שנתי לציבור באור 14 - אשראי לממשלה</t>
  </si>
  <si>
    <t>630-42_unfiled</t>
  </si>
  <si>
    <t>630-43</t>
  </si>
  <si>
    <t>630-43a - דוח כספי שנתי לציבור באור 15-השקעות בחברות מוחזקות ופרטים על חברות אלה</t>
  </si>
  <si>
    <t>630-44</t>
  </si>
  <si>
    <t>630-44 - דוח כספי שנתי לציבור באור 16 - בנינים וציוד</t>
  </si>
  <si>
    <t>630-44_unfiled</t>
  </si>
  <si>
    <t>630-45</t>
  </si>
  <si>
    <t>630-45 - דוח כספי שנתי לציבור באור 16 - בנינים וציוד (המשך)</t>
  </si>
  <si>
    <t>630-45_unfiled</t>
  </si>
  <si>
    <t>630-46</t>
  </si>
  <si>
    <t>630-46 - דוח כספי שנתי לציבור באור 17 נכסים בלתי מוחשיים ומוניטין - מאוחד</t>
  </si>
  <si>
    <t>630-46_unfiled</t>
  </si>
  <si>
    <t>630-47</t>
  </si>
  <si>
    <t>630-47 - דוח כספי שנתי לציבור באור 18- נכסים אחרים</t>
  </si>
  <si>
    <t>630-47_unfiled</t>
  </si>
  <si>
    <t>630-48</t>
  </si>
  <si>
    <t>630-48 - דוח כספי שנתי לציבור באור 19 - פיקדונות הציבור</t>
  </si>
  <si>
    <t>630-48_unfiled</t>
  </si>
  <si>
    <t>630-49</t>
  </si>
  <si>
    <t>630-49 - דוח כספי שנתי לציבור באור 20 - פיקדונות מבנקים</t>
  </si>
  <si>
    <t>630-49_unfiled</t>
  </si>
  <si>
    <t>630-4A</t>
  </si>
  <si>
    <t>630-4A - דוח הדירקטוריון וההנהלה -תנועה בחובות פגומים בגין אשראי לציבור</t>
  </si>
  <si>
    <t>630-4A_unfiled</t>
  </si>
  <si>
    <t>630-4B</t>
  </si>
  <si>
    <t>630-4B - דוח הדירקטוריון וההנהלה -נספח 3.ב מדדי ניתוח איכות האשראי</t>
  </si>
  <si>
    <t>630-4B_unfiled</t>
  </si>
  <si>
    <t>630-4_unfiled</t>
  </si>
  <si>
    <t>630-5</t>
  </si>
  <si>
    <t>630-50</t>
  </si>
  <si>
    <t>630-50 - דוח כספי שנתי לציבור באור 21 - אגרות חוב וכתבי התחייבויות נדחים</t>
  </si>
  <si>
    <t>630-50_unfiled</t>
  </si>
  <si>
    <t>630-51</t>
  </si>
  <si>
    <t>630-51 - דוח כספי שנתי לציבור באור 22 - התחייבויות אחרות</t>
  </si>
  <si>
    <t>630-51_unfiled</t>
  </si>
  <si>
    <t>630-52</t>
  </si>
  <si>
    <t>630-52 - דוח כספי שנתי לציבור באור 23ג.1. הטבות לעובדים תכנית פנסיה להטבה מוגדרת מחויובות ומצב המימון</t>
  </si>
  <si>
    <t>630-52_unfiled</t>
  </si>
  <si>
    <t>630-53</t>
  </si>
  <si>
    <t>630-53 - דוח כספי שנתי לציבור באור 15ג.2. הטבות לעובדים תכנית פנסיה להטבה מוגדרת הוצאה לתקופה</t>
  </si>
  <si>
    <t>630-53_unfiled</t>
  </si>
  <si>
    <t>630-54</t>
  </si>
  <si>
    <t>630-54 - דוח כספי שנתי לציבור ביאור 23 ג. 3.2. השפעה של שינוי בנקודת אחוז אחת על המחויבות בגין הטבה חזויה לפני השפעת המס</t>
  </si>
  <si>
    <t>630-54_unfiled</t>
  </si>
  <si>
    <t>630-55</t>
  </si>
  <si>
    <t>630-55 - דוח כספי שנתי לציבור ביאור 23 ג. 1.4. הרכב השווי ההוגן של נכסי התכנית</t>
  </si>
  <si>
    <t>630-55_unfiled</t>
  </si>
  <si>
    <t>630-56</t>
  </si>
  <si>
    <t>630-56_unfiled</t>
  </si>
  <si>
    <t>630-57</t>
  </si>
  <si>
    <t>630-57_unfiled</t>
  </si>
  <si>
    <t>630-58</t>
  </si>
  <si>
    <t>630-58 - דוח כספי שנתי לציבור ביאור 25 ב' הלימות הון לפי הוראות המפקח על הבנקים</t>
  </si>
  <si>
    <t>630-58_unfiled</t>
  </si>
  <si>
    <t>630-59</t>
  </si>
  <si>
    <t>630-59 - דוח כספי שנתי לציבור ביאור 25ב. יחס מינוף ויחס כיסוי נזילות</t>
  </si>
  <si>
    <t>630-59_unfiled</t>
  </si>
  <si>
    <t>630-5a - דוח הדירקטוריון וההנהלה - חשיפה למדינות זרות-מאוחד</t>
  </si>
  <si>
    <t>630-6</t>
  </si>
  <si>
    <t>630-60</t>
  </si>
  <si>
    <t>630-60 - דוח כספי שנתי לציבור באור 26.א. התקשרות חוץ מאזנית בגין פעילות לפי מידת הגביה לסוף השנה</t>
  </si>
  <si>
    <t>630-60_unfiled</t>
  </si>
  <si>
    <t>630-61</t>
  </si>
  <si>
    <t>630-61 - דוח כספי שנתי לציבור ביאור 27-שעבודים תנאים מגבילים ובטחונות</t>
  </si>
  <si>
    <t>630-61_unfiled</t>
  </si>
  <si>
    <t>630-62</t>
  </si>
  <si>
    <t>630-62 - דוח כספי שנתי לציבור באור 28 ב 1- סכום נקוב של מכשירים נגזרים - מאוחד (כולל תאגידים בנקאיים המדווחים כבנק בלבד)</t>
  </si>
  <si>
    <t>630-62_unfiled</t>
  </si>
  <si>
    <t>630-63</t>
  </si>
  <si>
    <t>630-63 - דוח כספי שנתי לציבור באור 28ב' 2 שווי הוגן ברוטו של מכשירים נגזרים</t>
  </si>
  <si>
    <t>630-63_unfiled</t>
  </si>
  <si>
    <t>630-64</t>
  </si>
  <si>
    <t>630-64 - דוח כספי שנתי לציבור באור 28ב.ב. -סיכון אשראי בגין מכשירים נגזרים לפי צד נגדי לחוזה</t>
  </si>
  <si>
    <t>630-64_unfiled</t>
  </si>
  <si>
    <t>630-65</t>
  </si>
  <si>
    <t>630-65 - דוח כספי שנתי לציבור ביאור 28ב.ג. - פרוט מועדי פרעון-סכומים נקובים-יתרות לסוף שנה מאוחד (כולל תאגידים בנקאיים המדווחים כבנק בלבד)</t>
  </si>
  <si>
    <t>630-65_unfiled</t>
  </si>
  <si>
    <t>630-66</t>
  </si>
  <si>
    <t>630-66_unfiled</t>
  </si>
  <si>
    <t>630-67</t>
  </si>
  <si>
    <t>630-67 - דוח כספי שנתי - לציבור ביאור 30-מגזרי פעילות</t>
  </si>
  <si>
    <t>630-68</t>
  </si>
  <si>
    <t>630-68 - ביאור 30- מגזרי פעילות - אנשים פרטיים - משקי בית ובנקאות פרטית - פעילות בישראל</t>
  </si>
  <si>
    <t>630-68_unfiled</t>
  </si>
  <si>
    <t>630-69</t>
  </si>
  <si>
    <t>630-69 - ביאור 30- מגזרי פעילות - עסקים זעירים, קטנים, בינוניים וגדולים - פעילות בישראל</t>
  </si>
  <si>
    <t>630-69_unfiled</t>
  </si>
  <si>
    <t>630-6a - דוח הדירקטוריון וההנהלה - חשיפת אשראי למוסדות פיננסיים זרים</t>
  </si>
  <si>
    <t>630-70</t>
  </si>
  <si>
    <t>630-70 - ביאור 30- מגזרי פעילות- מגזר ניהול פיננסי - פעילות בישראל, מאוחד</t>
  </si>
  <si>
    <t>630-70_unfiled</t>
  </si>
  <si>
    <t>630-71</t>
  </si>
  <si>
    <t>630-71 - דוח כספי שנתי לציבור ביאור 30(ב) מידע על איזורים גיאוגרפיים</t>
  </si>
  <si>
    <t>630-71_unfiled</t>
  </si>
  <si>
    <t>630-72</t>
  </si>
  <si>
    <t>630-72 - דוח כספי שנתי לציבור ביאור 31.ב.1 איכות אשראי ופיגורים</t>
  </si>
  <si>
    <t>630-72_unfiled</t>
  </si>
  <si>
    <t>630-73</t>
  </si>
  <si>
    <t>630-73 - דוח כספי שנתי לציבור ביאור 31.ב.2 חובות פגומים והפרשה פרטנית</t>
  </si>
  <si>
    <t>630-74</t>
  </si>
  <si>
    <t>630-75</t>
  </si>
  <si>
    <t>630-75 - דוח כספי שנתי לציבור ביאור .31.ב.2.ג חובות פגומים-חובות בעייתיים בארגון מחדש</t>
  </si>
  <si>
    <t>630-75_unfiled</t>
  </si>
  <si>
    <t>630-76</t>
  </si>
  <si>
    <t>630-76 - דוח כספי שנתי לציבור ביאור 31.ב.2.ג. חובות פגומים - חובות בעייתיים בארגון מחדש</t>
  </si>
  <si>
    <t>630-76_unfiled</t>
  </si>
  <si>
    <t>630-77</t>
  </si>
  <si>
    <t>630-77 - דוח כספי שנתי לציבור ביאור 31.ב.2.ג חובות פגומים - חובות בעייתיים בארגון מחדש ארגונים מחדש שבוצעו וכשלו</t>
  </si>
  <si>
    <t>630-77_unfiled</t>
  </si>
  <si>
    <t>630-78</t>
  </si>
  <si>
    <t>630-78 - דוח כספי שנתי לציבור ביאור 31.ב.3- מידע נוסף על הלוואות לדיור</t>
  </si>
  <si>
    <t>630-78_unfiled</t>
  </si>
  <si>
    <t>630-79</t>
  </si>
  <si>
    <t>630-79.1</t>
  </si>
  <si>
    <t>630-79.1 - מכירה ורכישה של אשראי לציבור(בסיס מאוחד)</t>
  </si>
  <si>
    <t>630-79.1_unfiled</t>
  </si>
  <si>
    <t>630-79.2</t>
  </si>
  <si>
    <t>630-79.2 - סינדיקציות והשתתפות בסינדיקציות של הלוואות(בסיס מאוחד)</t>
  </si>
  <si>
    <t>630-79.2_unfiled</t>
  </si>
  <si>
    <t>630-79a - דוח כספי שנתי לציבור באור 31ג'-האשראי לציבור וסיכון אשראי בסעיפים חוץ מאזנים לפי גודל האשראי של לווה</t>
  </si>
  <si>
    <t>630-80</t>
  </si>
  <si>
    <t>630-80 - דוח כספי שנתי לציבור באור 31ד - התחייבויות תלויות והתקשרויות מיוחדות- מכשירים פיננסיים חוץ-מאזניים</t>
  </si>
  <si>
    <t>630-80_unfiled</t>
  </si>
  <si>
    <t>630-81</t>
  </si>
  <si>
    <t>630-81 - דוח כספי שנתי לציבור באור 32 - נכסים והתחייבויות לפי בסיסי הצמדה - המאוחד</t>
  </si>
  <si>
    <t>630-81_unfiled</t>
  </si>
  <si>
    <t>630-82</t>
  </si>
  <si>
    <t>630-82 - דוח כספי שנתי לציבור באור 32 - נכסים והתחייבויות לפי בסיסי הצמדה - התאגיד הבנקאי</t>
  </si>
  <si>
    <t>630-82_unfiled</t>
  </si>
  <si>
    <t>630-83</t>
  </si>
  <si>
    <t>630-83 - דוח כספי שנתי לציבור באור 33 - נכסים והתחייבויות לפי בסיסי הצמדה ולפי תקופות פרעון - המאוחד</t>
  </si>
  <si>
    <t>630-83_unfiled</t>
  </si>
  <si>
    <t>630-84</t>
  </si>
  <si>
    <t>630-84 - דוח כספי שנתי לציבור באור 33 - נכסים והתחייבויות לפי בסיסי הצמדה ולפי תקופות פרעון - התאגיד הבנקאי</t>
  </si>
  <si>
    <t>630-84_unfiled</t>
  </si>
  <si>
    <t>630-85</t>
  </si>
  <si>
    <t>630-85 - דוח כספי שנתי לציבור באור 34 - יתרות ואומדני שווי הוגן של מכשירים פיננסיים</t>
  </si>
  <si>
    <t>630-85_unfiled</t>
  </si>
  <si>
    <t>630-86</t>
  </si>
  <si>
    <t>630-86_unfiled</t>
  </si>
  <si>
    <t>630-86a - דוח כספי שנתי לציבור ביאור 34 - פריטים הנמדדים בשווי הוגן על בסיס חוזר ונשנה א. פריטים הנמדדים בשווי הוגן על בסיס חוזר ונשנה ב. פריטים הנמדדים בשווי הוגן על בסיס שאינו חוזר ונשנה</t>
  </si>
  <si>
    <t>630-87</t>
  </si>
  <si>
    <t>630-87 - דוח כספי שנתי לציבור ביאור 34ג פריטים הנמדדים בשווי הוגן על בסיס חוזר ונשנה שנכללו ברמה 3</t>
  </si>
  <si>
    <t>630-87_unfiled</t>
  </si>
  <si>
    <t>630-88</t>
  </si>
  <si>
    <t>630-88 - דוח כספי שנתי לציבור באור 35א-בעלי ענין וצדדים קשורים</t>
  </si>
  <si>
    <t>630-88_unfiled</t>
  </si>
  <si>
    <t>630-89</t>
  </si>
  <si>
    <t>630-89 - דוח כספי שנתי לציבור באור 35 -בעלי ענין וצדדים קשורים מאוחד (כולל תאגידים בנקאיים המדווחים כבנק בלבד)</t>
  </si>
  <si>
    <t>630-89_unfiled</t>
  </si>
  <si>
    <t>630-90</t>
  </si>
  <si>
    <t>630-90 - דוח כספי שנתי לציבור באור 35 - תמצית תוצאות עסקיות עם בעלי- ענין וצדדים קשורים-מאוחד</t>
  </si>
  <si>
    <t>630-90_unfiled</t>
  </si>
  <si>
    <t>630-91</t>
  </si>
  <si>
    <t>630-91 - דוח כספי שנתי לציבור באור 35 - הטבות לבעלי ענין-מאוחד</t>
  </si>
  <si>
    <t>630-91_unfiled</t>
  </si>
  <si>
    <t>630-92</t>
  </si>
  <si>
    <t>630-92 - דוח כספי שנתי לציבור ד. הכנסות ריבית, נטו בעסקאות של התאגיד לפני הפרשה להפסדי אשראי (בעלי עניין) וחברות מאוחדות שלו עם בעלי ענין וצדדים קשורים מאוחד (כולל תאגידים בנקאיים המדווחים כבנק בלבד)</t>
  </si>
  <si>
    <t>630-92_unfiled</t>
  </si>
  <si>
    <t>630-93</t>
  </si>
  <si>
    <t>630-93 - ממשל תאגידי - שכר רואי חשבון המבקר מס' משרות, מספר סניפים, תשואה להון ושכר רו"ח</t>
  </si>
  <si>
    <t>630-93_unfiled</t>
  </si>
  <si>
    <t>630-94</t>
  </si>
  <si>
    <t>630-94 - (ממשל תאגידי - שכר נושאי משרה בכירה (חמשת הבכירים) מאוחד (כולל תאגידים בנקאיים המדווחים כבנק בלבד</t>
  </si>
  <si>
    <t>630-94_unfiled</t>
  </si>
  <si>
    <t>630-95</t>
  </si>
  <si>
    <t>630-95a - ממשל תאגידי יתרות ממוצעות ושיעורי ריבית נכסים</t>
  </si>
  <si>
    <t>630-96</t>
  </si>
  <si>
    <t>630-96a - ממשל תאגידי יתרות ממוצעות ושיעורי ריבית התחייבויות</t>
  </si>
  <si>
    <t>630-97</t>
  </si>
  <si>
    <t>630-97a - ממשל תאגידי מידע נוסף על נכסים והתחייבויות נושאי ריבית המיוחסים לפעילות בישראל</t>
  </si>
  <si>
    <t>630-98</t>
  </si>
  <si>
    <t>630-98 - ממשל תאגידי ניתוח השינויים בהכנסות והוצאות ריבית</t>
  </si>
  <si>
    <t>630-98_unfiled</t>
  </si>
  <si>
    <t>630-99</t>
  </si>
  <si>
    <t>630-99_unfiled</t>
  </si>
  <si>
    <t>7</t>
  </si>
  <si>
    <t>8</t>
  </si>
  <si>
    <t>9</t>
  </si>
  <si>
    <t>99</t>
  </si>
  <si>
    <t>:(פירוט ני"ע ששועבדו למלווים (הרשאים למכרם/לשעבדם</t>
  </si>
  <si>
    <t>:*התחייבויות פיננסיות</t>
  </si>
  <si>
    <t>:*מזה אג"ח</t>
  </si>
  <si>
    <t>:*מזה מניות</t>
  </si>
  <si>
    <t>:*נכסים פיננסיים</t>
  </si>
  <si>
    <t>:אג"ח וכתבי התחייבות נדחים הניתנים להמרה במניות</t>
  </si>
  <si>
    <t>:אג"ח וכתבי התחייבות נדחים שאינם ניתנים להמרה</t>
  </si>
  <si>
    <t>:אגרות חוב</t>
  </si>
  <si>
    <t>:איגרות חוב</t>
  </si>
  <si>
    <t>:ב. פריטים הנמדדים בשווי הוגן על בסיס שאינו חוזר ונשנה</t>
  </si>
  <si>
    <t>:בבנקים למשכנתאות</t>
  </si>
  <si>
    <t>:בגין התחייבויות</t>
  </si>
  <si>
    <t>:בגין נכסים</t>
  </si>
  <si>
    <t>:במגזר הצמוד למדד 3</t>
  </si>
  <si>
    <t>:במגזר מט"י לא צמוד</t>
  </si>
  <si>
    <t>:גידורי שווי הוגן</t>
  </si>
  <si>
    <t>:גידורי תזרים מזומנים</t>
  </si>
  <si>
    <t>:ד. פירוט הכנסות ריבית על בסיס צבירה מאגרות חוב</t>
  </si>
  <si>
    <t>:הוצאות תפעוליות ואחרות</t>
  </si>
  <si>
    <t>:המקורות של ני"ע שהתקבלו ושהבנק רשאי למכור/לשעבד לפי שווי הוגן1</t>
  </si>
  <si>
    <t>:הפרשה למיסים</t>
  </si>
  <si>
    <t>:השימושים בני"ע שהתקבלו כביטחון וני"ע של הבנק לפי שווי הוגן1</t>
  </si>
  <si>
    <t>:השפעת מכשירים נגזרים מגדרים</t>
  </si>
  <si>
    <t>:השקעות אחרות</t>
  </si>
  <si>
    <t>:התחייבויות</t>
  </si>
  <si>
    <t>:התחייבויות אחרות</t>
  </si>
  <si>
    <t>:חוזי ריבית</t>
  </si>
  <si>
    <t>:יתרת אשראי מפקדונות לפי מידת גביה 2</t>
  </si>
  <si>
    <t>:לרבות הוצאות שהוונו בסך</t>
  </si>
  <si>
    <t>:מהון עצמי</t>
  </si>
  <si>
    <t>:מכשירים נגזרים שאינם מגדרים</t>
  </si>
  <si>
    <t>:מס בגין</t>
  </si>
  <si>
    <t>:מס בגין שנים קודמות</t>
  </si>
  <si>
    <t>:נכסים</t>
  </si>
  <si>
    <t>:פקדונות הממשלה</t>
  </si>
  <si>
    <t>:פקדונות הציבור</t>
  </si>
  <si>
    <t>:פקדונות מבנקים</t>
  </si>
  <si>
    <t>:פקדונות מבנקים מרכזיים</t>
  </si>
  <si>
    <t>:פרטים על השקעות סחירות</t>
  </si>
  <si>
    <t>?</t>
  </si>
  <si>
    <t>A- עד A+</t>
  </si>
  <si>
    <t>AA- עד AAA:דרוג אשראי חיצוני</t>
  </si>
  <si>
    <t>ABW-ארובה</t>
  </si>
  <si>
    <t>AFG-אפגניסטן</t>
  </si>
  <si>
    <t>AGO-אנגולה</t>
  </si>
  <si>
    <t>AIA-אנגווילה</t>
  </si>
  <si>
    <t>ALA-אלאנד, איי</t>
  </si>
  <si>
    <t>ALB-אלבניה</t>
  </si>
  <si>
    <t>AND-אנדורה</t>
  </si>
  <si>
    <t>ANT-אנטילים הולנדיים</t>
  </si>
  <si>
    <t>ARE-ברית האמירויות הערביות</t>
  </si>
  <si>
    <t>ARG-ארגנטינה</t>
  </si>
  <si>
    <t>ARM-ארמניה</t>
  </si>
  <si>
    <t>ASM-סמואה האמריקנית</t>
  </si>
  <si>
    <t>ATA-אנטארקטיקה</t>
  </si>
  <si>
    <t>ATF-טריטוריות צרפתיות דרומיות</t>
  </si>
  <si>
    <t>ATG-אנטיגווה וברבודה</t>
  </si>
  <si>
    <t>AUS-אוסטרליה</t>
  </si>
  <si>
    <t>AUT-אוסטרייה</t>
  </si>
  <si>
    <t>AZE-אזרבייג'אן</t>
  </si>
  <si>
    <t>B- עד BB+</t>
  </si>
  <si>
    <t>B-:נמוך מ</t>
  </si>
  <si>
    <t>BBB- עד BBB+</t>
  </si>
  <si>
    <t>BDI-בורונדי</t>
  </si>
  <si>
    <t>BEL-בלגייה</t>
  </si>
  <si>
    <t>BEN-בנין</t>
  </si>
  <si>
    <t>BFA-בורקינה פאסו</t>
  </si>
  <si>
    <t>BGD-בנגלדש</t>
  </si>
  <si>
    <t>BGR-בולגריה</t>
  </si>
  <si>
    <t>BHR-בחריין</t>
  </si>
  <si>
    <t>BHS-באהאמה, איי</t>
  </si>
  <si>
    <t>BIH-בוסנייה והרצגובינה</t>
  </si>
  <si>
    <t>BLR-בלארוס</t>
  </si>
  <si>
    <t>BLZ-בליז</t>
  </si>
  <si>
    <t>BMU-ברמודה</t>
  </si>
  <si>
    <t>BOL-בוליביה</t>
  </si>
  <si>
    <t>BRA-ברזיל</t>
  </si>
  <si>
    <t>BRB-ברבדוס</t>
  </si>
  <si>
    <t>BRN-ברוניי דארוסלאם</t>
  </si>
  <si>
    <t>BTN-בהוטאן</t>
  </si>
  <si>
    <t>BVT-בובה, אי</t>
  </si>
  <si>
    <t>BWA-בוצוואנה</t>
  </si>
  <si>
    <t>CAF-רפובליקה מרכז אפריקנית</t>
  </si>
  <si>
    <t>CAN-קנדה</t>
  </si>
  <si>
    <t>CCK-קוקוס, איי</t>
  </si>
  <si>
    <t>CHE-שווייץ</t>
  </si>
  <si>
    <t>CHL-צ'ילה</t>
  </si>
  <si>
    <t>CHN-סין</t>
  </si>
  <si>
    <t>CIV-חוף השנהב</t>
  </si>
  <si>
    <t>CMR-קמרון</t>
  </si>
  <si>
    <t>COD-קונגו, רפובליקה דמוקרטית של</t>
  </si>
  <si>
    <t>COG-קונגו</t>
  </si>
  <si>
    <t>COK-קוק, איי</t>
  </si>
  <si>
    <t>COL-קולומבייה</t>
  </si>
  <si>
    <t>COM-קומורוס</t>
  </si>
  <si>
    <t>CPV-כף ורדה</t>
  </si>
  <si>
    <t>CRI-קוסטה ריקה</t>
  </si>
  <si>
    <t>CUB-קובה</t>
  </si>
  <si>
    <t>CXR-קריסמס, אי</t>
  </si>
  <si>
    <t>CYM-קיימאן, איי</t>
  </si>
  <si>
    <t>CYP-קפריסין</t>
  </si>
  <si>
    <t>CZE-צ'כיה, רפובליקה של</t>
  </si>
  <si>
    <t>DEU-גרמניה</t>
  </si>
  <si>
    <t>DJI-ג'יבוטי</t>
  </si>
  <si>
    <t>DMA-דומיניקה</t>
  </si>
  <si>
    <t>DNK-דנמרק</t>
  </si>
  <si>
    <t>DOM-רפובליקה דומיניקנית</t>
  </si>
  <si>
    <t>DZA-אלג'יריה</t>
  </si>
  <si>
    <t>ECU-אקוודור</t>
  </si>
  <si>
    <t>EGY-מצרים</t>
  </si>
  <si>
    <t>ERI-אריטראה</t>
  </si>
  <si>
    <t>ESH-סהרה המערבית</t>
  </si>
  <si>
    <t>ESP-ספרד</t>
  </si>
  <si>
    <t>EST-אסטוניה</t>
  </si>
  <si>
    <t>ETH-אתיופיה</t>
  </si>
  <si>
    <t>FIN-פינלנד</t>
  </si>
  <si>
    <t>FJI-פיג'י</t>
  </si>
  <si>
    <t>FLK-פוקלנד, איי</t>
  </si>
  <si>
    <t>FRA-צרפת</t>
  </si>
  <si>
    <t>FRO-פארו, איי</t>
  </si>
  <si>
    <t>FSM-מיקרונזיה</t>
  </si>
  <si>
    <t>GAB-גאבון</t>
  </si>
  <si>
    <t>GBR-ממלכה מאוחדת</t>
  </si>
  <si>
    <t>GEO-גאורגייה</t>
  </si>
  <si>
    <t>GGY-גורנסי</t>
  </si>
  <si>
    <t>GHA-גאנה</t>
  </si>
  <si>
    <t>GIB-גיברלטר</t>
  </si>
  <si>
    <t>GIN-גינאה</t>
  </si>
  <si>
    <t>GLP-גוודלופ</t>
  </si>
  <si>
    <t>GMB-גמבייה</t>
  </si>
  <si>
    <t>GNB-גינאה ביסאו</t>
  </si>
  <si>
    <t>GNQ-גינאה המשוונית</t>
  </si>
  <si>
    <t>GRC-יוון</t>
  </si>
  <si>
    <t>GRD-גרנדה</t>
  </si>
  <si>
    <t>GRL-גרינלנד</t>
  </si>
  <si>
    <t>GTM-גווטמלה</t>
  </si>
  <si>
    <t>GUF-גיאנה הצרפתית</t>
  </si>
  <si>
    <t>GUM-גואם</t>
  </si>
  <si>
    <t>GUY-גיאנה</t>
  </si>
  <si>
    <t>HKG-הונג קונג</t>
  </si>
  <si>
    <t>HMD-הרד ומקדונלד, איי</t>
  </si>
  <si>
    <t>HND-הונדורס</t>
  </si>
  <si>
    <t>HRV-קרואטיה</t>
  </si>
  <si>
    <t>HTI-האיטי</t>
  </si>
  <si>
    <t>HUN-הונגריה</t>
  </si>
  <si>
    <t>IDN-אינדונזיה</t>
  </si>
  <si>
    <t>ILS</t>
  </si>
  <si>
    <t>IMN-האי מאן</t>
  </si>
  <si>
    <t>IND-הודו</t>
  </si>
  <si>
    <t>IOT-טריטוריה בריטית באוקיינוס ההודי</t>
  </si>
  <si>
    <t>IRL-אירלנד</t>
  </si>
  <si>
    <t>IRN-איראן</t>
  </si>
  <si>
    <t>IRQ-עיראק</t>
  </si>
  <si>
    <t>ISL-איסלנד</t>
  </si>
  <si>
    <t>ISR-ישראל</t>
  </si>
  <si>
    <t>ITA-איטליה</t>
  </si>
  <si>
    <t>JAM-ג'מייקה</t>
  </si>
  <si>
    <t>JEY-ג'רסי</t>
  </si>
  <si>
    <t>JOR-ירדן</t>
  </si>
  <si>
    <t>JPN-יפן</t>
  </si>
  <si>
    <t>KAZ-קזחסטן</t>
  </si>
  <si>
    <t>KEN-קניה</t>
  </si>
  <si>
    <t>KGZ-קירגיזסטן</t>
  </si>
  <si>
    <t>KHM-קמבודיה</t>
  </si>
  <si>
    <t>KIR-קיריבאטי</t>
  </si>
  <si>
    <t>KNA-סנט קיטס ונוויס</t>
  </si>
  <si>
    <t>KOR-קוראה הדרומית</t>
  </si>
  <si>
    <t>KWT-כוויית</t>
  </si>
  <si>
    <t>LAO-לאוס</t>
  </si>
  <si>
    <t>LBN-לבנון</t>
  </si>
  <si>
    <t>LBR-ליבריה</t>
  </si>
  <si>
    <t>LBY-לוב</t>
  </si>
  <si>
    <t>LCA-סנט לוסייה</t>
  </si>
  <si>
    <t>LIE-ליכטנשטיין</t>
  </si>
  <si>
    <t>LKA-סרי לנקה</t>
  </si>
  <si>
    <t>LSO-לסוטו</t>
  </si>
  <si>
    <t>LTU-ליטא</t>
  </si>
  <si>
    <t>LTV מעל 60% ועד 75%</t>
  </si>
  <si>
    <t>LTV מעל 75%</t>
  </si>
  <si>
    <t>LTV עד 60%</t>
  </si>
  <si>
    <t>LUX-לוקסמבורג</t>
  </si>
  <si>
    <t>LVA-לטבייה</t>
  </si>
  <si>
    <t>MAC-מקאו</t>
  </si>
  <si>
    <t>MAR-מרוקו</t>
  </si>
  <si>
    <t>MCO-מונקו</t>
  </si>
  <si>
    <t>MDA-מולדובה</t>
  </si>
  <si>
    <t>MDG-מדגסקר</t>
  </si>
  <si>
    <t>MDV-מלדיווים</t>
  </si>
  <si>
    <t>MEX-מקסיקו</t>
  </si>
  <si>
    <t>MHL-מרשל, איי</t>
  </si>
  <si>
    <t>MKD-מקדוניה</t>
  </si>
  <si>
    <t>MLI-מאלי</t>
  </si>
  <si>
    <t>MLT-מלטה</t>
  </si>
  <si>
    <t>MMR-מייאנמאר (בורמה)</t>
  </si>
  <si>
    <t>MNE-מונטנגרו</t>
  </si>
  <si>
    <t>MNG-מונגוליה</t>
  </si>
  <si>
    <t>MNP-מריאנה הצפוניים, איי</t>
  </si>
  <si>
    <t>MOZ-מוזמביק</t>
  </si>
  <si>
    <t>MRT-מאוריטניה</t>
  </si>
  <si>
    <t>MSR-מונסראט</t>
  </si>
  <si>
    <t>MTQ-מרטיניק</t>
  </si>
  <si>
    <t>MUS-מאוריציוס</t>
  </si>
  <si>
    <t>MWI-מלאווי</t>
  </si>
  <si>
    <t>MYS-מלזיה</t>
  </si>
  <si>
    <t>MYT-מאיוט</t>
  </si>
  <si>
    <t>NAM-נמיביה</t>
  </si>
  <si>
    <t>NCL-קלדוניה החדשה</t>
  </si>
  <si>
    <t>NER-ניז'ר</t>
  </si>
  <si>
    <t>NFK-נורפוק, אי</t>
  </si>
  <si>
    <t>NGA-ניגריה</t>
  </si>
  <si>
    <t>NIC-ניקראגווה</t>
  </si>
  <si>
    <t>NIU-ניאו</t>
  </si>
  <si>
    <t>NLD-הולנד</t>
  </si>
  <si>
    <t>NOR-נורווגיה</t>
  </si>
  <si>
    <t>NPL-נפאל</t>
  </si>
  <si>
    <t>NRU-נאורו</t>
  </si>
  <si>
    <t>NSFR</t>
  </si>
  <si>
    <t>NZL-ניו זילנד</t>
  </si>
  <si>
    <t>OMN-עומאן</t>
  </si>
  <si>
    <t>PAK-פקיסטן</t>
  </si>
  <si>
    <t>PAN-פנמה</t>
  </si>
  <si>
    <t>PCN-פיטקרן</t>
  </si>
  <si>
    <t>PER-פרו</t>
  </si>
  <si>
    <t>PHL-פיליפינים</t>
  </si>
  <si>
    <t>PLW-פאלאו</t>
  </si>
  <si>
    <t>PNG-פאפואה ניו גינאה</t>
  </si>
  <si>
    <t>POL-פולין</t>
  </si>
  <si>
    <t>PRI-פורטו ריקו</t>
  </si>
  <si>
    <t>PRK-קוראה הצפונית</t>
  </si>
  <si>
    <t>PRT-פורטוגל</t>
  </si>
  <si>
    <t>PRY-פרגוויי</t>
  </si>
  <si>
    <t>PSE-טריטוריה פלסטינית מוחזקת</t>
  </si>
  <si>
    <t>PYF-פולינזיה הצרפתית</t>
  </si>
  <si>
    <t>QAT-קאטאר</t>
  </si>
  <si>
    <t>REU-ראוניון</t>
  </si>
  <si>
    <t>ROU-רומניה</t>
  </si>
  <si>
    <t>RUS-רוסיה, פדרציה של</t>
  </si>
  <si>
    <t>RWA</t>
  </si>
  <si>
    <t>RWA וצפיפות RWA</t>
  </si>
  <si>
    <t>RWA-רואנדה</t>
  </si>
  <si>
    <t>SAU-ערב הסעודית</t>
  </si>
  <si>
    <t>SDN-סודאן</t>
  </si>
  <si>
    <t>SEN-סנגאל</t>
  </si>
  <si>
    <t>SGP-סינגפור</t>
  </si>
  <si>
    <t>SGS-ג'ורג'ייה הדרומית ואיי סנדוויץ' הדרומיים</t>
  </si>
  <si>
    <t>SHN-סנט הלנה</t>
  </si>
  <si>
    <t>SJM-סוולברד ויאן מאיין</t>
  </si>
  <si>
    <t>SLB-שלמה, איי</t>
  </si>
  <si>
    <t>SLE-סיירה לאונה</t>
  </si>
  <si>
    <t>SLV-אל סלוודור</t>
  </si>
  <si>
    <t>SMR-סן מרינו</t>
  </si>
  <si>
    <t>SOM-סומליה</t>
  </si>
  <si>
    <t>SPM-סנט פייר ומיקלון</t>
  </si>
  <si>
    <t>SRB-סרבייה</t>
  </si>
  <si>
    <t>SSD-סודאן הדרומית</t>
  </si>
  <si>
    <t>STP-סאו טומה ופרינסיפה</t>
  </si>
  <si>
    <t>SUR-סורינאם</t>
  </si>
  <si>
    <t>SVK-סלובקיה</t>
  </si>
  <si>
    <t>SVN-סלובניה</t>
  </si>
  <si>
    <t>SWE-שוודיה</t>
  </si>
  <si>
    <t>SWZ-סווזילנד</t>
  </si>
  <si>
    <t>SYC-סיישל</t>
  </si>
  <si>
    <t>SYR-סוריה</t>
  </si>
  <si>
    <t>TCA-טרקס וקייקוס, איי</t>
  </si>
  <si>
    <t>TCD-צ'אד</t>
  </si>
  <si>
    <t>TGO-טוגו</t>
  </si>
  <si>
    <t>THA-תאיילנד</t>
  </si>
  <si>
    <t>TJK-טג'יקיסטן</t>
  </si>
  <si>
    <t>TKL-טוקלאו</t>
  </si>
  <si>
    <t>TKM-טורקמניסטן</t>
  </si>
  <si>
    <t>TLS-טימור המזרחית</t>
  </si>
  <si>
    <t>TON-טונגה</t>
  </si>
  <si>
    <t>TTO-טרינידד וטובאגו</t>
  </si>
  <si>
    <t>TUN-טוניסיה</t>
  </si>
  <si>
    <t>TUR-טורקייה</t>
  </si>
  <si>
    <t>TUV-טובאלו</t>
  </si>
  <si>
    <t>TWN-טייוואן</t>
  </si>
  <si>
    <t>TZA-טנזניה</t>
  </si>
  <si>
    <t>UGA-אוגנדה</t>
  </si>
  <si>
    <t>UKR-אוקראינה</t>
  </si>
  <si>
    <t>UMI-איים שונים של ארצות הברית באוקיינוס השקט</t>
  </si>
  <si>
    <t>URY-אורוגוויי</t>
  </si>
  <si>
    <t>USA-ארצות הברית</t>
  </si>
  <si>
    <t>UZB-אוזבקיסטן</t>
  </si>
  <si>
    <t>VAT-וטיקן</t>
  </si>
  <si>
    <t>VCT-סנט וינסנט ואיי גרנדין</t>
  </si>
  <si>
    <t>VEN-ונצואלה</t>
  </si>
  <si>
    <t>VGB- איי בתולה, אנגליה</t>
  </si>
  <si>
    <t>VIR- איי בתולה, ארה"ב</t>
  </si>
  <si>
    <t>VNM-וייטנאם</t>
  </si>
  <si>
    <t>VUT-ואנואטו</t>
  </si>
  <si>
    <t>WLF-ווליס ופוטונה</t>
  </si>
  <si>
    <t>WSM-סמואה</t>
  </si>
  <si>
    <t>YEM-תימן</t>
  </si>
  <si>
    <t>ZAF-דרום אפריקה</t>
  </si>
  <si>
    <t>ZMB-זמבייה</t>
  </si>
  <si>
    <t>ZWE-זימבבווה</t>
  </si>
  <si>
    <t>boi_tab_630-101a:label_breakdown_boi_a2 (he ?)</t>
  </si>
  <si>
    <t>boi_tab_630-102a:label_breakdown_boi_a2 (he ?)</t>
  </si>
  <si>
    <t>boi_tab_630-117a:boi_c8 (he ?)</t>
  </si>
  <si>
    <t>boi_tab_630-5a:label_breakdown_boi_a2 (he ?)</t>
  </si>
  <si>
    <t>א. 2 מהשקעה באגרות חוב</t>
  </si>
  <si>
    <t>א. הכנסות ריבית</t>
  </si>
  <si>
    <t>א. סוגי פיקדונות לפי מקום הגיוס וסוג המפקיד</t>
  </si>
  <si>
    <t>א. פרטים הנמדדים שווי הוגן על בסיס חוזר ונשנה - התחייבויות</t>
  </si>
  <si>
    <t>א. פרטים הנמדדים שווי הוגן על בסיס חוזר ונשנה - נכסים</t>
  </si>
  <si>
    <t>א. שווי הוגן של מכשירים פיננסיים לפני השפעת שינויים היפותטיים בשיעורי ריבית</t>
  </si>
  <si>
    <t>א.3 הפרשי שער, נטו</t>
  </si>
  <si>
    <t>א.4 רווחים (הפסדים) מהשקעה במניות</t>
  </si>
  <si>
    <t>א.5 רווחים (הפסדים) נטו בגין עסקאות איגוח</t>
  </si>
  <si>
    <t>א.6. רווחים (הפסדים) נטו בגין הלוואות שנמכרו</t>
  </si>
  <si>
    <t>אג"ח</t>
  </si>
  <si>
    <t>אג"ח בעייתיות שצוברות הכנסות ריבית</t>
  </si>
  <si>
    <t>אג"ח הצוברות הכנסות ריבית ובפיגור של 30 עד 89 יום</t>
  </si>
  <si>
    <t>אג"ח הצוברות הכנסות ריבית ובפיגור של 90 יום או יותר</t>
  </si>
  <si>
    <t>אג"ח וכתבי התחייבויות נדחים</t>
  </si>
  <si>
    <t>אג"ח וכתבי התחייבות נדחים</t>
  </si>
  <si>
    <t>אג"ח זמינות למכירה</t>
  </si>
  <si>
    <t>אג"ח זמינות למכירה ומניות שאינן למסחר</t>
  </si>
  <si>
    <t>אג"ח זמינות למכירה-</t>
  </si>
  <si>
    <t>אג"ח למסחר</t>
  </si>
  <si>
    <t>אג"ח למסחר:</t>
  </si>
  <si>
    <t>אג"ח מגובי נכסים או מגובי משכנתאות</t>
  </si>
  <si>
    <t>אג"ח מוחזקות לפדיון</t>
  </si>
  <si>
    <t>אג"ח מוחזקות לפדיון וזמינות למכירה:</t>
  </si>
  <si>
    <t>אג"ח ממשלתיות</t>
  </si>
  <si>
    <t>אג"ח קונצרניות</t>
  </si>
  <si>
    <t>אג"ח שאינן צוברות הכנסות ריבית</t>
  </si>
  <si>
    <t>אג"ח של אחרים בישראל</t>
  </si>
  <si>
    <t>אג"ח של אחרים זרים</t>
  </si>
  <si>
    <t>אג"ח של מוסדות פיננסיים בישראל</t>
  </si>
  <si>
    <t>אג"ח של מוסדות פיננסיים זרים</t>
  </si>
  <si>
    <t>אג"ח של ממשלות זרות</t>
  </si>
  <si>
    <t>אג"ח של ממשלת ישראל</t>
  </si>
  <si>
    <t>אגרות חוב וכתבי התחיבויות נדחים</t>
  </si>
  <si>
    <t>אופציות שנכתבו</t>
  </si>
  <si>
    <t>אופציות שנקנו</t>
  </si>
  <si>
    <t>אחזקה ופחת בניינים וציוד</t>
  </si>
  <si>
    <t>אחזקה ופחת בנינים וציוד</t>
  </si>
  <si>
    <t>אחר</t>
  </si>
  <si>
    <t>אחר, לרבות הפסד (רווח) מצמצום או סילוק</t>
  </si>
  <si>
    <t>אחרות</t>
  </si>
  <si>
    <t>אחרים</t>
  </si>
  <si>
    <t>אחרים מאוחד</t>
  </si>
  <si>
    <t>איגרות חוב</t>
  </si>
  <si>
    <t>אילו החובות שאינם צוברים היו צוברים ריבית לפי התנאים המקוריים היו נרשמות הכנסות ריבית בסך</t>
  </si>
  <si>
    <t>אינם נושאים ריבית</t>
  </si>
  <si>
    <t>אירו</t>
  </si>
  <si>
    <t>אם לא ניתן גילוי נפרד בדוח רווח והפסד, סכום הפיצוי מצדדים שלישיים, שנכלל ברווח או בהפסד, בגין פריטי רכוש קבוע שערכם נפגם, שאבדו או שויתרו עליהם</t>
  </si>
  <si>
    <t>אנשים פרטיים</t>
  </si>
  <si>
    <t>אנשים פרטיים - אחר</t>
  </si>
  <si>
    <t>אנשים פרטיים - אחר - סה"כ</t>
  </si>
  <si>
    <t>אנשים פרטיים - הלוואות לדיור</t>
  </si>
  <si>
    <t>אנשים פרטיים הלוואות לדיור</t>
  </si>
  <si>
    <t>אנשים פרטיים הלוואות לדיור-סה"כ</t>
  </si>
  <si>
    <t>אספקת חשמל ומים</t>
  </si>
  <si>
    <t>אשראי אחר</t>
  </si>
  <si>
    <t>אשראי בדירוג ביצוע</t>
  </si>
  <si>
    <t>אשראי במסגרת ההסדר להשלמת ריבית לזכאי משרד השיכון</t>
  </si>
  <si>
    <t>אשראי בעייתי צובר</t>
  </si>
  <si>
    <t>אשראי בקשר עם תוכניות חסכון</t>
  </si>
  <si>
    <t>אשראי לא בעייתי</t>
  </si>
  <si>
    <t>אשראי ללווה מעל 10 עד 20</t>
  </si>
  <si>
    <t>אשראי ללווה מעל 1200 עד 2000</t>
  </si>
  <si>
    <t>אשראי ללווה מעל 1200000 עד 1600000</t>
  </si>
  <si>
    <t>אשראי ללווה מעל 150 עד 300</t>
  </si>
  <si>
    <t>אשראי ללווה מעל 1600000 עד 2000000</t>
  </si>
  <si>
    <t>אשראי ללווה מעל 20 עד 40</t>
  </si>
  <si>
    <t>אשראי ללווה מעל 2000 עד 4000</t>
  </si>
  <si>
    <t>אשראי ללווה מעל 20000 עד 40000</t>
  </si>
  <si>
    <t>אשראי ללווה מעל 200000 עד 400000</t>
  </si>
  <si>
    <t>אשראי ללווה מעל 2000000 עד 2400000</t>
  </si>
  <si>
    <t>אשראי ללווה מעל 2400000 עד 2800000</t>
  </si>
  <si>
    <t>אשראי ללווה מעל 2800000 עד 3200000</t>
  </si>
  <si>
    <t>אשראי ללווה מעל 300 עד 600</t>
  </si>
  <si>
    <t>אשראי ללווה מעל 3200000</t>
  </si>
  <si>
    <t>אשראי ללווה מעל 40 עד 80</t>
  </si>
  <si>
    <t>אשראי ללווה מעל 4000 עד 8000</t>
  </si>
  <si>
    <t>אשראי ללווה מעל 40000 עד 200000</t>
  </si>
  <si>
    <t>אשראי ללווה מעל 400000 עד 800000</t>
  </si>
  <si>
    <t>אשראי ללווה מעל 600 עד 1200</t>
  </si>
  <si>
    <t>אשראי ללווה מעל 80 עד 150</t>
  </si>
  <si>
    <t>אשראי ללווה מעל 8000 עד 20000</t>
  </si>
  <si>
    <t>אשראי ללווה מעל 800000 עד 1200000</t>
  </si>
  <si>
    <t>אשראי ללווה עד 10</t>
  </si>
  <si>
    <t>אשראי לממשלה</t>
  </si>
  <si>
    <t>אשראי לממשלה:</t>
  </si>
  <si>
    <t>אשראי לציבור</t>
  </si>
  <si>
    <t>אשראי לציבור שנמכר השנה</t>
  </si>
  <si>
    <t>אשראי לציבור שנרכש השנה</t>
  </si>
  <si>
    <t>אשראי לציבור, נטו</t>
  </si>
  <si>
    <t>אשראי לציבור,נטו</t>
  </si>
  <si>
    <t>אשראי מאוחד</t>
  </si>
  <si>
    <t>אשראי מכספי הנפקות של אגרות חוב</t>
  </si>
  <si>
    <t>אשראי פגום שגבייתו מותנית בבטחון</t>
  </si>
  <si>
    <t>אשראי שאינו בדירוג ביצוע ואינו בעייתי</t>
  </si>
  <si>
    <t>אשראי שאינו בפיגור ואינו בדירוג ביוע אשראי</t>
  </si>
  <si>
    <t>אשראי שאינו בפיגור ואינו בדירוג ביצוע אשראי</t>
  </si>
  <si>
    <t>אשראי שאינו בפיגור ובדירוג ביצוע אשראי</t>
  </si>
  <si>
    <t>אשראי שאינו צובר</t>
  </si>
  <si>
    <t>אשראי שחזר לצבור הכנסות ריבית</t>
  </si>
  <si>
    <t>אשראי שנמחק חשבונאית</t>
  </si>
  <si>
    <t>אשראי שנפרע</t>
  </si>
  <si>
    <t>אשראי שסווג כלא צובר במהלך השנה</t>
  </si>
  <si>
    <t>אשראי תעודות</t>
  </si>
  <si>
    <t>ב. הוצאות ריבית</t>
  </si>
  <si>
    <t>ב. הכנסות מימון שאינן מריבית בגין פעילויות למטרות מסחר</t>
  </si>
  <si>
    <t>ב. פיקדונות הציבור לפי גודל</t>
  </si>
  <si>
    <t>באזל III</t>
  </si>
  <si>
    <t>בביטחון נדל"ן מסחרי</t>
  </si>
  <si>
    <t>בביטחון נכס למגורים</t>
  </si>
  <si>
    <t>בגיו אג"ח זמינים למכירה</t>
  </si>
  <si>
    <t>בגין שנים קודמות</t>
  </si>
  <si>
    <t>בהלואות בעלים</t>
  </si>
  <si>
    <t>בורסות</t>
  </si>
  <si>
    <t>בטחון במזומן ששועבד</t>
  </si>
  <si>
    <t>ביאור 6.ו</t>
  </si>
  <si>
    <t>ביטוח</t>
  </si>
  <si>
    <t>ביטוח לאומי ומס שכר</t>
  </si>
  <si>
    <t>ביטול הפסדי מירידת ערך</t>
  </si>
  <si>
    <t>ביטול הפסדים מירידת ערך בניינים וציוד העומדים למכירה</t>
  </si>
  <si>
    <t>ביטול הפסדים מירידת ערך בניינים וציוד שאינם בשימוש התאגיד הבנקאי או הקבוצה</t>
  </si>
  <si>
    <t>ביטול הפסדים מירידת ערך של חברות כלולות</t>
  </si>
  <si>
    <t>בינוי ונדל"ן</t>
  </si>
  <si>
    <t>בינוי ונדל"ן - בינוי</t>
  </si>
  <si>
    <t>בינוי ונדל"ן - פעילויות בנדל"ן</t>
  </si>
  <si>
    <t>בינוי ונדל"ן סה"כ</t>
  </si>
  <si>
    <t>בינוי ונדל"ן פעילויות בנדל"ן</t>
  </si>
  <si>
    <t>בינמגזרי</t>
  </si>
  <si>
    <t>בישראל</t>
  </si>
  <si>
    <t>במט"ח אחר</t>
  </si>
  <si>
    <t>במט"ח דולר ארה"ב</t>
  </si>
  <si>
    <t>במט"י לא צמוד</t>
  </si>
  <si>
    <t>במט"י צמוד למדד</t>
  </si>
  <si>
    <t>במט"י צמוד למט"ח</t>
  </si>
  <si>
    <t>בניינים ומקרקעין</t>
  </si>
  <si>
    <t>בניינים וציוד</t>
  </si>
  <si>
    <t>בניינים וציוד העומדים למכירה</t>
  </si>
  <si>
    <t>בניינים וציוד שאינם בשימוש התאגיד הבנקאי או הקבוצה</t>
  </si>
  <si>
    <t>בנינים וציוד</t>
  </si>
  <si>
    <t>בנק</t>
  </si>
  <si>
    <t>בנק ישראל</t>
  </si>
  <si>
    <t>בנקאות פרטית</t>
  </si>
  <si>
    <t>בנקים</t>
  </si>
  <si>
    <t>בנקים (לרבות בנקים רב צדדיים לפיתוח (MDB))</t>
  </si>
  <si>
    <t>בנקים בחו"ל</t>
  </si>
  <si>
    <t>בנקים בישראל</t>
  </si>
  <si>
    <t>בנקים וממשלות</t>
  </si>
  <si>
    <t>בנקים וממשלות ואג"ח לפידיון וזמין למכירה</t>
  </si>
  <si>
    <t>בנקים מסחריים</t>
  </si>
  <si>
    <t>בנקים מרכזיים</t>
  </si>
  <si>
    <t>בנתוני המאוחד</t>
  </si>
  <si>
    <t>בנתוני התאגיד הבנקי</t>
  </si>
  <si>
    <t>בעייתי</t>
  </si>
  <si>
    <t>בעייתי לא צובר</t>
  </si>
  <si>
    <t>בעייתי צובר</t>
  </si>
  <si>
    <t>בעייתיים</t>
  </si>
  <si>
    <t>בעל השכר במקום החמישי</t>
  </si>
  <si>
    <t>בעל השכר במקום הרביעי</t>
  </si>
  <si>
    <t>בעל השכר במקום השלישי</t>
  </si>
  <si>
    <t>בעל השכר במקום השני</t>
  </si>
  <si>
    <t>בעל השכר הגבוה ביותר</t>
  </si>
  <si>
    <t>בעל ענין אחר שאינו מועסק בתאגיד או מטעמו</t>
  </si>
  <si>
    <t>בעל ענין המועסק בתאגיד או מטעמו</t>
  </si>
  <si>
    <t>בעלי ענין</t>
  </si>
  <si>
    <t>בעלי שליטה</t>
  </si>
  <si>
    <t>בפיגור 30-89 יום</t>
  </si>
  <si>
    <t>בפיגור מעל 90 יום</t>
  </si>
  <si>
    <t>בפיגור של 30 ועד 89 ימים</t>
  </si>
  <si>
    <t>בפיגור של 90 יום או יותר</t>
  </si>
  <si>
    <t>בריטניה</t>
  </si>
  <si>
    <t>בתוספת (בניכוי) מיסים נדחים בגין שנת החשבון</t>
  </si>
  <si>
    <t>בתי מלון,שרותי הארחה ואוכל</t>
  </si>
  <si>
    <t>ג. חלק לא אפקטיבי ביחסי הגידור - פירוט נוסף</t>
  </si>
  <si>
    <t>ג. פירוט ההשפעה נטו של מכשירים נגזרים מגדרים על הכנסות והוצאות ריבית</t>
  </si>
  <si>
    <t>גביית חובות במהלך התקופה של חובות שנמחקו חשבונאית בשנים קודמות</t>
  </si>
  <si>
    <t>גופים מוסדיים</t>
  </si>
  <si>
    <t>גידול (קיטון) בגלל שינוי</t>
  </si>
  <si>
    <t>גידול בנקודת אחוז אחת</t>
  </si>
  <si>
    <t>גידור תזרימי מזומנים</t>
  </si>
  <si>
    <t>גידורים</t>
  </si>
  <si>
    <t>גילום (gross-up) ביטחונות שניתנו בגין נגזרים, שנוכו מהנכסים במאזן בהתאם להוראות הדיווח לציבור</t>
  </si>
  <si>
    <t>גריעות</t>
  </si>
  <si>
    <t>דוח הדירקטוריון וההנהלה - סיכון האשראי הכולל לציבור לפי ענפי משק - 630-99</t>
  </si>
  <si>
    <t>דוח הדירקטוריון וההנהלה דוח רווח והפסד מאוחד - מידע רב תקופתי 630-1</t>
  </si>
  <si>
    <t>דולר</t>
  </si>
  <si>
    <t>דחיית תשלומים ממוצעת בחודשים</t>
  </si>
  <si>
    <t>דיבידנד</t>
  </si>
  <si>
    <t>דיבידנד למניה</t>
  </si>
  <si>
    <t>דיבידנד ממניות שאינן למסחר</t>
  </si>
  <si>
    <t>דיבידנדים שהתקבלו מפעילויות מסחר</t>
  </si>
  <si>
    <t>דיור</t>
  </si>
  <si>
    <t>דילרים / ברוקרים</t>
  </si>
  <si>
    <t>דירוג ביצוע אשראי</t>
  </si>
  <si>
    <t>דירקטור שאינו מועסק בתאגיד או מטעמו</t>
  </si>
  <si>
    <t>דמי ניהול לחברות שהם צדדים קשורים</t>
  </si>
  <si>
    <t>דמי ניהול מחברות קשורות</t>
  </si>
  <si>
    <t>דרום אמריקה</t>
  </si>
  <si>
    <t>דרישות הון מזרעריות</t>
  </si>
  <si>
    <t>הבדלים בין הון עצמי לבין הון עצמי רובד 1</t>
  </si>
  <si>
    <t>הבינלאומי הראשון</t>
  </si>
  <si>
    <t>הבנק מוטב</t>
  </si>
  <si>
    <t>הבנק ערב</t>
  </si>
  <si>
    <t>הדרכה, השתלמויות</t>
  </si>
  <si>
    <t>הון</t>
  </si>
  <si>
    <t>הון המניות הנפרע מאוחד</t>
  </si>
  <si>
    <t>הון וסך החשיפות</t>
  </si>
  <si>
    <t>הון לצורך חישוב יחס ההון</t>
  </si>
  <si>
    <t>הון עצמי</t>
  </si>
  <si>
    <t>הון עצמי המיוחס לבעלי מניות התאגיד הבנקאי</t>
  </si>
  <si>
    <t>הון עצמי כולל</t>
  </si>
  <si>
    <t>הון עצמי רובד 1</t>
  </si>
  <si>
    <t>הון עצמי רובד 1, לאחר התאמות פיקוחיות וניכויים</t>
  </si>
  <si>
    <t>הון פיננסי</t>
  </si>
  <si>
    <t>הון פיקוחי</t>
  </si>
  <si>
    <t>הון רובד 1</t>
  </si>
  <si>
    <t>הון רובד 1 נוסף</t>
  </si>
  <si>
    <t>הון רובד 1 נוסף, לאחר ניכויים</t>
  </si>
  <si>
    <t>הון רובד 2</t>
  </si>
  <si>
    <t>הון רובד 2 ניכויים</t>
  </si>
  <si>
    <t>הון רובד 2, לאחר ניכויים</t>
  </si>
  <si>
    <t>הוצ' הנפקה ונכיון של אגח,כתבי הת',גיוס לז"א</t>
  </si>
  <si>
    <t>הוצאות אחרות</t>
  </si>
  <si>
    <t>הוצאות אחרות להפחתה</t>
  </si>
  <si>
    <t>הוצאות בגין הטבות אחרות לעובדים</t>
  </si>
  <si>
    <t>הוצאות בגין הפסדי אשראי</t>
  </si>
  <si>
    <t>הוצאות בגין פנסיה (לרבות פיצויים ותגמולים) -הטבה מוגדרת</t>
  </si>
  <si>
    <t>הוצאות בגין פנסיה (לרבות פיצויים ותגמולים) -הפקדה מוגדרת</t>
  </si>
  <si>
    <t>הוצאות בגין פנסיה (לרבות פיצויים ותגמולים), הטבה מוגדרת (ללא עלות שירות)</t>
  </si>
  <si>
    <t>הוצאות לתקופה בגין הפסדי אשראי</t>
  </si>
  <si>
    <t>הוצאות נלוות אחרות לרבות קרן השתלמות, חופשה ומחלה</t>
  </si>
  <si>
    <t>הוצאות פרישה מרצון</t>
  </si>
  <si>
    <t>הוצאות ריבית</t>
  </si>
  <si>
    <t>הוצאות ריבית מחיצוניים</t>
  </si>
  <si>
    <t>הוצאות תפעוליות ואחרות</t>
  </si>
  <si>
    <t>החברה</t>
  </si>
  <si>
    <t>החשיפה בתיק הבנקאי</t>
  </si>
  <si>
    <t>החשיפה בתיק למסחר</t>
  </si>
  <si>
    <t>החשיפה לשינוים בשעורי הריבית</t>
  </si>
  <si>
    <t>הטבה בשל עסקאות תשלום מבוסס מניות</t>
  </si>
  <si>
    <t>הטבה שנתנה במהלך השנה</t>
  </si>
  <si>
    <t>הטבות אחרות</t>
  </si>
  <si>
    <t>הטבות אחרות (רק אם מהותי)</t>
  </si>
  <si>
    <t>הטבות אחרות לאחר סיום העסקה והטבות לאחר פרישה שאינן פנסיה</t>
  </si>
  <si>
    <t>הטבות לזמן ארוך</t>
  </si>
  <si>
    <t>הטבות לעובדים</t>
  </si>
  <si>
    <t>הטבות מיוחדות בגין פיטורין</t>
  </si>
  <si>
    <t>הטבות מיוחדות וחוזיות בגין פיטורין</t>
  </si>
  <si>
    <t>הטבות שטרם נוצלו</t>
  </si>
  <si>
    <t>הטבות שניתנו לבעל שליטה</t>
  </si>
  <si>
    <t>הטבות שניתקבלו מבעל שליטה</t>
  </si>
  <si>
    <t>הטבות ששולמו</t>
  </si>
  <si>
    <t>היחס המזערי הנדרש ע"י המפקח על הבנקים</t>
  </si>
  <si>
    <t>היתרה הגבוהה ביותר במשך השנה - וזאת על בסיסי יתרות שהיו בכל סופי חודשים</t>
  </si>
  <si>
    <t>הכנסה/הוצאה ריבית</t>
  </si>
  <si>
    <t>הכנסות (הוצאות) נטו בגין מכשירים נגזרים למסחר</t>
  </si>
  <si>
    <t>הכנסות אחרות</t>
  </si>
  <si>
    <t>הכנסות אחרות שאינן מריבית</t>
  </si>
  <si>
    <t>הכנסות חברות בת בחו"ל</t>
  </si>
  <si>
    <t>הכנסות חברות בת בישראל</t>
  </si>
  <si>
    <t>הכנסות מימון שאינן מריבית</t>
  </si>
  <si>
    <t>הכנסות מראש</t>
  </si>
  <si>
    <t>הכנסות נטו משירות תיקי אשראי</t>
  </si>
  <si>
    <t>הכנסות פטורות ובעלות שעור מס מוגבל</t>
  </si>
  <si>
    <t>הכנסות ריבית</t>
  </si>
  <si>
    <t>הכנסות ריבית מחיצוניים</t>
  </si>
  <si>
    <t>הכנסות ריבית נטו</t>
  </si>
  <si>
    <t>הכנסות ריבית שנרשמו</t>
  </si>
  <si>
    <t>הכנסות ריבית, נטו</t>
  </si>
  <si>
    <t>הכנסות ריבית, נטו לאחר הוצאות בגין הפסדי אשראי</t>
  </si>
  <si>
    <t>הכנסות ריבית, נטו:</t>
  </si>
  <si>
    <t>הכנסות שאינן מריבית</t>
  </si>
  <si>
    <t>הכנסות שאינן מריבית:</t>
  </si>
  <si>
    <t>הכנסות*</t>
  </si>
  <si>
    <t>הכנסת ריבית שנצברה</t>
  </si>
  <si>
    <t>הלוואות בפיגור</t>
  </si>
  <si>
    <t>הלוואות בפיגור*</t>
  </si>
  <si>
    <t>הלוואות וניירות ערך הנפרעים כסדרם</t>
  </si>
  <si>
    <t>הלוואות לדיור</t>
  </si>
  <si>
    <t>הלוואות לדיור המובטחות במשכנתא שנפרעות כסדרן</t>
  </si>
  <si>
    <t>הלוואות ללא ריבית או בריבית מופחתת</t>
  </si>
  <si>
    <t>הלוואות ללקוחות סיטונאיים שאינם פיננסיים הנפרעות כסדרן, הלוואות ללקוחות קמעונאיים ולעסקים קטנים, והלוואות לריבונויות, לבנקים מרכזיים ולישויות סקטור ציבורי</t>
  </si>
  <si>
    <t>הלוואות למוסדות פיננסיים הנפרעות כסדרן שמובטחות על ידי נכסים נזילים באיכות גבוהה ברמה 1</t>
  </si>
  <si>
    <t>הלוואות למוסדות פיננסיים הנפרעות כסדרן שמובטחות על ידי נכסים נזילים באיכות גבוהה שאינם ברמה 1 והלוואות למוסדות פיננסיים הנפרעות כסדרן שאינן מובטחות</t>
  </si>
  <si>
    <t>הלוואות לעסקים קטנים</t>
  </si>
  <si>
    <t>הלוואות מפיקדונות לפי מידת הגביה</t>
  </si>
  <si>
    <t>הלוואות עומדות</t>
  </si>
  <si>
    <t>הלוואות עומדות ופיקדונות ממשלה שניתנו בגינם אשר לא נכללו בלוח זה 2</t>
  </si>
  <si>
    <t>הלוואות שניתנו במסגרת קרנות בערבות מדינה</t>
  </si>
  <si>
    <t>הלוואות שניתנו בתנאי הטבה</t>
  </si>
  <si>
    <t>הלוואת שניתנו בתנאים רגילים</t>
  </si>
  <si>
    <t>המאוחד</t>
  </si>
  <si>
    <t>המיוחס לבעלי זכויות שאינן מקנות שליטה</t>
  </si>
  <si>
    <t>המיוחס לבעלי מניות התאגיד הבנקאי</t>
  </si>
  <si>
    <t>המיוחס לבעלי מניות התאגיד הבנקאי, לאחר מיסים</t>
  </si>
  <si>
    <t>המרה למניות של התחייבויות המירות</t>
  </si>
  <si>
    <t>הנפקת מניות</t>
  </si>
  <si>
    <t>הסכום המקורי</t>
  </si>
  <si>
    <t>העברות אל רמה 3</t>
  </si>
  <si>
    <t>העברות מרמה 3</t>
  </si>
  <si>
    <t>הערך במאזן</t>
  </si>
  <si>
    <t>הפחתה לשנה</t>
  </si>
  <si>
    <t>הפחתה נצברת מוניטין</t>
  </si>
  <si>
    <t>הפחתה של התחייבות (נכס) נטו בגין המעבר</t>
  </si>
  <si>
    <t>הפחתה של זיכוי (עלות) בגין שירות קודם</t>
  </si>
  <si>
    <t>הפחתה של סכומים שלא הוכרו</t>
  </si>
  <si>
    <t>הפחתה של רווח (הפסד) אקטוארי</t>
  </si>
  <si>
    <t>הפחתות והפסדים</t>
  </si>
  <si>
    <t>הפחתות וירידת ערך של נכסים בלתי מוחשיים ומוניטין</t>
  </si>
  <si>
    <t>הפחתת סיכון אשראי בגין בטחון במזומן שהתקבל</t>
  </si>
  <si>
    <t>הפחתת סיכון אשראי בגין מכשירים פיננסיים</t>
  </si>
  <si>
    <t>הפיקוח על הבנקים - היחידה למידע ולדיווח</t>
  </si>
  <si>
    <t>הפסד (רווח) אקטוארי נטו</t>
  </si>
  <si>
    <t>הפסד (רווח) אקטוארי נטו השנה</t>
  </si>
  <si>
    <t>הפסד (רווח)אקטוארי נטו</t>
  </si>
  <si>
    <t>הפסד אקטוארי (רווח)</t>
  </si>
  <si>
    <t>הפסד בגין נכסים שנתקבלו בגין סילוק אשראים</t>
  </si>
  <si>
    <t>הפסד בשיעור</t>
  </si>
  <si>
    <t>הפסד הון ממכירת בניינים וציוד</t>
  </si>
  <si>
    <t>הפסד מירידת ערך</t>
  </si>
  <si>
    <t>הפסדי אשראי</t>
  </si>
  <si>
    <t>הפסדי אשראי שהוכרו במשך השנה בגין מכשירים נגזרים</t>
  </si>
  <si>
    <t>הפסדים (רווחים) בגין אג"ח זמינים למכירה שסווגו מחדש לרווח והפסד</t>
  </si>
  <si>
    <t>הפסדים (רווחים) נטו בגין גידורי תזרים מזומנים שסווגו מחדש לדוח רווח והפסד</t>
  </si>
  <si>
    <t>הפסדים (רווחים) נטו שסווגו מחדש לרווח והפסד</t>
  </si>
  <si>
    <t>הפסדים מירידת ערך מבניינים וציוד העומדים למכירה</t>
  </si>
  <si>
    <t>הפסדים מירידת ערך מבניינים וציוד שאינם בשימוש התאגיד הבנקאי או הקבוצה</t>
  </si>
  <si>
    <t>הפסדים מירידת ערך של חברות כלולות</t>
  </si>
  <si>
    <t>הפסדים ממכירת אג"ח זמינות למכירה</t>
  </si>
  <si>
    <t>הפסדים ממכירת אג"ח מוחזקות לפידיון</t>
  </si>
  <si>
    <t>הפסדים ממכירת מניות שאינן למסחר</t>
  </si>
  <si>
    <t>הפסדים שטרם מומשו מהתאמות לשווי הוגן</t>
  </si>
  <si>
    <t>הפקדות לתכנית על ידי העובדים</t>
  </si>
  <si>
    <t>הפקדות לתכנית על ידי התאגיד הבנקאי</t>
  </si>
  <si>
    <t>הפקדות משתתפי התכנית</t>
  </si>
  <si>
    <t>הפרש</t>
  </si>
  <si>
    <t>הפרש לאחר השפעת מכשירים נגזרים</t>
  </si>
  <si>
    <t>הפרשה להפסדי אשראי</t>
  </si>
  <si>
    <t>הפרשה להפסדי אשראי בגין חובות</t>
  </si>
  <si>
    <t>הפרשה להפסדי אשראי מאוחד</t>
  </si>
  <si>
    <t>הפרשה לירידת ערך בגין אג"ח זמין למכירה</t>
  </si>
  <si>
    <t>הפרשה לירידת ערך בגין מניות שאינן למסחר</t>
  </si>
  <si>
    <t>הפרשה למיסים על ההכנסה</t>
  </si>
  <si>
    <t>הפרשה למיסים על הכנסה</t>
  </si>
  <si>
    <t>הפרשה למיסים על הרווח</t>
  </si>
  <si>
    <t>הפרשה למסים על הרווח</t>
  </si>
  <si>
    <t>הפרשות להפסדי אשראי או ירידות ערך</t>
  </si>
  <si>
    <t>הפרשות להפסדי אשראי, לפני ניכויים</t>
  </si>
  <si>
    <t>הפרשי המרה</t>
  </si>
  <si>
    <t>הפרשי מדד, נטו</t>
  </si>
  <si>
    <t>הפרשי עיתוי שאין בגינם מיסים נדחים</t>
  </si>
  <si>
    <t>הפרשי פחת תאום פחת ורווחי הון</t>
  </si>
  <si>
    <t>הפרשי שער, נטו</t>
  </si>
  <si>
    <t>הרווח הכולל</t>
  </si>
  <si>
    <t>הרווח הכולל המיוחס לבעלי זכויות שאינן מקנות שליטה</t>
  </si>
  <si>
    <t>הרווח הכולל המיוחס לבעלי מניות התאגיד הבנקאי</t>
  </si>
  <si>
    <t>הרווח הכולל לפני ייחוס לבעלי זכויות שאינן מקנות שליטה</t>
  </si>
  <si>
    <t>השטחה</t>
  </si>
  <si>
    <t>השינויים במרכיבי רווח (הפסד) כולל אחר מצטבר לפני ייחוס לבעלי זכויות שאינן מקנות שליטה</t>
  </si>
  <si>
    <t>השלמת עתודות בגין הוצאות נלוות עקב שינויים בשכר</t>
  </si>
  <si>
    <t>השלמת ריבית מראש מהממשלה</t>
  </si>
  <si>
    <t>השפעה כוללת של סיכוני אשראי</t>
  </si>
  <si>
    <t>השפעה כוללת של סיכוני שוק</t>
  </si>
  <si>
    <t>השפעות על החשיפה לשינויים בשיעורי הריבית</t>
  </si>
  <si>
    <t>השפעת ההתאמות בגין הלוואות בסיכון מוגבר לרכישת קרקע</t>
  </si>
  <si>
    <t>השפעת ההתאמות בגין הפסדי אשראי צפויים</t>
  </si>
  <si>
    <t>השפעת ההתאמות בגין תכנית ההתייעלות</t>
  </si>
  <si>
    <t>השפעת הטבות שהבנק העניק במסגרת ההתמודדות עם המלחמה</t>
  </si>
  <si>
    <t>השפעת המס</t>
  </si>
  <si>
    <t>השפעת המס המתייחס</t>
  </si>
  <si>
    <t>השפעת הנחות התנהגותיות אחרות</t>
  </si>
  <si>
    <t>השפעת הסיכון1</t>
  </si>
  <si>
    <t>השפעת הסכמי קיזוז</t>
  </si>
  <si>
    <t>השפעת התחייבויות לזכויות עובדים</t>
  </si>
  <si>
    <t>השפעת פירעונות מוקדמים בהלוואות לדיור</t>
  </si>
  <si>
    <t>השפעת פריסה לתקופות של פיקדונות לפי דרישה</t>
  </si>
  <si>
    <t>השפעת פריסה לתקופות של פקדונות לפי דרישה</t>
  </si>
  <si>
    <t>השקעה במניות שאינן למסחר</t>
  </si>
  <si>
    <t>השקעות אחרות:</t>
  </si>
  <si>
    <t>השקעות בהון של תאגידים פיננסיים שאינם מאוחדים</t>
  </si>
  <si>
    <t>השקעות בחברות כלולות</t>
  </si>
  <si>
    <t>התאגיד הבנקאי</t>
  </si>
  <si>
    <t>התאמה בגין סיכון אשראי (CVA)</t>
  </si>
  <si>
    <t>התאמות אחרות</t>
  </si>
  <si>
    <t>התאמות בגין הטבות לעובדים</t>
  </si>
  <si>
    <t>התאמות בגין המרה לסכומים שווי ערך אשראי</t>
  </si>
  <si>
    <t>התאמות בגין הצגת אג"ח זמינים למכירה לפי שווי הוגן</t>
  </si>
  <si>
    <t>התאמות בגין הצגת אג"ח זמינים למכירה לפי שווי הוגן נטו</t>
  </si>
  <si>
    <t>התאמות מהצגת ני"ע זמינים למכירה 1</t>
  </si>
  <si>
    <t>התאמות מתרגום</t>
  </si>
  <si>
    <t>התאמות מתרגום דו"חות</t>
  </si>
  <si>
    <t>התאמות מתרגום דוחות כספיים</t>
  </si>
  <si>
    <t>התאמות מתרגום דוחות כספיים נטו, לאחר השפעת גידורים</t>
  </si>
  <si>
    <t>התאמות פיקוחיות וניכויים</t>
  </si>
  <si>
    <t>התאמות פיקוחיות וניכויים אחרים - הון עצמי רובד 1</t>
  </si>
  <si>
    <t>התאמות של התחייבויות בגין הטבות לעובדים</t>
  </si>
  <si>
    <t>התחיבויות אחרות</t>
  </si>
  <si>
    <t>התחייבויות</t>
  </si>
  <si>
    <t>התחייבויות אחרות</t>
  </si>
  <si>
    <t>התחייבויות אחרות זכאים ויתרות זכות</t>
  </si>
  <si>
    <t>התחייבויות אחרות שאינן נושאות ריבית</t>
  </si>
  <si>
    <t>התחייבויות אחרות-זכאים אחרים ויתרות זכות</t>
  </si>
  <si>
    <t>התחייבויות בגין חכירות מימוניות</t>
  </si>
  <si>
    <t>התחייבויות בגין חכירות תפעוליות</t>
  </si>
  <si>
    <t>התחייבויות בגין מכשירים נגזרים</t>
  </si>
  <si>
    <t>התחייבויות בגין מכשירים נגזרים לצורך יחס מימון יציב נטו</t>
  </si>
  <si>
    <t>התחייבויות בגין מכשירים נגזרים לצורך יחס מימון יציב נטו לפני ניכוי בטחונות משתנים שהופקדו</t>
  </si>
  <si>
    <t>התחייבויות בגין נגזרים ברוטו</t>
  </si>
  <si>
    <t>התחייבויות בלתי חוזרות לתת אשראי שאושר וטרם ניתן</t>
  </si>
  <si>
    <t>התחייבויות והון</t>
  </si>
  <si>
    <t>התחייבויות והון:פיקדונות הציבור</t>
  </si>
  <si>
    <t>התחייבויות להוצאת ערבויות</t>
  </si>
  <si>
    <t>התחייבויות נושאות ריבית</t>
  </si>
  <si>
    <t>התחייבויות נושאות ריבית אחרות</t>
  </si>
  <si>
    <t>התחייבויות עם נכסים תואמים בעלי תלות הדדית</t>
  </si>
  <si>
    <t>התחייבויות פיננסיות</t>
  </si>
  <si>
    <t>התחייבויות פיננסיות 1</t>
  </si>
  <si>
    <t>התחייבויות פיננסיות אחרות</t>
  </si>
  <si>
    <t>התחייבויות פיננסיות*:</t>
  </si>
  <si>
    <t>התחייבויות תלויות והתקשרויות מיוחדות אחרות</t>
  </si>
  <si>
    <t>התחייבויות-אחר</t>
  </si>
  <si>
    <t>התחייבויות:פיקדונות הציבור</t>
  </si>
  <si>
    <t>התחייבות (נכס) נטו בגין המעבר</t>
  </si>
  <si>
    <t>התללה</t>
  </si>
  <si>
    <t>התקשרויות חוזיות לרכישה של רכוש קבוע</t>
  </si>
  <si>
    <t>ויתור על עמלות</t>
  </si>
  <si>
    <t>זיכוי (עלות) בגין שירות קודם השנה</t>
  </si>
  <si>
    <t>זכאים בגין כרטיסי אשראי שאינם נושאים ריבית</t>
  </si>
  <si>
    <t>זכאים בגין פעילות בכרטיסי אשראי</t>
  </si>
  <si>
    <t>זכויות בדרך של שכירות או חכירה בבניינים ובציוד</t>
  </si>
  <si>
    <t>זכויות במקרקעין שטרם נרשמו על שם התאגיד הבנקאי בלשכת רישום מקרקעין</t>
  </si>
  <si>
    <t>זכויות שאינן מקנות</t>
  </si>
  <si>
    <t>זכויות שאינן מקנות שליטה</t>
  </si>
  <si>
    <t>זמינות למכירה</t>
  </si>
  <si>
    <t>חברות בת שלא אוחדו</t>
  </si>
  <si>
    <t>חברות כלולות</t>
  </si>
  <si>
    <t>חברות כלולות או בשליטה משותפת</t>
  </si>
  <si>
    <t>חברות כלולות או חברות המוחזקות בשליטה משוטפת</t>
  </si>
  <si>
    <t>חברות מאוחדות</t>
  </si>
  <si>
    <t>חברות ניירות ערך</t>
  </si>
  <si>
    <t>חובות בעייתיים אחרים</t>
  </si>
  <si>
    <t>חובות בפיגור 90 ימים או יותר</t>
  </si>
  <si>
    <t>חובות וסיכון אשראי חוץ מאזני (למעט נגזרים)</t>
  </si>
  <si>
    <t>חובות לא צוברים</t>
  </si>
  <si>
    <t>חובות לא צוברים אחרים</t>
  </si>
  <si>
    <t>חובות לא צוברים שעברו ארגון מחדש</t>
  </si>
  <si>
    <t>חובות פגומים</t>
  </si>
  <si>
    <t>חובות צוברים - מידע נוסף</t>
  </si>
  <si>
    <t>חובות, למעט איגרות חוב</t>
  </si>
  <si>
    <t>חוזי FUTURES ו FORWARD</t>
  </si>
  <si>
    <t>חוזי אשראי</t>
  </si>
  <si>
    <t>חוזי מטבע חוץ</t>
  </si>
  <si>
    <t>חוזי סחורות ואחרים</t>
  </si>
  <si>
    <t>חוזי ריבית</t>
  </si>
  <si>
    <t>חוזי ריבית אחרים</t>
  </si>
  <si>
    <t>חוזי שקל-מדד</t>
  </si>
  <si>
    <t>חוזים בגין מניות</t>
  </si>
  <si>
    <t>חוסר האפקטיביות של הגידורים</t>
  </si>
  <si>
    <t>חייבים בגין כרטיסי אשראי שאינם נושאים ריבית</t>
  </si>
  <si>
    <t>חלוקת מניות הטבה</t>
  </si>
  <si>
    <t>חלק ברווחים של חב' כלולות לאחר מס</t>
  </si>
  <si>
    <t>חלק הבנק ברווחים של חב' כלולות לפני מס</t>
  </si>
  <si>
    <t>חלק התאגיד הבנקאי ברווח מפעולות של חב' כלולות לאחר מס</t>
  </si>
  <si>
    <t>חלקו של התאגיד הבנקאי</t>
  </si>
  <si>
    <t>חלקו של התאגיד הבנקאי ברווחים של חברות כלולות</t>
  </si>
  <si>
    <t>חלקם של אחרים</t>
  </si>
  <si>
    <t>חקלאות</t>
  </si>
  <si>
    <t>חשיפה חוץ מאזנית</t>
  </si>
  <si>
    <t>חשיפה חוץ מאזנית (2)</t>
  </si>
  <si>
    <t>חשיפה חוץ מאזנית בערך נקוב ברוטו</t>
  </si>
  <si>
    <t>חשיפה למניות</t>
  </si>
  <si>
    <t>חשיפה לסחורות ואחרים</t>
  </si>
  <si>
    <t>חשיפה מאזנית</t>
  </si>
  <si>
    <t>חשיפה מאזנית מעבר לגבול</t>
  </si>
  <si>
    <t>חשיפה מאזנית נטו לאחר ניכוי</t>
  </si>
  <si>
    <t>חשיפה מאזנית של התאגיד הבנקאי במדינה זרה לתושבים</t>
  </si>
  <si>
    <t>חשיפה מעבר לגבול</t>
  </si>
  <si>
    <t>חשיפות אחרי CCF ו-CRM</t>
  </si>
  <si>
    <t>חשיפות איגוח (גישה סטנסרטית)</t>
  </si>
  <si>
    <t>חשיפות בגין נגזרים</t>
  </si>
  <si>
    <t>חשיפות בגין עסקאות כסוכן</t>
  </si>
  <si>
    <t>חשיפות בגין עסקאות מימון ניירות ערך</t>
  </si>
  <si>
    <t>חשיפות חוץ מאזניות</t>
  </si>
  <si>
    <t>חשיפות חוץ מאזניות אחרות</t>
  </si>
  <si>
    <t>חשיפות למניות, נטו</t>
  </si>
  <si>
    <t>חשיפות לפני CCF ו-CRM</t>
  </si>
  <si>
    <t>חשיפות מאזניות</t>
  </si>
  <si>
    <t>חשיפות קמעונאיות ליחידים</t>
  </si>
  <si>
    <t>חשיפות ריבית, נטו</t>
  </si>
  <si>
    <t>חשיפות שהתווספו</t>
  </si>
  <si>
    <t>חשיפת אשראי מאזנית</t>
  </si>
  <si>
    <t>חשיפת אשראי נוכחית</t>
  </si>
  <si>
    <t>חשיפת מטבע חוץ</t>
  </si>
  <si>
    <t>חשיפת סיכון אשראי של צד נגדי מרכזי בגין נכסי מימון ניירות ערך</t>
  </si>
  <si>
    <t>חשיפת ריבית</t>
  </si>
  <si>
    <t>טיפול באשראי</t>
  </si>
  <si>
    <t>יחס</t>
  </si>
  <si>
    <t>יחס ההון הכולל המזערי הנדרש ע"י המפקח על הבנקים</t>
  </si>
  <si>
    <t>יחס ההון הכולל לרכיבי סיכון</t>
  </si>
  <si>
    <t>יחס ההון לרכיבי הסיכון</t>
  </si>
  <si>
    <t>יחס ההון לרכיבי סיכון- פירוט</t>
  </si>
  <si>
    <t>יחס הון עצמי רובד 1</t>
  </si>
  <si>
    <t>יחס הון עצמי רובד 1 הנדרש ע"י המפקח על הבנקים</t>
  </si>
  <si>
    <t>יחס הון עצמי רובד 1 לרכיבי סיכון</t>
  </si>
  <si>
    <t>יחס הון עצמי רובד 1 לרכיבי סיכון לפני השפעת ההתאמות</t>
  </si>
  <si>
    <t>יחס הכנסות לנכסים ממוצעים</t>
  </si>
  <si>
    <t>יחס הכנסות ריבית, נטו לנכסים ממוצעים</t>
  </si>
  <si>
    <t>יחס המינוף</t>
  </si>
  <si>
    <t>יחס המינוף בהתאם להוראת ניהול בנקאי תקין 218</t>
  </si>
  <si>
    <t>יחס יעילות</t>
  </si>
  <si>
    <t>יחס כיסוי הנזילות לשלושה חודשים שהסתיימו ביום</t>
  </si>
  <si>
    <t>יחס כיסוי נזילות</t>
  </si>
  <si>
    <t>יחס מימון יציב</t>
  </si>
  <si>
    <t>יחס מימון יציב נטו</t>
  </si>
  <si>
    <t>יחס מימון יציב נטו (NSFR)</t>
  </si>
  <si>
    <t>יחס מינוף</t>
  </si>
  <si>
    <t>יחס עמלות לנכסים</t>
  </si>
  <si>
    <t>ירידה במקביל של 1%</t>
  </si>
  <si>
    <t>ירידה במקביל של% 1</t>
  </si>
  <si>
    <t>ירידת ריבית בטווח הקצר</t>
  </si>
  <si>
    <t>ישויות סקטור ציבורי (PSE) שאינן ממשלה מרכזית</t>
  </si>
  <si>
    <t>ישראל</t>
  </si>
  <si>
    <t>יתרה</t>
  </si>
  <si>
    <t>יתרה במאזן סה"כ</t>
  </si>
  <si>
    <t>יתרה בתחילת שנת הדיווח</t>
  </si>
  <si>
    <t>יתרה ליום</t>
  </si>
  <si>
    <t>יתרה ליום 1 בינואר</t>
  </si>
  <si>
    <t>יתרה ליום 31 בדצמבר</t>
  </si>
  <si>
    <t>יתרה לסוף השנה</t>
  </si>
  <si>
    <t>יתרה לסוף שנה של האשראי שנמכר, אשר התאגיד הבנקאי נותן עבורו שירות</t>
  </si>
  <si>
    <t>יתרה לתאריך המאזן</t>
  </si>
  <si>
    <t>יתרה לתום השנה</t>
  </si>
  <si>
    <t>יתרה לתחילת השנה</t>
  </si>
  <si>
    <t>יתרה מאזנית</t>
  </si>
  <si>
    <t>יתרה מאזנית של התחייבויות בגין מכשירים נגזרים</t>
  </si>
  <si>
    <t>יתרה מאזנית של נכסים בגין מכשירים נגזרים</t>
  </si>
  <si>
    <t>יתרה ממוצעת</t>
  </si>
  <si>
    <t>יתרה ממוצעת של התחייבויות</t>
  </si>
  <si>
    <t>יתרה ממוצעת של התחייבויות 1</t>
  </si>
  <si>
    <t>יתרה ממוצעת של נכסי סיכון</t>
  </si>
  <si>
    <t>יתרה ממוצעת של נכסי סיכון 1,2</t>
  </si>
  <si>
    <t>יתרה ממוצעת של נכסים</t>
  </si>
  <si>
    <t>יתרה ממוצעת של נכסים 1</t>
  </si>
  <si>
    <t>יתרה ממוצעת של נכסים בניהול</t>
  </si>
  <si>
    <t>יתרה ממוצעת של נכסים בניהול 1,3</t>
  </si>
  <si>
    <t>יתרות ברוטו</t>
  </si>
  <si>
    <t>יתרות משוקללות של נכסי סיכון</t>
  </si>
  <si>
    <t>יתרות נטו</t>
  </si>
  <si>
    <t>יתרת אשראי</t>
  </si>
  <si>
    <t>יתרת אשראי לא צובר בארגון מחדש לסוף התקופה</t>
  </si>
  <si>
    <t>יתרת אשראי לא צובר בארגון מחדש לתחילת התקופה</t>
  </si>
  <si>
    <t>יתרת אשראי לציבור לא צובר לתחילת התקופה</t>
  </si>
  <si>
    <t>יתרת אשראי עם שינויים בתנאי החובות</t>
  </si>
  <si>
    <t>יתרת האשראי לציבור לסוף תקופת הדיווח</t>
  </si>
  <si>
    <t>יתרת ההפרשה להפסדי אשראי לסוף שנה</t>
  </si>
  <si>
    <t>יתרת החוזים</t>
  </si>
  <si>
    <t>יתרת הלוואות לדיור ללקוחות עסקיים</t>
  </si>
  <si>
    <t>יתרת הלוואות שניתנו במימון בנק ישראל (לרבות באמצעות קרנות בערבות מדינה)</t>
  </si>
  <si>
    <t>יתרת הלוואות שניתנו ללא ריבית או בריבית מופחתת</t>
  </si>
  <si>
    <t>יתרת הפרשה</t>
  </si>
  <si>
    <t>יתרת הפרשה להפסדי אשראי</t>
  </si>
  <si>
    <t>יתרת הפרשה להפסדי אשראי לסוף תקופת הדיווח</t>
  </si>
  <si>
    <t>יתרת הפרשה להפסדי אשראי לתחילת התקופה</t>
  </si>
  <si>
    <t>יתרת חוב רשומה</t>
  </si>
  <si>
    <t>יתרת חוב רשומה לאחר ארגון מחדש</t>
  </si>
  <si>
    <t>יתרת חוב רשומה לפני ארגון מחדש</t>
  </si>
  <si>
    <t>יתרת חוב רשומה של אשראי לציבור לזמן קצוב</t>
  </si>
  <si>
    <t>יתרת חוב רשומה של הלוואות מתחדשות</t>
  </si>
  <si>
    <t>יתרת חוב רשומה של הלוואות מתחדשות שהומרו להלואוות לזמן קצוב</t>
  </si>
  <si>
    <t>יתרת חוב רשומה של חובות</t>
  </si>
  <si>
    <t>יתרת חובות בעייתיים אחרים</t>
  </si>
  <si>
    <t>יתרת חובות בפיגור מעל 90 יום</t>
  </si>
  <si>
    <t>יתרת חובות לא צוברים</t>
  </si>
  <si>
    <t>יתרת חובות לא צוברים בגינם לא קיימת הפרשה</t>
  </si>
  <si>
    <t>יתרת חובות לא צוברים בגינם קיימת הפרשה</t>
  </si>
  <si>
    <t>יתרת חובות לא צוברים וחובות בפיגור מעל 90 יום</t>
  </si>
  <si>
    <t>יתרת חובות לא צוברים לסוף התקופה</t>
  </si>
  <si>
    <t>יתרת נכסי סיכון לסוף תקופת הדיווח</t>
  </si>
  <si>
    <t>יתרת נכסי סיכון לסוף תקופת הדיווח2</t>
  </si>
  <si>
    <t>יתרת סגירה ברווח כולל אחר מצטבר</t>
  </si>
  <si>
    <t>יתרת פיקדונות הציבור לסוף תקופת הדיווח</t>
  </si>
  <si>
    <t>יתרת קרן חוזית של חובות לא צוברים</t>
  </si>
  <si>
    <t>כולל: חובות</t>
  </si>
  <si>
    <t>כל יתר ההתחייבויות וההון שלא נכללו בקטגוריות לעיל</t>
  </si>
  <si>
    <t>כל יתר הקטגוריות של הנכסים שלא נכללו בקטגוריות לעיל</t>
  </si>
  <si>
    <t>כמות</t>
  </si>
  <si>
    <t>כרטיסי אשראי</t>
  </si>
  <si>
    <t>כריה וחציבה</t>
  </si>
  <si>
    <t>כתבי התחייבות נדחים</t>
  </si>
  <si>
    <t>לא בעייתי</t>
  </si>
  <si>
    <t>לא צובר</t>
  </si>
  <si>
    <t>לא צוברים</t>
  </si>
  <si>
    <t>לא צוברים או בפיגור של 90 ימים או יותר</t>
  </si>
  <si>
    <t>לא צמוד</t>
  </si>
  <si>
    <t>לאחר מס</t>
  </si>
  <si>
    <t>לאחרים</t>
  </si>
  <si>
    <t>לבנקים</t>
  </si>
  <si>
    <t>לדיור</t>
  </si>
  <si>
    <t>לזמן קצוב</t>
  </si>
  <si>
    <t>לחיצוניים</t>
  </si>
  <si>
    <t>ללא דרוג</t>
  </si>
  <si>
    <t>ללא מועד פירעון</t>
  </si>
  <si>
    <t>ללא תקופת פרעון</t>
  </si>
  <si>
    <t>לממשלה</t>
  </si>
  <si>
    <t>לממשלות (3)</t>
  </si>
  <si>
    <t>למסחר</t>
  </si>
  <si>
    <t>לפי בסיס הצמדה</t>
  </si>
  <si>
    <t>לפי דרישה</t>
  </si>
  <si>
    <t>לפי מהות הפעילות</t>
  </si>
  <si>
    <t>לפני ארבע שנים</t>
  </si>
  <si>
    <t>לפני ייחוס לבעלי זכויות שאינן מקנות שליטה</t>
  </si>
  <si>
    <t>לפני מס</t>
  </si>
  <si>
    <t>לפני ניכוי התחייבויות מקומיות</t>
  </si>
  <si>
    <t>לפני שלוש שנים</t>
  </si>
  <si>
    <t>לפני שנתיים</t>
  </si>
  <si>
    <t>לפרעון מעל שנה</t>
  </si>
  <si>
    <t>לפרעון עד שנה</t>
  </si>
  <si>
    <t>לציבור</t>
  </si>
  <si>
    <t>לתאריך המאזן</t>
  </si>
  <si>
    <t>לתחילת השנה</t>
  </si>
  <si>
    <t>מ - 6 חודשים עד שנה</t>
  </si>
  <si>
    <t>מ א ו ח ד - (כולל תאגידים בנקאיים המדווחים כבנק בלבד) ל ר ב ע ו ן</t>
  </si>
  <si>
    <t>מ א ו ח ד - (כולל תאגידים בנקאיים המדווחים כבנק בלבד) מ צ ט ב ר מ ת ח י ל ת ה ש נ ה</t>
  </si>
  <si>
    <t>מ א ו ח ד - כולל תאגידים בנקאיים המדווחים כבנק בלבד</t>
  </si>
  <si>
    <t>מאגרות חוב</t>
  </si>
  <si>
    <t>מאוחד</t>
  </si>
  <si>
    <t>מאזן לבנק</t>
  </si>
  <si>
    <t>מאזן מאוחד</t>
  </si>
  <si>
    <t>מאשראי לממשלה</t>
  </si>
  <si>
    <t>מאשראי לציבור</t>
  </si>
  <si>
    <t>מגובי נכסים או מגובי משכנתאות</t>
  </si>
  <si>
    <t>מגזר אחר</t>
  </si>
  <si>
    <t>מגזר בנקאות פרטית</t>
  </si>
  <si>
    <t>מגזר משקי בית</t>
  </si>
  <si>
    <t>מגזר ניהול פיננסי</t>
  </si>
  <si>
    <t>מגזר עסקים בינוניים</t>
  </si>
  <si>
    <t>מגזר עסקים גדולים</t>
  </si>
  <si>
    <t>מגזר עסקים קטנים וזעירים</t>
  </si>
  <si>
    <t>מדדי איכות אשראי</t>
  </si>
  <si>
    <t>מדדי ביצוע עיקריים</t>
  </si>
  <si>
    <t>מדינות אחרות</t>
  </si>
  <si>
    <t>מהטבה בשל עסקאות תשלום מבוסס מניות</t>
  </si>
  <si>
    <t>מוחזקות לפידיון</t>
  </si>
  <si>
    <t>מוניטין</t>
  </si>
  <si>
    <t>מוניטין ונכסים בלתי מוחשיים</t>
  </si>
  <si>
    <t>מזה:</t>
  </si>
  <si>
    <t>מזה: אג"ח של לווים</t>
  </si>
  <si>
    <t>מזה: אגרות חוב</t>
  </si>
  <si>
    <t>מזה: אינם נושאים ריבית</t>
  </si>
  <si>
    <t>מזה: אשראי בעייתי</t>
  </si>
  <si>
    <t>מזה: אשראי לממשלות זרות</t>
  </si>
  <si>
    <t>מזה: אשראי לציבור</t>
  </si>
  <si>
    <t>מזה: אשראי שעבר ארגון מחדש של חוב בעייתי</t>
  </si>
  <si>
    <t>מזה: בגין העברת אג"ח לתיק למסחר</t>
  </si>
  <si>
    <t>מזה: בגין חובות לא צוברים</t>
  </si>
  <si>
    <t>מזה: בגין מכשירי אשראי חוץ מאזניים</t>
  </si>
  <si>
    <t>מזה: בגין מניות</t>
  </si>
  <si>
    <t>מזה: בגין עסקאות מכירה וחכירה בחזרה של בניינים וציוד</t>
  </si>
  <si>
    <t>מזה: בולט ובלון*</t>
  </si>
  <si>
    <t>מזה: בשווי הוגן</t>
  </si>
  <si>
    <t>מזה: דמי ניהול ושרותים</t>
  </si>
  <si>
    <t>מזה: הוצאה הנובעת מעס' תש' מב' מנ' המסולקות במכשירים הוניים*</t>
  </si>
  <si>
    <t>מזה: הוצאה הנובעת מעסקאות תש'מב'מנ' המסולקות במכשירים הוניים*</t>
  </si>
  <si>
    <t>מזה: הכנסות מכרטיסי אשראי</t>
  </si>
  <si>
    <t>מזה: הלוואות לקבוצות רכישה מסויימות בהליכים</t>
  </si>
  <si>
    <t>מזה: הפרש בגין פעילות חוץ</t>
  </si>
  <si>
    <t>מזה: הפרש בדולר</t>
  </si>
  <si>
    <t>מזה: הפרשה להפסדי אשראי מכשירי אשראי חוץ מאזניים</t>
  </si>
  <si>
    <t>מזה: הפרשה למיסים בחו"ל</t>
  </si>
  <si>
    <t>מזה: הפרשות לירידת ערך</t>
  </si>
  <si>
    <t>מזה: השקעות בחברות כלולות</t>
  </si>
  <si>
    <t>מזה: השקעות בחברות כלולות1</t>
  </si>
  <si>
    <t>מזה: התחייבויות שיתרתם המאזנית שווה לשווי ההוגן</t>
  </si>
  <si>
    <t>מזה: חובות בעייתיים צוברים הכנסות ריבית</t>
  </si>
  <si>
    <t>מזה: חובות שצוברים הכנסות ריבית בפיגור 90 יום ויותר</t>
  </si>
  <si>
    <t>מזה: חוזי החלפת מטבע ספוט</t>
  </si>
  <si>
    <t>מזה: חוזי החלפת שקל- מדד</t>
  </si>
  <si>
    <t>מזה: חלק הרווחים וההפסדים הקשורים לאג"ח למסחר שעדיין מוחזקות ליום המאזן בסך</t>
  </si>
  <si>
    <t>מזה: חלק הרווחים וההפסדים הקשורים למניות למסחר שעדיין מוחזקות ליום המאזן בסך</t>
  </si>
  <si>
    <t>מזה: חשיפות ליוון, פרטוגל, איטליה וספרד</t>
  </si>
  <si>
    <t>מזה: יתרה ממוצעת של אשראי לציבור</t>
  </si>
  <si>
    <t>מזה: יתרה ממוצעת של פקדונות הציבור</t>
  </si>
  <si>
    <t>מזה: יתרה ממוצעת של פקדונות הציבור1</t>
  </si>
  <si>
    <t>מזה: יתרת אשראי שניתנה במימון בנק ישראל</t>
  </si>
  <si>
    <t>מזה: כתבי התחייבות נדחים</t>
  </si>
  <si>
    <t>מזה: לתקופה מקורית של עד 3 חודשים</t>
  </si>
  <si>
    <t>מזה: מחברות כלולות</t>
  </si>
  <si>
    <t>מזה: מניות לפי עלות</t>
  </si>
  <si>
    <t>מזה: מניות שלא מתקיים לגביהן שווי הוגן זמין</t>
  </si>
  <si>
    <t>מזה: משכורות והוצאות נלוות בחו"ל</t>
  </si>
  <si>
    <t>מזה: נגזרים מגדרים</t>
  </si>
  <si>
    <t>מזה: נכסים אחרים בגין מכשירים נגזרים של לווים</t>
  </si>
  <si>
    <t>מזה: נכסים שיתרתם המאזנית שווה לשווי ההוגן</t>
  </si>
  <si>
    <t>מזה: נמדד על בסיס קבוצתי</t>
  </si>
  <si>
    <t>מזה: נמדד פרטנית לפי ערך נוכחי של תזרימי מזומנים</t>
  </si>
  <si>
    <t>מזה: נמדד פרטנית לפי שווי הוגן של בטחון</t>
  </si>
  <si>
    <t>מזה: נסחרים בבורסה</t>
  </si>
  <si>
    <t>מזה: סך החשיפות למדינות עם בעיות נזילות</t>
  </si>
  <si>
    <t>מזה: עלות השירות בגין הטבות אחרות לאחר סיום העסקה והטבות לאחר פרישה שאינן פנסיה</t>
  </si>
  <si>
    <t>מזה: עם הפרשה לפי עומק פיגור עם הסדר להחזר פיגור ושינוי בלוח הסילוקין</t>
  </si>
  <si>
    <t>מזה: עם משקל סיכון של 35% או פחות על פי הוראות ניהו בנקאי תקין 203</t>
  </si>
  <si>
    <t>מזה: עם משקל סיכון של 35% או פחות על פי הוראות ניהול בנקאי תקין 203</t>
  </si>
  <si>
    <t>מזה: עמלות</t>
  </si>
  <si>
    <t>מזה: ערבויות ליתרות חוב הנובעות מעסקאות בכרטיסי אשראי</t>
  </si>
  <si>
    <t>מזה: פיקדונות הציבור</t>
  </si>
  <si>
    <t>מזה: רווחים (הפסדים) ממועד הרכישה</t>
  </si>
  <si>
    <t>מזה: ריבית משתנה*</t>
  </si>
  <si>
    <t>מזה: שאינם כפופים להסדר התחשבנות נטו או הסדרים דומים</t>
  </si>
  <si>
    <t>מזה: שההפרשה בגינם חושבה לפי עומק הפיגור</t>
  </si>
  <si>
    <t>מזה: שווי הוגן ברוטו של נכסים בגין נגזרים משובצים</t>
  </si>
  <si>
    <t>מזה: שיעור ריבית ממוצע</t>
  </si>
  <si>
    <t>מזה: תיק בנקאי</t>
  </si>
  <si>
    <t>מזה: תנועה באשראי לא צובר בארגון מחדש</t>
  </si>
  <si>
    <t>מזה:* חובות</t>
  </si>
  <si>
    <t>מזה:הכנסות מימון על בסיס צבירה מאג"ח מגובות משכנתאות</t>
  </si>
  <si>
    <t>מזה:ני"ע שסווגו למסחר לפי סעיף 20</t>
  </si>
  <si>
    <t>מזה:ניירות ערך ששועבדו למלוים</t>
  </si>
  <si>
    <t>מזה:ס.אשראי בעייתי</t>
  </si>
  <si>
    <t>מזה:סה"כ חש' שלכל מדינה חשיפה %1-57.0מסך נכס' או %02-51 מההון</t>
  </si>
  <si>
    <t>מזה:סך החשיפות למדינות LDC</t>
  </si>
  <si>
    <t>מזומנים ופיקדונות בבנקים</t>
  </si>
  <si>
    <t>מזומנים ופיקדונות בבנקים מרכזיים</t>
  </si>
  <si>
    <t>מזומנים ופק' בבנקים</t>
  </si>
  <si>
    <t>מזומנים ופקדונות בבנקים</t>
  </si>
  <si>
    <t>מחויבות בגין הטבה חזויה</t>
  </si>
  <si>
    <t>מחויבות בגין הטבה חזויה בסוף שנה</t>
  </si>
  <si>
    <t>מחויבות בגין הטבה מצטברת</t>
  </si>
  <si>
    <t>מחויבות בגין הטבה מצטברת בסוף שנה</t>
  </si>
  <si>
    <t>מחויובות בגין הטבה חזויה בתחילת השנה</t>
  </si>
  <si>
    <t>מחוץ לישראל</t>
  </si>
  <si>
    <t>מחזיקי מניות</t>
  </si>
  <si>
    <t>מחיצוניים</t>
  </si>
  <si>
    <t>מחיקות חשבונאיות לתקופה</t>
  </si>
  <si>
    <t>מחיקות חשבונאיות נטו</t>
  </si>
  <si>
    <t>מחיקות חשבונאיות נטו בתקופת הדיווח</t>
  </si>
  <si>
    <t>מחיקות חשבונאיות, נטו</t>
  </si>
  <si>
    <t>מחיר</t>
  </si>
  <si>
    <t>מחיר מניה</t>
  </si>
  <si>
    <t>מחירים מצוטטים רמה 1</t>
  </si>
  <si>
    <t>מטבע חוץ</t>
  </si>
  <si>
    <t>מטבע חוץ (לרבות צמוד מט"ח)</t>
  </si>
  <si>
    <t>מטבע חוץ 2</t>
  </si>
  <si>
    <t>מטבע ישראלי</t>
  </si>
  <si>
    <t>מטבע ישראלי לא צמוד</t>
  </si>
  <si>
    <t>מטבע ישראלי צמוד למדד</t>
  </si>
  <si>
    <t>מטבע ישראלי צמוד מדד</t>
  </si>
  <si>
    <t>מי שהיה בעל עניין בעת שנעשתה העסקה</t>
  </si>
  <si>
    <t>מידע ותקשורת</t>
  </si>
  <si>
    <t>מידע נוסף על פעילויות לטובת הלווים במסגרת ההתמודדות עם המלחמה</t>
  </si>
  <si>
    <t>מידע על העמדת הלוואות במהלך השנה</t>
  </si>
  <si>
    <t>מימון סיטונאי</t>
  </si>
  <si>
    <t>מימון סיטונאי אחר</t>
  </si>
  <si>
    <t>מיסים נדחים לקבל</t>
  </si>
  <si>
    <t>מיסים נדחים לקבל, נטו (ראה ביאור 8)</t>
  </si>
  <si>
    <t>מיסים שוטפים בגין שנת החשבון</t>
  </si>
  <si>
    <t>מיתרת אג"ח זמינות למכירה נוכו רווחים/הפסדים שטרם מומשו מהתאמות לשווי הוגן</t>
  </si>
  <si>
    <t>מיתרת אג"ח למסחר נוכו רווחים/הפסדים שטרם מומשו מהתאמות לשווי הוגן</t>
  </si>
  <si>
    <t>מיתרת אג"ח לפידיון נוכו רווחים/הפסדים הכלולים בהון העצמי בגין אג"ח שהועברו מהתיק הזמין למכירה</t>
  </si>
  <si>
    <t>מכירות</t>
  </si>
  <si>
    <t>מכשירי הון אחרים</t>
  </si>
  <si>
    <t>מכשירים ועודפים לפני ניכויים</t>
  </si>
  <si>
    <t>מכשירים נגזרים</t>
  </si>
  <si>
    <t>מכשירים פיננסיים</t>
  </si>
  <si>
    <t>מכשירים, לפני ניכויים</t>
  </si>
  <si>
    <t>ממוצע משוקלל של מס' המניות הרגילות ששימש בחישוב הרווח הבסיסי</t>
  </si>
  <si>
    <t>ממוצע משוקלל של מס' המניות הרגילות ששימש בחישוב הרווח המדולל</t>
  </si>
  <si>
    <t>ממשלות בחו"ל</t>
  </si>
  <si>
    <t>ממשלות ובנקים מרכזיים</t>
  </si>
  <si>
    <t>ממשלות חו"ל</t>
  </si>
  <si>
    <t>ממשלת ישראל</t>
  </si>
  <si>
    <t>מני"ע שנשאלו או נרכשו במסגרת הסכמי מכר חוזר</t>
  </si>
  <si>
    <t>מניות</t>
  </si>
  <si>
    <t>מניירות ערך שנשאלו או נרכשו במסגרת הסכמי מכר חוזר</t>
  </si>
  <si>
    <t>מנכסים אחרים</t>
  </si>
  <si>
    <t>מס' חוזים</t>
  </si>
  <si>
    <t>מס' לווים מאוחד</t>
  </si>
  <si>
    <t>מס' מקבלי הטבה</t>
  </si>
  <si>
    <t>מס' משרות על בסיס ממוצע חודשי בישראל</t>
  </si>
  <si>
    <t>מס'משרות על בסיס ממוצע חודשי בחו"ל</t>
  </si>
  <si>
    <t>מסגרות אשראי של כרטיסי אשראי שלא נוצלו</t>
  </si>
  <si>
    <t>מסגרות חח"ד ואחרות בחשבונות לפי דרישה שלא נוצלו</t>
  </si>
  <si>
    <t>מסחר</t>
  </si>
  <si>
    <t>מסחרי</t>
  </si>
  <si>
    <t>מסחרי - אחר</t>
  </si>
  <si>
    <t>מסחרי אחר</t>
  </si>
  <si>
    <t>מסחרי אחר סה"כ</t>
  </si>
  <si>
    <t>מספר לוח</t>
  </si>
  <si>
    <t>מספר משרות ממוצע</t>
  </si>
  <si>
    <t>מעל 10 עד 20 שנה</t>
  </si>
  <si>
    <t>מעל 10 עד 20 שנים</t>
  </si>
  <si>
    <t>מעל 10 שנים עד 20 שנים</t>
  </si>
  <si>
    <t>מעל 15 שנים</t>
  </si>
  <si>
    <t>מעל 20 שנה</t>
  </si>
  <si>
    <t>מעל 20 שנים</t>
  </si>
  <si>
    <t>מעל 3 חודשים ועד שנה</t>
  </si>
  <si>
    <t>מעל 3 חודשים עד שנה</t>
  </si>
  <si>
    <t>מעל 3 עד 5 שנים</t>
  </si>
  <si>
    <t>מעל 3 שנים עד 4 שנים</t>
  </si>
  <si>
    <t>מעל 4 שנים עד 5 שנים</t>
  </si>
  <si>
    <t>מעל 5 עד 10 שנים</t>
  </si>
  <si>
    <t>מעל 5 שנים</t>
  </si>
  <si>
    <t>מעל 5 שנים עד 10 שנים</t>
  </si>
  <si>
    <t>מעל 60%</t>
  </si>
  <si>
    <t>מעל חודש עד 3 חודשים</t>
  </si>
  <si>
    <t>מעל חמש שנים ועד 15 שנים</t>
  </si>
  <si>
    <t>מעל שנה ועד 5 שנים</t>
  </si>
  <si>
    <t>מעל שנה עד 3 שנים</t>
  </si>
  <si>
    <t>מעל שנה עד שנתיים</t>
  </si>
  <si>
    <t>מעל שנתיים עד 3 שנים</t>
  </si>
  <si>
    <t>מערב אירופה אחר</t>
  </si>
  <si>
    <t>מפיקדונות בבנק ישראל וממזומנים</t>
  </si>
  <si>
    <t>מפיקדונות בבנקים</t>
  </si>
  <si>
    <t>מפרמיה</t>
  </si>
  <si>
    <t>מצב המימון - נכס (התחייבות) נטו שהוכר בסוף השנה</t>
  </si>
  <si>
    <t>מקסימום</t>
  </si>
  <si>
    <t>מרווח מפעילות מתן אשראי</t>
  </si>
  <si>
    <t>מרווח מפעילות קבלת פיקדונות</t>
  </si>
  <si>
    <t>מרווחי ריבית שמשויכים לניהול פיננסי</t>
  </si>
  <si>
    <t>מרכיב הרווח (ההפסד) אשר הוצא לצורך הערכת אפקטיביות הגידור</t>
  </si>
  <si>
    <t>מרכיבי הכנסות ריבית נטו והכנסות שאינן מריבית:</t>
  </si>
  <si>
    <t>משך חיים ממוצע אפקטיבי</t>
  </si>
  <si>
    <t>משכורות</t>
  </si>
  <si>
    <t>משכורות והוצ' נלוות</t>
  </si>
  <si>
    <t>משכורת</t>
  </si>
  <si>
    <t>משנה עד חמש שנים</t>
  </si>
  <si>
    <t>משקי בית</t>
  </si>
  <si>
    <t>משרדיות</t>
  </si>
  <si>
    <t>מתרגום לאחר השפעת גידורים</t>
  </si>
  <si>
    <t>נגזרי אשראי</t>
  </si>
  <si>
    <t>נגזרים למסחר</t>
  </si>
  <si>
    <t>נגזרים שאינם למסחר</t>
  </si>
  <si>
    <t>נדחים</t>
  </si>
  <si>
    <t>נושאי משרה</t>
  </si>
  <si>
    <t>נושאים ריבית</t>
  </si>
  <si>
    <t>ני"ע זמינים למכירה</t>
  </si>
  <si>
    <t>ני"ע למסחר</t>
  </si>
  <si>
    <t>ני"ע למסחר-</t>
  </si>
  <si>
    <t>ני"ע מוחזקים לפדיון</t>
  </si>
  <si>
    <t>ני"ע שאינם בכשל ושאינם כשירים להיחשב נכסים נזילים באיכות גבוהה, לרבות מניות נסחרות בבורסה</t>
  </si>
  <si>
    <t>ני"ע שהועמדו כביטחון למלווים שאינם רשאים למכרם/לשעבדם 2</t>
  </si>
  <si>
    <t>ני"ע שהושאלו או נמכרו במסגרת הסכמי רכש חוזר</t>
  </si>
  <si>
    <t>ני"ע שהושאלו בעסקאות השאלת ני"ע כנגד מזומן</t>
  </si>
  <si>
    <t>ני"ע שהושאלו בעסקאות השאלת ני"ע כנגד ני"ע</t>
  </si>
  <si>
    <t>ני"ע שהתקבלו בעסקאות שאילת ני"ע כנגד מזומן</t>
  </si>
  <si>
    <t>ני"ע שהתקבלו בעסקאות שאילת ני"ע כנגד ני"ע</t>
  </si>
  <si>
    <t>ני"ע שהתקבלו כביטחון בעסקאות השאלת ני"ע כנגד ני"ע</t>
  </si>
  <si>
    <t>ני"ע שנמכרו במסגרת הסכמי רכש חוזר</t>
  </si>
  <si>
    <t>ני"ע שנרכשו במסגרת הסכמי מכר חוזר</t>
  </si>
  <si>
    <t>ני"ע שנשאלו או נרכשו במסגרת הסכמי מכר חוזר</t>
  </si>
  <si>
    <t>ני"ע שנשאלו או נרכשו במסגרת הסכמי מכר חוזר:</t>
  </si>
  <si>
    <t>ני"ע ששועבדו כביטחון בעסקאות שאילת ני"ע כנגד ני"ע</t>
  </si>
  <si>
    <t>ניהול חשבון</t>
  </si>
  <si>
    <t>ניהול, תפעול ונאמנות לגופים מוסדיים</t>
  </si>
  <si>
    <t>ניירות ערך</t>
  </si>
  <si>
    <t>ניירות ערך המירים</t>
  </si>
  <si>
    <t>ניירות ערך שנשאלו או נשכרו במסגרת הסכמי מכר חוזר</t>
  </si>
  <si>
    <t>ניכוי בגין התחייבויות מקומיות</t>
  </si>
  <si>
    <t>ניכויים של נכסי חייבים בגין בטחון משתנה במזומן שניתן בעסקאות בנגזרים</t>
  </si>
  <si>
    <t>ניתוח איכות האשראי לציבור</t>
  </si>
  <si>
    <t>ניתוח ההוצאות בגין הפסדי אשראי לתקופת הדיווח</t>
  </si>
  <si>
    <t>ניתוח ההפרשה להפסדי אשראי בגין אשראי לציבור</t>
  </si>
  <si>
    <t>נכס (התחייבות) נטו שהוכר בסוף שנה</t>
  </si>
  <si>
    <t>נכסי זכות שימוש בגין חכירה תפעולית</t>
  </si>
  <si>
    <t>נכסי סיכון משוקללים</t>
  </si>
  <si>
    <t>נכסי שירות</t>
  </si>
  <si>
    <t>נכסים</t>
  </si>
  <si>
    <t>נכסים אחרים</t>
  </si>
  <si>
    <t>נכסים אחרים בגין נגזרים</t>
  </si>
  <si>
    <t>נכסים אחרים שאינם נושאים ריבית</t>
  </si>
  <si>
    <t>נכסים אחרים-חייבים אחרים ויתרות חובה</t>
  </si>
  <si>
    <t>נכסים אחרים:</t>
  </si>
  <si>
    <t>נכסים בגין מכשירים נגזרים</t>
  </si>
  <si>
    <t>נכסים בגין מכשירים נגזרים לצורך יחס מימון יציב נטו</t>
  </si>
  <si>
    <t>נכסים בגין נגזרים ברוטו</t>
  </si>
  <si>
    <t>נכסים בלתי מוחשיים ומונטין</t>
  </si>
  <si>
    <t>נכסים בלתי מוחשיים ומוניטין</t>
  </si>
  <si>
    <t>נכסים במאזן (למעט נגזרים ועסקאות מימון ניירות ערך, אך לרבות בטחונות)</t>
  </si>
  <si>
    <t>נכסים ברוטו בגין עסקאות מימון ניירות ערך (ללא קיזוזים), לאחר התאמות בגין עסקאות שמטופלות כמכירה חשבונאית</t>
  </si>
  <si>
    <t>נכסים ללא תקופת פרעון שזמן פרעונם עבר</t>
  </si>
  <si>
    <t>נכסים נושאי ריבית</t>
  </si>
  <si>
    <t>נכסים נושאי ריבית אחרים</t>
  </si>
  <si>
    <t>נכסים עם הקבלה להתחייבויות בעלות תלות הדדית</t>
  </si>
  <si>
    <t>נכסים פיננסיים 1</t>
  </si>
  <si>
    <t>נכסים פיננסיים אחרים</t>
  </si>
  <si>
    <t>נכסים פיננסיים*:</t>
  </si>
  <si>
    <t>נכסים שאינם מבצעים</t>
  </si>
  <si>
    <t>נכסים שהופקדו כביטחון ראשוני לחוזי נגזרים והעמדות לטובת קרן למימון כשל (default fund) של צדדים נגדיים מרכזיים (CCPs)</t>
  </si>
  <si>
    <t>נכסים שהתקבלו בגין אשראים שסולקו</t>
  </si>
  <si>
    <t>נכסים שנתקבלו בגין אשראים שסולקו</t>
  </si>
  <si>
    <t>נכסים-אחר</t>
  </si>
  <si>
    <t>נכסים-מזומנים ופיקד' בבנקים</t>
  </si>
  <si>
    <t>נכסים: מזומנים ופק' בבנקים</t>
  </si>
  <si>
    <t>נתונים לא נצפים רמה 3</t>
  </si>
  <si>
    <t>נתונים נוספים</t>
  </si>
  <si>
    <t>נתונים נצפים רמה 2</t>
  </si>
  <si>
    <t>נתונים עיקריים מהמאזן</t>
  </si>
  <si>
    <t>נתונים עיקריים מתוך דוח רווח והפסד</t>
  </si>
  <si>
    <t>ס"כ ההון הכולל</t>
  </si>
  <si>
    <t>ס"כ ההתחיבויות הפיננסיות*</t>
  </si>
  <si>
    <t>ס"כ היתרות המשוקללות של נכסי הסיכון</t>
  </si>
  <si>
    <t>ס"כ הנכסים</t>
  </si>
  <si>
    <t>ס"כ הנכסים הפיננסיים*</t>
  </si>
  <si>
    <t>ס"כ התחייבויות</t>
  </si>
  <si>
    <t>ס"כ שכר רו"ח המבקרים</t>
  </si>
  <si>
    <t>סה"כ</t>
  </si>
  <si>
    <t>סה"כ אג"ח</t>
  </si>
  <si>
    <t>סה"כ אשראי לציבור</t>
  </si>
  <si>
    <t>סה"כ אשראי לציבור פעילות בחו"ל</t>
  </si>
  <si>
    <t>סה"כ אשראי לציבור פעילות בישראל</t>
  </si>
  <si>
    <t>סה"כ בגין מכשירים נגזרים</t>
  </si>
  <si>
    <t>סה"כ בגין ני"ע זמינים למכירה</t>
  </si>
  <si>
    <t>סה"כ ההתחייבויות</t>
  </si>
  <si>
    <t>סה"כ הוכר בעלות ההטבה נטו לתקופה וברווח כולל אחר</t>
  </si>
  <si>
    <t>סה"כ הוכר ברווח כולל אחר</t>
  </si>
  <si>
    <t>סה"כ הון עצמי</t>
  </si>
  <si>
    <t>סה"כ הון עצמי רובד 1, לאחר התאמות פיקוחיות וניכויים</t>
  </si>
  <si>
    <t>סה"כ הון רובד 1 נוסף, לאחר ניכויים</t>
  </si>
  <si>
    <t>סה"כ הון רובד 2</t>
  </si>
  <si>
    <t>סה"כ המיוחס לבעלי מניות התאגיד הבנקאי</t>
  </si>
  <si>
    <t>סה"כ המשכורת וההוצאות הנילוות לא כולל מס שכר</t>
  </si>
  <si>
    <t>סה"כ הפחתות של סכומים שלא הוכרו</t>
  </si>
  <si>
    <t>סה"כ התאמות פיקוחיות וניכויים - הון עצמי רובד 1</t>
  </si>
  <si>
    <t>סה"כ התאמות פיקוחיות וניכויים, לפני התאמות בגין תכנית ההתייעלות - הון עצמי רובד 1</t>
  </si>
  <si>
    <t>סה"כ התחייבויות בגין מכשירים נגזרים</t>
  </si>
  <si>
    <t>סה"כ התחייבויות ואמצעים הוניים</t>
  </si>
  <si>
    <t>סה"כ התחייבויות נושאות ריבית</t>
  </si>
  <si>
    <t>סה"כ חובות בעייתיים</t>
  </si>
  <si>
    <t>סה"כ חובות לא צוברים</t>
  </si>
  <si>
    <t>סה"כ חוזי אשראי</t>
  </si>
  <si>
    <t>סה"כ חוזי מטבע חוץ</t>
  </si>
  <si>
    <t>סה"כ חוזי סחורות ואחרים</t>
  </si>
  <si>
    <t>סה"כ חוזי ריבית</t>
  </si>
  <si>
    <t>סה"כ חוזים בגין מניות</t>
  </si>
  <si>
    <t>סה"כ חשיפות חוץ מאזניות</t>
  </si>
  <si>
    <t>סה"כ חשיפת אשראי</t>
  </si>
  <si>
    <t>סה"כ חשיפת אשראי חוץ מאזנית</t>
  </si>
  <si>
    <t>סה"כ חשיפת אשראי מאזנית</t>
  </si>
  <si>
    <t>סה"כ כלול בהכנסות ריבית</t>
  </si>
  <si>
    <t>סה"כ כללי</t>
  </si>
  <si>
    <t>סה"כ לפי דרישה</t>
  </si>
  <si>
    <t>סה"כ מסחרי</t>
  </si>
  <si>
    <t>סה"כ ני"ע זמינים למכירה</t>
  </si>
  <si>
    <t>סה"כ ני"ע למסחר</t>
  </si>
  <si>
    <t>סה"כ ני"ע שאינם למסחר</t>
  </si>
  <si>
    <t>סה"כ ניירות ערך זמינים למכירה</t>
  </si>
  <si>
    <t>סה"כ ניכויים</t>
  </si>
  <si>
    <t>סה"כ נכסים / התחייבויות בגין נגזרים ברוטו</t>
  </si>
  <si>
    <t>סה"כ נכסים בגין מכשירים נגזרים</t>
  </si>
  <si>
    <t>סה"כ סיכון אשראי בגין מכשירים נגזרים</t>
  </si>
  <si>
    <t>סה"כ סיכון אשראי מאזני</t>
  </si>
  <si>
    <t>סה"כ סכום חשיפות אשראי (אחרי CCF ואחרי CRM)</t>
  </si>
  <si>
    <t>סה"כ סכום נקוב</t>
  </si>
  <si>
    <t>סה"כ פיקדונות בישראל</t>
  </si>
  <si>
    <t>סה"כ פיקדונות הציבור</t>
  </si>
  <si>
    <t>סה"כ פיקדונות מחוץ לישראל</t>
  </si>
  <si>
    <t>סה"כ פעילות בחו"ל</t>
  </si>
  <si>
    <t>סה"כ פעילות בישראל</t>
  </si>
  <si>
    <t>סה"כ ציבור - פעילות בחו"ל</t>
  </si>
  <si>
    <t>סה"כ ציבור - פעילות בישראל</t>
  </si>
  <si>
    <t>סה"כ ציבור פעילות בישראל</t>
  </si>
  <si>
    <t>סה"כ שינוי במהלך השנה</t>
  </si>
  <si>
    <t>סה"כ שכר חמשת הבכירים -מאוחד</t>
  </si>
  <si>
    <t>סוג מטבע</t>
  </si>
  <si>
    <t>סחורות הנסחרות פיזית לרבות זהב</t>
  </si>
  <si>
    <t>סיכון אינפלציה</t>
  </si>
  <si>
    <t>סיכון אשראי</t>
  </si>
  <si>
    <t>סיכון אשראי (גישה סטנדרטית)</t>
  </si>
  <si>
    <t>סיכון אשראי בדירוג ביצוע אשראי</t>
  </si>
  <si>
    <t>סיכון אשראי במכשירים פיננסיים חוץ מאזניים</t>
  </si>
  <si>
    <t>סיכון אשראי בעייתי</t>
  </si>
  <si>
    <t>סיכון אשראי חוץ מאזני</t>
  </si>
  <si>
    <t>סיכון אשראי חוץ מאזני נטו בגין מכשירים נגזרים</t>
  </si>
  <si>
    <t>סיכון אשראי חוץ מאזני סה"כ</t>
  </si>
  <si>
    <t>סיכון אשראי חוץ מאזני** שנמכר השנה</t>
  </si>
  <si>
    <t>סיכון אשראי חוץ מאזני** שנרכש השנה</t>
  </si>
  <si>
    <t>סיכון אשראי חוץ מאזני***</t>
  </si>
  <si>
    <t>סיכון אשראי כולל</t>
  </si>
  <si>
    <t>סיכון אשראי לציבור שנמכר</t>
  </si>
  <si>
    <t>סיכון אשראי לציבור שנרכש</t>
  </si>
  <si>
    <t>סיכון אשראי מאזני</t>
  </si>
  <si>
    <t>סיכון אשראי מאזני בגין מכשירים נגזרים</t>
  </si>
  <si>
    <t>סיכון אשראי מאזני בעייתי</t>
  </si>
  <si>
    <t>סיכון אשראי שאינו בדירוג ביצוע אשראי</t>
  </si>
  <si>
    <t>סיכון אשראי של צד נגדי (גישה סטנדרטית)</t>
  </si>
  <si>
    <t>סיכון בגין איכות לווים ובטחונות</t>
  </si>
  <si>
    <t>סיכון בגין ריכוזיות לווים/ קבוצת לווים</t>
  </si>
  <si>
    <t>סיכון בגין ריכוזיות ענפית</t>
  </si>
  <si>
    <t>סיכון מוניטין</t>
  </si>
  <si>
    <t>סיכון מחירי מניות</t>
  </si>
  <si>
    <t>סיכון משפטי</t>
  </si>
  <si>
    <t>סיכון נזילות</t>
  </si>
  <si>
    <t>סיכון סילוק (Settlement risk)</t>
  </si>
  <si>
    <t>סיכון ריבית</t>
  </si>
  <si>
    <t>סיכון שוק</t>
  </si>
  <si>
    <t>סיכון שוק (גישה סטנדטית)</t>
  </si>
  <si>
    <t>סיכון שער חליפין</t>
  </si>
  <si>
    <t>סיכון תפעולי</t>
  </si>
  <si>
    <t>סילוקים</t>
  </si>
  <si>
    <t>סימנים מסחרי</t>
  </si>
  <si>
    <t>סך - הכל</t>
  </si>
  <si>
    <t>סך ההתאמות בגין הפסדי אשראי צפויים - הון עצמי רובד 1</t>
  </si>
  <si>
    <t>סך ההתחייבויות נושאות ריבית המיוחסות לפעילויות מחוץ לישראל</t>
  </si>
  <si>
    <t>סך הון עצמי רובד 1, לפני התאמות פיקוחיות וניכויים</t>
  </si>
  <si>
    <t>סך הון רובד 2 לפני ניכויים</t>
  </si>
  <si>
    <t>סך הוצאות תפעוליות ואחרות</t>
  </si>
  <si>
    <t>סך החשיפה</t>
  </si>
  <si>
    <t>סך החשיפות</t>
  </si>
  <si>
    <t>סך הטבות</t>
  </si>
  <si>
    <t>סך הכול*</t>
  </si>
  <si>
    <t>סך הכל</t>
  </si>
  <si>
    <t>סך הכל אג"ח זמינים למכירה</t>
  </si>
  <si>
    <t>סך הכל אג"ח למסחר</t>
  </si>
  <si>
    <t>סך הכל אג"ח לפדיון</t>
  </si>
  <si>
    <t>סך הכל אומדן הטבות בהנחת ניצול מלא</t>
  </si>
  <si>
    <t>סך הכל בנקאות פרטית</t>
  </si>
  <si>
    <t>סך הכל ההתחייבויות</t>
  </si>
  <si>
    <t>סך הכל הוצאות הריבית</t>
  </si>
  <si>
    <t>סך הכל הטבות שהבנק העניק</t>
  </si>
  <si>
    <t>סך הכל הכנסות ריבית נטו והכנסות שאינן מריבית</t>
  </si>
  <si>
    <t>סך הכל הכנסות ריבית נטו והכנסות שאינן מריבית לפי בסיס צבירה</t>
  </si>
  <si>
    <t>סך הכל הכנסות ריבית, נטו</t>
  </si>
  <si>
    <t>סך הכל הנכסים</t>
  </si>
  <si>
    <t>סך הכל הפרשה להפסדי אשראי</t>
  </si>
  <si>
    <t>סך הכל חובות</t>
  </si>
  <si>
    <t>סך הכל חשיפה מאזנית</t>
  </si>
  <si>
    <t>סך הכל חשיפת אשראי נוכחית למוסדות פיננסיים זרים</t>
  </si>
  <si>
    <t>סך הכל יתרת חובות לא צוברים</t>
  </si>
  <si>
    <t>סך הכל מאוחד</t>
  </si>
  <si>
    <t>סך הכל מהשקעה באג"ח</t>
  </si>
  <si>
    <t>סך הכל מהשקעה במניות</t>
  </si>
  <si>
    <t>סך הכל מחוץ לישראל</t>
  </si>
  <si>
    <t>סך הכל מניות למסחר</t>
  </si>
  <si>
    <t>סך הכל מסחרי - חו"ל</t>
  </si>
  <si>
    <t>סך הכל מסחרי*</t>
  </si>
  <si>
    <t>סך הכל מפעילויות מסחר</t>
  </si>
  <si>
    <t>סך הכל מפעילות במכשירים נגזרים</t>
  </si>
  <si>
    <t>סך הכל משקי בית</t>
  </si>
  <si>
    <t>סך הכל נכסים שאינם מבצעים של הציבור</t>
  </si>
  <si>
    <t>סך הכל סיכון אשראי</t>
  </si>
  <si>
    <t>סך הכל סיכון אשראי כולל של הציבור</t>
  </si>
  <si>
    <t>סך הכל סיכון אשראי לציבור</t>
  </si>
  <si>
    <t>סך הכל עסקים בינוניים</t>
  </si>
  <si>
    <t>סך הכל עסקים גדולים</t>
  </si>
  <si>
    <t>סך הכל עסקים זעירים</t>
  </si>
  <si>
    <t>סך הכל פיקדונות מתאגידים בנקאיים</t>
  </si>
  <si>
    <t>סך הכל פעילות בחו"ל</t>
  </si>
  <si>
    <t>סך הכל פעילות בישראל</t>
  </si>
  <si>
    <t>סך הכל פעילות חו"ל</t>
  </si>
  <si>
    <t>סך הכל ציבור</t>
  </si>
  <si>
    <t>סך הכל ציבור - פעילויות בחו"ל</t>
  </si>
  <si>
    <t>סך הכל ציבור - פעילויות בישראל</t>
  </si>
  <si>
    <t>סך הכל רווח (הפסד) בגין אשראי שנמכר</t>
  </si>
  <si>
    <t>סך הכל שווי הוגן</t>
  </si>
  <si>
    <t>סך הכל תזרימי מזומנים</t>
  </si>
  <si>
    <t>סך הכל*</t>
  </si>
  <si>
    <t>סך הכנסות</t>
  </si>
  <si>
    <t>סך הכנסות (הוצאות ) הריבית נטו</t>
  </si>
  <si>
    <t>סך הכנסות ריבית, נטו</t>
  </si>
  <si>
    <t>סך הכנסות שאינן מריבית</t>
  </si>
  <si>
    <t>סך הנכסים נושאי ריבית</t>
  </si>
  <si>
    <t>סך הנכסים נושאי ריבית המיוחסים לפעילויות מחוץ לישראל</t>
  </si>
  <si>
    <t>סך התאמות בגין תכנית התייעלות הון רובד 1</t>
  </si>
  <si>
    <t>סך התחייבויות נושאות ריבית</t>
  </si>
  <si>
    <t>סך חשיפות בגין נגזרים</t>
  </si>
  <si>
    <t>סך חשיפות בגין עסקאות מימון ניירות ערך</t>
  </si>
  <si>
    <t>סך חשיפות מאזניות</t>
  </si>
  <si>
    <t>סך יתרת החוב הרשומה הממוצעת של חובות לא צוברים</t>
  </si>
  <si>
    <t>סך כל אגרות החוב וכתבי ההתחייבות</t>
  </si>
  <si>
    <t>סך כל האמצעים ההוניים</t>
  </si>
  <si>
    <t>סך כל האשראי לממשלה</t>
  </si>
  <si>
    <t>סך כל ההון העצמי</t>
  </si>
  <si>
    <t>סך כל ההוצאות האחרות</t>
  </si>
  <si>
    <t>סך כל ההוצאות להפחתה</t>
  </si>
  <si>
    <t>סך כל ההכנסות האחרות</t>
  </si>
  <si>
    <t>סך כל ההכנסות שאינן מריבית</t>
  </si>
  <si>
    <t>סך כל ההפרשה למיסים</t>
  </si>
  <si>
    <t>סך כל ההשקעות</t>
  </si>
  <si>
    <t>סך כל ההתחייבויות</t>
  </si>
  <si>
    <t>סך כל ההתחייבויות האחרות</t>
  </si>
  <si>
    <t>סך כל ההתחייבויות הפיננסיות</t>
  </si>
  <si>
    <t>סך כל ההתחייבויות וההון</t>
  </si>
  <si>
    <t>סך כל הון המניות הנפרע וקרנות הון</t>
  </si>
  <si>
    <t>סך כל הוצאות הריבית</t>
  </si>
  <si>
    <t>סך כל החשיפות למדינות זרות</t>
  </si>
  <si>
    <t>סך כל הכנסות הריבית</t>
  </si>
  <si>
    <t>סך כל הכנסות מימון שאינן מריבית בגין פעילויות שאינן למטרות מסחר</t>
  </si>
  <si>
    <t>סך כל הכנסות ריבית, נטו</t>
  </si>
  <si>
    <t>סך כל המיסים הנדחים</t>
  </si>
  <si>
    <t>סך כל המיסים השוטפים</t>
  </si>
  <si>
    <t>סך כל המשכורות וההוצאות הנלוות</t>
  </si>
  <si>
    <t>סך כל הנכסים</t>
  </si>
  <si>
    <t>סך כל הנכסים האחרים</t>
  </si>
  <si>
    <t>סך כל הנכסים הפיננסיים</t>
  </si>
  <si>
    <t>סך כל העמלות</t>
  </si>
  <si>
    <t>סך כל השווי ההוגן</t>
  </si>
  <si>
    <t>סך כל ני"ע</t>
  </si>
  <si>
    <t>סך כל ניירות הערך למסחר</t>
  </si>
  <si>
    <t>סך כל ניירות הערך*</t>
  </si>
  <si>
    <t>סך מימון יציב זמין (AFS)</t>
  </si>
  <si>
    <t>סך מימון יציב נדרש (RSF)</t>
  </si>
  <si>
    <t>סך נכסים</t>
  </si>
  <si>
    <t>סך נכסים נושאי ריבית</t>
  </si>
  <si>
    <t>סך נכסים נזילים באיכות גבוהה לפי יחס מימון יציב נטו (HQLA)</t>
  </si>
  <si>
    <t>סך סיכון אשראי בדירוג ביצוע אשראי</t>
  </si>
  <si>
    <t>סך סיכון אשראי שאינו בדירוג ביצוע אשראי</t>
  </si>
  <si>
    <t>סך עלות ההטבה נטו</t>
  </si>
  <si>
    <t>סך פעילות בישראל</t>
  </si>
  <si>
    <t>סך פעילות ישראל</t>
  </si>
  <si>
    <t>סכום החשיפה בסוף התקופה</t>
  </si>
  <si>
    <t>סכום החשיפה בתחילת תקופה</t>
  </si>
  <si>
    <t>סכום היציאות שהוכרו בערך בספרים של פריט רכוש קבוע במהלך הקמתו</t>
  </si>
  <si>
    <t>סכום המס במחלוקת שלגביו לא נעשתה הפרשה</t>
  </si>
  <si>
    <t>סכום המס על בסיס שיעור המס הסטטוטורי</t>
  </si>
  <si>
    <t>סכום התשלומים שנדחו</t>
  </si>
  <si>
    <t>סכום חוץ-מאזני</t>
  </si>
  <si>
    <t>סכום מאזני</t>
  </si>
  <si>
    <t>סכום נוסף על חוב' בעיתי</t>
  </si>
  <si>
    <t>סכום נטו של התחייבויות בגין מכשירים נגזרים</t>
  </si>
  <si>
    <t>סכום נקוב אפקטיבי מתואם של נגזרי אשראי שנכתבו</t>
  </si>
  <si>
    <t>סכומי תוספות בגין חשיפה פוטנציאלית עתידית הקשורה לכל העסקאות בגין נגזרים</t>
  </si>
  <si>
    <t>סכומים אחרים לקבל</t>
  </si>
  <si>
    <t>סכומים אחרים לקבל בגין מכשירים פיננסים נגזרים, מורכבים וחוץ מאזניים</t>
  </si>
  <si>
    <t>סכומים אחרים לשלם</t>
  </si>
  <si>
    <t>סכומים אחרים לשלם בגין מכשירים פיננסים נגזרים, מורכבים וחוץ מאזניים</t>
  </si>
  <si>
    <t>סכומים בגין נכסים שנוכו בקביעת הון רובד 1</t>
  </si>
  <si>
    <t>סכומים ברוטו שלא קוזזו במאזן</t>
  </si>
  <si>
    <t>סכומים מתחת לספי הניכוי (כפופים למשקל סיכון 250%)</t>
  </si>
  <si>
    <t>סכומים שהוכרו בסעיף התחייבויות אחרות</t>
  </si>
  <si>
    <t>סכומים שהוכרו בסעיף נכסים אחרים</t>
  </si>
  <si>
    <t>סכומים שנגבו</t>
  </si>
  <si>
    <t>סכומים שקוזזו במאזן</t>
  </si>
  <si>
    <t>סכומים שקוזזו של מזומנים לשלם ושל מזומנים לקבל מנכסים ברוטו בגין עסקאות מימון ניירות ערך</t>
  </si>
  <si>
    <t>סעיפים הוניים אחרים</t>
  </si>
  <si>
    <t>עבור פעולות ביקורת</t>
  </si>
  <si>
    <t>עבור שירותי מס</t>
  </si>
  <si>
    <t>עבור שירותים אחרים</t>
  </si>
  <si>
    <t>עבור שירותים הקשורים לבקורת</t>
  </si>
  <si>
    <t>עד 3 חודשים</t>
  </si>
  <si>
    <t>עד 6 חודשים</t>
  </si>
  <si>
    <t>עד שנה</t>
  </si>
  <si>
    <t>עד60%</t>
  </si>
  <si>
    <t>עודף ההתחיבות בגין הטבות לעובדים על נכסי התכנית</t>
  </si>
  <si>
    <t>עודף מקדמות ששולמו למס הכנסה על עתודות שוטפות</t>
  </si>
  <si>
    <t>עודף נכסי התכנית על ההתחייבות בגין הטבות לעובדים (באור 23)</t>
  </si>
  <si>
    <t>עודף עתודות שוטפות למס הכנסה על מקדמות ששולמו</t>
  </si>
  <si>
    <t>עודפים/ גרעונות</t>
  </si>
  <si>
    <t>על איגרות חוב</t>
  </si>
  <si>
    <t>על התחייבויות אחרות</t>
  </si>
  <si>
    <t>על ני"ע שהושאלו או נמכרו במסגרת הסכמי רכש חוזר</t>
  </si>
  <si>
    <t>על ניירות ערך שהושאלו או נמכרו במסגרת הסכמי רכש חוזר</t>
  </si>
  <si>
    <t>על פיקדונות הממשלה</t>
  </si>
  <si>
    <t>על פיקדונות הציבור</t>
  </si>
  <si>
    <t>על פיקדונות מבנק ישראל</t>
  </si>
  <si>
    <t>על פיקדונות מבנקים</t>
  </si>
  <si>
    <t>עלויות תוכנה</t>
  </si>
  <si>
    <t>עלות</t>
  </si>
  <si>
    <t>עלות (זיכוי) בגין שירות קודם השנה</t>
  </si>
  <si>
    <t>עלות (זיכוי) נטו בגין שירות קודם</t>
  </si>
  <si>
    <t>עלות השחלוף הקשורה לכל העסקאות בגין נגזרים</t>
  </si>
  <si>
    <t>עלות מוניטין</t>
  </si>
  <si>
    <t>עלות ריבית</t>
  </si>
  <si>
    <t>עלות שירות</t>
  </si>
  <si>
    <t>עלות שירות קודם</t>
  </si>
  <si>
    <t>עליה במקביל של % 1</t>
  </si>
  <si>
    <t>עלייה במקביל של 1%</t>
  </si>
  <si>
    <t>עליית ריבית בטווח הקצר</t>
  </si>
  <si>
    <t>עם דרישה עד חודש</t>
  </si>
  <si>
    <t>עם דרישה עד שנה</t>
  </si>
  <si>
    <t>עמלות</t>
  </si>
  <si>
    <t>עמלות אחרות</t>
  </si>
  <si>
    <t>עמלות הפצת מוצרים פיננסיים</t>
  </si>
  <si>
    <t>עמלות מעסקי מימון</t>
  </si>
  <si>
    <t>עסקאות בהן היתרה מייצגת סיכון אשראי</t>
  </si>
  <si>
    <t>עסקאות סינדיקציה שהתאגיד הבנקאי יזם**</t>
  </si>
  <si>
    <t>עסקאות סינדיקציה שיזמו אחרים</t>
  </si>
  <si>
    <t>עסקאות תשלום מבוסס מניות</t>
  </si>
  <si>
    <t>עסקים בינוניים</t>
  </si>
  <si>
    <t>עסקים גדולים</t>
  </si>
  <si>
    <t>עסקים קטנים וזעירים</t>
  </si>
  <si>
    <t>ערבויות והתחייבויות אחרות</t>
  </si>
  <si>
    <t>ערבויות להבטחת אשראי</t>
  </si>
  <si>
    <t>ערבויות לרוכשי דירות</t>
  </si>
  <si>
    <t>ערך בספרים</t>
  </si>
  <si>
    <t>ערך לא משוקלל לפי תקופות לפירעון</t>
  </si>
  <si>
    <t>ערך משוקלל</t>
  </si>
  <si>
    <t>ערך ספרים</t>
  </si>
  <si>
    <t>עתודה למיסים נדחים, נטו (ראה באור 8)</t>
  </si>
  <si>
    <t>פחות מ-12 חודשים</t>
  </si>
  <si>
    <t>פחת והפסדים מירידת ערך</t>
  </si>
  <si>
    <t>פחת לשנה</t>
  </si>
  <si>
    <t>פיצויים, תגמולים, פנסיה וקרנות השתלמות</t>
  </si>
  <si>
    <t>פיצול הכנסות ריבית נטו:</t>
  </si>
  <si>
    <t>פיקדונות בבנקים</t>
  </si>
  <si>
    <t>פיקדונות בבנקים המיועדים למתן אשראי:</t>
  </si>
  <si>
    <t>פיקדונות בבנקים מסחריים</t>
  </si>
  <si>
    <t>פיקדונות בישראל</t>
  </si>
  <si>
    <t>פיקדונות בתאגידים בנקאים מיוחדים</t>
  </si>
  <si>
    <t>פיקדונות המוחזקים במוסדות פיננסיים אחרים למטרות תפעוליות</t>
  </si>
  <si>
    <t>פיקדונות הממשלה</t>
  </si>
  <si>
    <t>פיקדונות הציבור</t>
  </si>
  <si>
    <t>פיקדונות יציבים</t>
  </si>
  <si>
    <t>פיקדונות לזמן קצוב</t>
  </si>
  <si>
    <t>פיקדונות לפי דרישה</t>
  </si>
  <si>
    <t>פיקדונות לצרכים תפעוליים</t>
  </si>
  <si>
    <t>פיקדונות מבנקים</t>
  </si>
  <si>
    <t>פיקדונות מבנקים בישראל</t>
  </si>
  <si>
    <t>פיקדונות מבנקים מחוץ לישראל</t>
  </si>
  <si>
    <t>פיקדונות מחוץ לישראל</t>
  </si>
  <si>
    <t>פיקדונות פחות יציבים</t>
  </si>
  <si>
    <t>פיקדונות קמעונאיים מיחידים ומעסקים קטנים</t>
  </si>
  <si>
    <t>פיקדונות של אנשים פרטיים</t>
  </si>
  <si>
    <t>פיקדונות של גופים מוסדיים</t>
  </si>
  <si>
    <t>פיקדונות של תאגידים ואחרים</t>
  </si>
  <si>
    <t>פירוט על הכנסות מימון שאינן מריבית בגין פעילויות למטרות מסחר, לפי חשיפת הסיכון</t>
  </si>
  <si>
    <t>פעילות בני"ע ובמכשירים נגזרים מסוימים</t>
  </si>
  <si>
    <t>פעילות השקעה ריאלית</t>
  </si>
  <si>
    <t>פעילות חו"ל</t>
  </si>
  <si>
    <t>פעילות ישראל</t>
  </si>
  <si>
    <t>פעילות לווים בחו"ל</t>
  </si>
  <si>
    <t>פעילות לווים בישראל</t>
  </si>
  <si>
    <t>פעילות למסחר</t>
  </si>
  <si>
    <t>פעילות ניהול נכסים והתחייבויות</t>
  </si>
  <si>
    <t>פעילות סחר חוץ</t>
  </si>
  <si>
    <t>פעילות עסקית</t>
  </si>
  <si>
    <t>פער הריבית</t>
  </si>
  <si>
    <t>פקדונות בבנקים מרכזיים:</t>
  </si>
  <si>
    <t>פקדונות בבנקים:</t>
  </si>
  <si>
    <t>פקדונות הציבור שאינם נושאים ריבית</t>
  </si>
  <si>
    <t>פרטי</t>
  </si>
  <si>
    <t>פרטי אחר</t>
  </si>
  <si>
    <t>פריטי מימון יציב זמין</t>
  </si>
  <si>
    <t>פריטי מימון יציב נדרש</t>
  </si>
  <si>
    <t>פריטים חוץ מאזניים</t>
  </si>
  <si>
    <t>פריטים שאינם כספיים</t>
  </si>
  <si>
    <t>צדדים קשורים המוחזקים ע"י הבנק וחברות מאוחדות שלו</t>
  </si>
  <si>
    <t>צדדים קשורים המוחזקים ע"י התאגיד הבנקאי</t>
  </si>
  <si>
    <t>צובר בפיגור של 30 ועד 89 ימים</t>
  </si>
  <si>
    <t>צובר בפיגור של 90 ימים או יותר</t>
  </si>
  <si>
    <t>צובר לא בפיגור</t>
  </si>
  <si>
    <t>צוברים</t>
  </si>
  <si>
    <t>ציוד, ריהוט וכלי רכב</t>
  </si>
  <si>
    <t>צמוד למדד</t>
  </si>
  <si>
    <t>צמוד מדד</t>
  </si>
  <si>
    <t>צמצומים, סילוקים</t>
  </si>
  <si>
    <t>צמצומים, סילוקים (ראה ביאור 23)</t>
  </si>
  <si>
    <t>צפון אמריקה</t>
  </si>
  <si>
    <t>צפיפות RWA</t>
  </si>
  <si>
    <t>צרפת</t>
  </si>
  <si>
    <t>קודם</t>
  </si>
  <si>
    <t>קיבולים</t>
  </si>
  <si>
    <t>קיזוזים נקובים אפקטיביים מתואמים וניכויי תוספות בגין נגזרי אשראי שנכתבו</t>
  </si>
  <si>
    <t>קיטון בנקודת אחוז אחת</t>
  </si>
  <si>
    <t>קרנות הון</t>
  </si>
  <si>
    <t>קשרי לקוחות</t>
  </si>
  <si>
    <t>רבעון קודם</t>
  </si>
  <si>
    <t>רבעון ראשון</t>
  </si>
  <si>
    <t>רבעון ראשון שנה קודמת</t>
  </si>
  <si>
    <t>רבעון רביעי</t>
  </si>
  <si>
    <t>רבעון רביעי שנה קודמת</t>
  </si>
  <si>
    <t>רבעון שלישי</t>
  </si>
  <si>
    <t>רבעון שלישי שנה קודמת</t>
  </si>
  <si>
    <t>רבעון שני</t>
  </si>
  <si>
    <t>רבעון שני שנה קודמת</t>
  </si>
  <si>
    <t>רגל צד נגדי מרכזי פטורה של חשיפות מסחריות שסולקו על ידי הלקוח</t>
  </si>
  <si>
    <t>רואה חשבון מבקר אחר</t>
  </si>
  <si>
    <t>רוה"ח המבקר/המבקרים המשותפים</t>
  </si>
  <si>
    <t>רוו"ה אחר, גידור עסקאות חזויות</t>
  </si>
  <si>
    <t>רווח (הפסד) אקטוארי נטו השנה</t>
  </si>
  <si>
    <t>רווח (הפסד) כולל אחר</t>
  </si>
  <si>
    <t>רווח (הפסד) כולל אחר, לפני מיסים</t>
  </si>
  <si>
    <t>רווח (הפסד) כולל אחר, נטו לאחר השפעת המס</t>
  </si>
  <si>
    <t>רווח (הפסד) מפעילויות נמשכות לפני מסים</t>
  </si>
  <si>
    <t>רווח בסיסי - סה"כ רווח נקי המיוחס לבעמ"נ הרגילות של התאגיד הבנקאי</t>
  </si>
  <si>
    <t>רווח בסיסי למניה</t>
  </si>
  <si>
    <t>רווח בסיסי למניה: רווח נקי המיוחס לבעלי מניות התאגיד הבנקאי</t>
  </si>
  <si>
    <t>רווח בסיסי: רווח נקי המיוחס לבעלי מניות התאגיד הבנקאי</t>
  </si>
  <si>
    <t>רווח הון ממכירת בניינים וציוד</t>
  </si>
  <si>
    <t>רווח כולל אחר המיוחס לבעלי זכויות שאינן מקנות שליטה</t>
  </si>
  <si>
    <t>רווח כולל אחר המיוחס לבעלי מניות התאגיד הבנקאי</t>
  </si>
  <si>
    <t>רווח כולל אחר מצטבר</t>
  </si>
  <si>
    <t>רווח כולל אחרת לפני ייחוס לבעלי זכויות שאינן מקנות שליטה</t>
  </si>
  <si>
    <t>רווח לאחר מיסים</t>
  </si>
  <si>
    <t>רווח לאחר מסים</t>
  </si>
  <si>
    <t>רווח לפני מיסים</t>
  </si>
  <si>
    <t>רווח לפני מסים</t>
  </si>
  <si>
    <t>רווח מדולל - סה"כ רווח נקי המיוחס לבעמ"נ הרגילות של התאגיד הבנקאי</t>
  </si>
  <si>
    <t>רווח מדולל למניה</t>
  </si>
  <si>
    <t>רווח מדולל למניה: רווח נקי המיוחס לבעלי מניות התאגיד הבנקאי</t>
  </si>
  <si>
    <t>רווח מדולל: רווח נקי המיוחס לבעלי מניות התאגיד הבנקאי</t>
  </si>
  <si>
    <t>רווח ממימוש נכסים שנתקבלו בגין סילוק אשראים</t>
  </si>
  <si>
    <t>רווח נקי</t>
  </si>
  <si>
    <t>רווח נקי בשנת החשבון</t>
  </si>
  <si>
    <t>רווח נקי המיוחס לבעלי זכויות שאינן מקנות שליטה</t>
  </si>
  <si>
    <t>רווח נקי המיוחס לבעלי מניות התאגיד הבנקאי</t>
  </si>
  <si>
    <t>רווח נקי למניה</t>
  </si>
  <si>
    <t>רווח נקי לפני ייחוס לבעלי זכויות שאינן מקנות שליטה</t>
  </si>
  <si>
    <t>רווחים (הפסדים) בגין גידור תזמ"ז</t>
  </si>
  <si>
    <t>רווחים (הפסדים) נטו בגין גדורי תזרים מזומנים</t>
  </si>
  <si>
    <t>רווחים (הפסדים) נטו בגין גידור תזרים מזומנים</t>
  </si>
  <si>
    <t>רווחים (הפסדים) נטו שטרם מומשו מהתאמות לשווי הוגן</t>
  </si>
  <si>
    <t>רווחים (הפסדים) נטו שסווגו מחדש לדוח רווח והפסד, לרבות בגין מימוש פעילות</t>
  </si>
  <si>
    <t>רווחים (הפסדים) נטו,בגין התקשרות איתנה שאינה כשירה עוד כגידור שווי הוגן</t>
  </si>
  <si>
    <t>רווחים (הפסדים) שמומשו ושטרם מומשו מהתאמות לשווי הוגן של של אג"ח למסחר, נטו</t>
  </si>
  <si>
    <t>רווחים (הפסדים) שמומשו ושטרם מומשו מהתאמות לשווי הוגן של של מניות למסחר, נטו</t>
  </si>
  <si>
    <t>רווחים (הפסדים) שסווגו מחדש מכיוון שהעסקאות לא תתבצענה כנראה</t>
  </si>
  <si>
    <t>רווחים או הפסדים ממכירה או מירידת ערך שאינה זמנית של אגרות חוב</t>
  </si>
  <si>
    <t>רווחים והפסדים שטרם מומשו</t>
  </si>
  <si>
    <t>רווחים ממכירת אג"ח זמינות למכירה</t>
  </si>
  <si>
    <t>רווחים ממכירת אג"ח מוחזקות לפידיון</t>
  </si>
  <si>
    <t>רווחים ממכירת מניות שאינן למסחר</t>
  </si>
  <si>
    <t>רווחים שטרם מומשו מהתאמות לשווי הוגן</t>
  </si>
  <si>
    <t>רווחים שמומשו ושטרם מומשו</t>
  </si>
  <si>
    <t>רוח נקי</t>
  </si>
  <si>
    <t>רט"מ בגין מכשירים לסוף השנה</t>
  </si>
  <si>
    <t>ריבונויות, הבנקים המרכזיים שלהן ורשות מוניטרית ארצית</t>
  </si>
  <si>
    <t>רכיבי ההון לצורך חישוב יחס ההון</t>
  </si>
  <si>
    <t>רכישות במסגרת צירוף עסקים</t>
  </si>
  <si>
    <t>רכישות והנפקות</t>
  </si>
  <si>
    <t>רמה 1</t>
  </si>
  <si>
    <t>רמה 2</t>
  </si>
  <si>
    <t>רמה 3</t>
  </si>
  <si>
    <t>שאינו צובר הכנסות ריבית</t>
  </si>
  <si>
    <t>שהבנק ישלם שעור ריבית קבוע SWAPS :מזה*</t>
  </si>
  <si>
    <t>שווי הוגן</t>
  </si>
  <si>
    <t>שווי הוגן לסוף השנה</t>
  </si>
  <si>
    <t>שווי הוגן לתחילת השנה</t>
  </si>
  <si>
    <t>שווי הוגן נטו מתואם</t>
  </si>
  <si>
    <t>שווי הוגן נטו של מכשירים פיננסיים</t>
  </si>
  <si>
    <t>שווי הוגן של נכסי התכנית</t>
  </si>
  <si>
    <t>שווי הוגן של נכסי התכנית בסוף שנה</t>
  </si>
  <si>
    <t>שווי הוגן של נכסי התכנית בתחילת השנה</t>
  </si>
  <si>
    <t>שווי שוק</t>
  </si>
  <si>
    <t>שוויץ</t>
  </si>
  <si>
    <t>שוטפים</t>
  </si>
  <si>
    <t>שיווק ופירסום</t>
  </si>
  <si>
    <t>שינוי ביתרת הפרשה לנכס מס נדחה</t>
  </si>
  <si>
    <t>שינוי בפער בין שווי הוגן לבין בסיס צבירה של מכשירים נגזרים שנרשם ברווח והפסד</t>
  </si>
  <si>
    <t>שינוי ברווח כולל אחר מצטבר המיוחס לבעלי זכויות שאינן מקנות שליטה</t>
  </si>
  <si>
    <t>שינוי ברווח כולל אחר מצטבר המיוחס לבעלי מניות התאגיד הבנקאי</t>
  </si>
  <si>
    <t>שינוי יתרת מסים נדחים עקב שנוי בשעור המס</t>
  </si>
  <si>
    <t>שינוי נטו</t>
  </si>
  <si>
    <t>שינוי נטו במהלך השנה</t>
  </si>
  <si>
    <t>שינויים אחרים</t>
  </si>
  <si>
    <t>שינויים במהלך השנה</t>
  </si>
  <si>
    <t>שינויים בשערי החליפין של מטבע חוץ</t>
  </si>
  <si>
    <t>שינויים בתנאי חובות</t>
  </si>
  <si>
    <t>שינויים לא מקבילים</t>
  </si>
  <si>
    <t>שינויים מקבילים</t>
  </si>
  <si>
    <t>שינויים נטו בסכום החשיפה לזמן קצר</t>
  </si>
  <si>
    <t>שיעבוד משני או ללא שיעבוד</t>
  </si>
  <si>
    <t>שיעבוד ראשון: שיעור המימון</t>
  </si>
  <si>
    <t>שיעור אשראי בעייתי מיתרת אשראי לציבור</t>
  </si>
  <si>
    <t>שיעור אשראי לציבור לא צובר או בפיגור90 יום או יותר מתוך אשראי לציבור</t>
  </si>
  <si>
    <t>שיעור אשראי שאינו בדירוג ביצוע אשראי מיתרת אשראי לציבור</t>
  </si>
  <si>
    <t>שיעור אשראי שאינו צובר או בפיגור 90 ימים או יותר מיתרת האשראי לציבור</t>
  </si>
  <si>
    <t>שיעור אשראי שאינו צובר מיתרת האשראי לציבור</t>
  </si>
  <si>
    <t>שיעור גידול בתגמול</t>
  </si>
  <si>
    <t>שיעור ההפרשה להפסדי אשראי מהמחיקות החשבונאיות נטו</t>
  </si>
  <si>
    <t>שיעור ההפרשה להפסדי אשראי מיתרת האשראי לציבור</t>
  </si>
  <si>
    <t>שיעור ההפרשה להפסדי אשראי מיתרת האשראי לציבור שאינו צובר</t>
  </si>
  <si>
    <t>שיעור ההפרשה להפסדי אשראי, מיתרת אשראי לציבור שאינו צובר או בפיגור של 90 ימים או יותר</t>
  </si>
  <si>
    <t>שיעור הוצאה</t>
  </si>
  <si>
    <t>שיעור הוצאות בגין הפסדי אשראי מהיתרה ההממוצעת של האשראי לציבור</t>
  </si>
  <si>
    <t>שיעור היוון</t>
  </si>
  <si>
    <t>שיעור הכנסה</t>
  </si>
  <si>
    <t>שיעור המחיקות החשבונאיות נטו מהיתרה הממוצעת של אשראי לציבור</t>
  </si>
  <si>
    <t>שיעור הפרשה להפסדי אשראי מתוך אשראי לציבור</t>
  </si>
  <si>
    <t>שיעור מחיקות חשבונאיות מתוך אשראי ממוצע לציבור</t>
  </si>
  <si>
    <t>שיעור ממוצע של ריבית הפריים בתקופה האמורה - % X</t>
  </si>
  <si>
    <t>שיעור עזיבה</t>
  </si>
  <si>
    <t>שיעור עליית המדד</t>
  </si>
  <si>
    <t>שיעור פחת ממוצע משוקלל לשנה</t>
  </si>
  <si>
    <t>שיעור ריבית ממוצע</t>
  </si>
  <si>
    <t>שיעור תשואה חוזי</t>
  </si>
  <si>
    <t>שיעור תשואה פנימי</t>
  </si>
  <si>
    <t>שיעור תשואה פנימי ללא קיבולים על אשראי לציבור</t>
  </si>
  <si>
    <t>שיעור תשואה פנימי ללא קיבולים על פיקדונות מבנקים</t>
  </si>
  <si>
    <t>שכר חברי דירקטוריון והחזר הוצ' לדירקטורים</t>
  </si>
  <si>
    <t>שכר רו"ח מעיסוקים אחרים ללקוח</t>
  </si>
  <si>
    <t>של אחרים בישראל</t>
  </si>
  <si>
    <t>של אחרים זרים</t>
  </si>
  <si>
    <t>של חברות האם או בשליטתן</t>
  </si>
  <si>
    <t>של חברות כלולות</t>
  </si>
  <si>
    <t>של חברות מאוחדות</t>
  </si>
  <si>
    <t>של מוסדות פיננסיים בישראל</t>
  </si>
  <si>
    <t>של מוסדות פיננסיים זרים</t>
  </si>
  <si>
    <t>של ממשלות זרות</t>
  </si>
  <si>
    <t>של ממשלת ישראל</t>
  </si>
  <si>
    <t>שנבדקו על בסיס פרטני</t>
  </si>
  <si>
    <t>שנבדקו על בסיס קבוצתי</t>
  </si>
  <si>
    <t>שנה או יותר</t>
  </si>
  <si>
    <t>שנה קודמת</t>
  </si>
  <si>
    <t>שקל מדד</t>
  </si>
  <si>
    <t>שרותים עסקיים אחרים</t>
  </si>
  <si>
    <t>שרותים פיננסיים</t>
  </si>
  <si>
    <t>שרותים ציבוריים וקהילתיים</t>
  </si>
  <si>
    <t>תאגידים</t>
  </si>
  <si>
    <t>תאריך   דיווח</t>
  </si>
  <si>
    <t>תוספות</t>
  </si>
  <si>
    <t>תוספות במהלך התקופה</t>
  </si>
  <si>
    <t>תזרימים בגין עמלות גביה ומרווחי ריבית בגין הפעילות במידת הגביה</t>
  </si>
  <si>
    <t>תזרימים חוזיים עתידיים</t>
  </si>
  <si>
    <t>תזרימים עתידיים צפויים לאחר הערכת הנהלה לפירעונות מוקדמים</t>
  </si>
  <si>
    <t>תזרימים צפויים מהוונים לאחר הערכת הנהלה לפירעונות מוקדמים 4</t>
  </si>
  <si>
    <t>תחבורה ואחסנה</t>
  </si>
  <si>
    <t>תיקונים בתכנית</t>
  </si>
  <si>
    <t>תנועה באשראי לציבור לא צובר</t>
  </si>
  <si>
    <t>תעודות זכות לרכישת מניות</t>
  </si>
  <si>
    <t>תעשיה</t>
  </si>
  <si>
    <t>תקבולים ע"ח מניות והתחייבויות צמיתות</t>
  </si>
  <si>
    <t>תקופה מדווחת</t>
  </si>
  <si>
    <t>תקופה ממוצעת לפירעון</t>
  </si>
  <si>
    <t>תקינים</t>
  </si>
  <si>
    <t>תשואה בפעול על נכסי התכנית</t>
  </si>
  <si>
    <t>תשואה חזויה על נכסי התכנית</t>
  </si>
  <si>
    <t>תשואה להון עצמי</t>
  </si>
  <si>
    <t>תשואה לנכסים ממוצעים</t>
  </si>
  <si>
    <t>תשואה נטו על נכסים נושאי ריבית</t>
  </si>
  <si>
    <t>תשלומי קנסות לבנק ישראל</t>
  </si>
  <si>
    <t>תשלומים אחרים</t>
  </si>
  <si>
    <t>תשלומים ע"י בעל שליטה או ע"י תאגידים בשליטתו</t>
  </si>
  <si>
    <t>תשלומים על חשבון המניות</t>
  </si>
  <si>
    <t>₪ מעל 1 ועד 10 מיליון</t>
  </si>
  <si>
    <t>₪ מעל 10 ועד 100 מיליון</t>
  </si>
  <si>
    <t>₪ מעל 100 ועד 500 מיליון</t>
  </si>
  <si>
    <t>₪ מעל 500 מיליון</t>
  </si>
  <si>
    <t>₪ תקרת הפיקדון במיליוני ש"ח עד 1 מיליון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</si>
</sst>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7" x14ac:knownFonts="1">
    <font>
      <sz val="10"/>
      <name val="Arial"/>
      <family val="2"/>
    </font>
    <font>
      <sz val="10"/>
      <color rgb="FFFFFFFF"/>
      <name val="Arial Unicode MS"/>
      <family val="2"/>
    </font>
    <font>
      <sz val="10"/>
      <color rgb="FF000000"/>
      <name val="Arial"/>
      <family val="2"/>
    </font>
    <font>
      <b/>
      <sz val="10"/>
      <color rgb="FF000000"/>
      <name val="Arial Unicode MS"/>
      <family val="2"/>
    </font>
    <font>
      <sz val="10"/>
      <color rgb="FF000080"/>
      <name val="Arial Unicode MS"/>
      <family val="2"/>
    </font>
    <font>
      <sz val="10"/>
      <color rgb="FF000000"/>
      <name val="Arial Unicode MS"/>
      <family val="2"/>
    </font>
    <font>
      <b/>
      <u/>
      <sz val="13"/>
      <color rgb="FF000080"/>
      <name val="Arial Unicode MS"/>
      <family val="2"/>
    </font>
  </fonts>
  <fills count="5">
    <fill>
      <patternFill patternType="none"/>
    </fill>
    <fill>
      <patternFill patternType="gray125"/>
    </fill>
    <fill>
      <patternFill patternType="solid">
        <fgColor rgb="FFCCCCFF"/>
        <bgColor indexed="64"/>
      </patternFill>
    </fill>
    <fill>
      <patternFill patternType="solid">
        <fgColor rgb="FFFFFFCC"/>
        <bgColor indexed="64"/>
      </patternFill>
    </fill>
    <fill>
      <patternFill patternType="solid">
        <fgColor rgb="FF000000"/>
        <bgColor indexed="64"/>
      </patternFill>
    </fill>
  </fills>
  <borders count="19">
    <border>
      <left/>
      <right/>
      <top/>
      <bottom/>
      <diagonal/>
    </border>
    <border>
      <left/>
      <right style="thin">
        <color rgb="FF000000"/>
      </right>
      <top/>
      <bottom style="thin">
        <color rgb="FF000000"/>
      </bottom>
      <diagonal/>
    </border>
    <border>
      <left/>
      <right style="thin">
        <color rgb="FF000000"/>
      </right>
      <top/>
      <bottom/>
      <diagonal/>
    </border>
    <border>
      <left/>
      <right style="thin">
        <color rgb="FFFFFFFF"/>
      </right>
      <top/>
      <bottom style="thin">
        <color rgb="FFFFFFFF"/>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FFFFFF"/>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FFFFFF"/>
      </bottom>
      <diagonal/>
    </border>
    <border>
      <left style="thin">
        <color rgb="FF000000"/>
      </left>
      <right style="thin">
        <color rgb="FF000000"/>
      </right>
      <top/>
      <bottom/>
      <diagonal/>
    </border>
    <border>
      <left/>
      <right style="thin">
        <color rgb="FF000000"/>
      </right>
      <top style="thin">
        <color rgb="FF000000"/>
      </top>
      <bottom/>
      <diagonal/>
    </border>
    <border>
      <left/>
      <right/>
      <top style="thin">
        <color rgb="FF000000"/>
      </top>
      <bottom/>
      <diagonal/>
    </border>
    <border>
      <left style="thin">
        <color rgb="FFFFFFFF"/>
      </left>
      <right style="thin">
        <color rgb="FFFFFFFF"/>
      </right>
      <top style="thin">
        <color rgb="FFFFFFFF"/>
      </top>
      <bottom style="thin">
        <color rgb="FFFFFFFF"/>
      </bottom>
      <diagonal/>
    </border>
    <border>
      <left/>
      <right style="thin">
        <color rgb="FFFFFFFF"/>
      </right>
      <top style="thin">
        <color rgb="FFFFFFFF"/>
      </top>
      <bottom style="thin">
        <color rgb="FFFFFFFF"/>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FFFFFF"/>
      </right>
      <top/>
      <bottom style="thin">
        <color rgb="FF000000"/>
      </bottom>
      <diagonal/>
    </border>
    <border>
      <left/>
      <right/>
      <top style="thin">
        <color rgb="FF000000"/>
      </top>
      <bottom style="thin">
        <color rgb="FF000000"/>
      </bottom>
      <diagonal/>
    </border>
  </borders>
  <cellStyleXfs count="1">
    <xf numFmtId="0" fontId="0" fillId="0" borderId="0"/>
  </cellStyleXfs>
  <cellXfs count="61">
    <xf numFmtId="0" fontId="0" fillId="0" borderId="0" xfId="0"/>
    <xf numFmtId="0" fontId="4" fillId="3" borderId="6" xfId="0" applyFont="1" applyFill="1" applyBorder="1" applyAlignment="1">
      <alignment horizontal="center" vertical="center" wrapText="1"/>
    </xf>
    <xf numFmtId="0" fontId="5" fillId="3" borderId="15" xfId="0" applyFont="1" applyFill="1" applyBorder="1" applyAlignment="1">
      <alignment horizontal="right" vertical="center"/>
    </xf>
    <xf numFmtId="0" fontId="4" fillId="2" borderId="14" xfId="0" applyFont="1" applyFill="1" applyBorder="1" applyAlignment="1">
      <alignment horizontal="right" vertical="center"/>
    </xf>
    <xf numFmtId="0" fontId="4" fillId="2" borderId="13" xfId="0" applyFont="1" applyFill="1" applyBorder="1" applyAlignment="1">
      <alignment horizontal="right" vertical="center"/>
    </xf>
    <xf numFmtId="0" fontId="3" fillId="0" borderId="0" xfId="0" applyFont="1" applyAlignment="1">
      <alignment horizontal="right" vertical="center"/>
    </xf>
    <xf numFmtId="0" fontId="2" fillId="0" borderId="16" xfId="0" applyFont="1" applyBorder="1" applyAlignment="1">
      <alignment vertical="center"/>
    </xf>
    <xf numFmtId="0" fontId="2" fillId="0" borderId="0" xfId="0" applyFont="1" applyAlignment="1">
      <alignment vertical="center"/>
    </xf>
    <xf numFmtId="0" fontId="6" fillId="0" borderId="0" xfId="0" applyFont="1" applyAlignment="1">
      <alignment horizontal="center" vertical="center" wrapText="1"/>
    </xf>
    <xf numFmtId="0" fontId="1" fillId="0" borderId="0" xfId="0" applyFont="1" applyAlignment="1">
      <alignment horizontal="left" vertical="center" wrapText="1"/>
    </xf>
    <xf numFmtId="0" fontId="4" fillId="2" borderId="17" xfId="0" applyFont="1" applyFill="1" applyBorder="1" applyAlignment="1">
      <alignment horizontal="right" vertical="center"/>
    </xf>
    <xf numFmtId="0" fontId="4" fillId="2" borderId="3" xfId="0" applyFont="1" applyFill="1" applyBorder="1" applyAlignment="1">
      <alignment horizontal="right" vertical="center"/>
    </xf>
    <xf numFmtId="0" fontId="4" fillId="3" borderId="6" xfId="0" applyFont="1" applyFill="1" applyBorder="1" applyAlignment="1">
      <alignment horizontal="right" vertical="center" wrapText="1"/>
    </xf>
    <xf numFmtId="0" fontId="2" fillId="0" borderId="10" xfId="0" applyFont="1" applyBorder="1" applyAlignment="1">
      <alignment vertical="center"/>
    </xf>
    <xf numFmtId="0" fontId="4" fillId="3" borderId="8" xfId="0" applyFont="1" applyFill="1" applyBorder="1" applyAlignment="1">
      <alignment horizontal="right" vertical="center" wrapText="1"/>
    </xf>
    <xf numFmtId="0" fontId="1" fillId="0" borderId="0" xfId="0" applyFont="1" applyAlignment="1">
      <alignment horizontal="right" vertical="center"/>
    </xf>
    <xf numFmtId="0" fontId="2" fillId="0" borderId="1" xfId="0" applyFont="1" applyBorder="1" applyAlignment="1">
      <alignment vertical="center"/>
    </xf>
    <xf numFmtId="0" fontId="2" fillId="0" borderId="0" xfId="0" applyFont="1" applyAlignment="1">
      <alignment vertical="center"/>
    </xf>
    <xf numFmtId="164" fontId="5" fillId="0" borderId="2" xfId="0" applyNumberFormat="1" applyFont="1" applyBorder="1" applyAlignment="1">
      <alignment horizontal="right" vertical="center"/>
    </xf>
    <xf numFmtId="0" fontId="5" fillId="2" borderId="3" xfId="0" applyFont="1" applyFill="1" applyBorder="1" applyAlignment="1">
      <alignment horizontal="right" vertical="center"/>
    </xf>
    <xf numFmtId="4" fontId="5" fillId="0" borderId="4" xfId="0" applyNumberFormat="1" applyFont="1" applyBorder="1" applyAlignment="1">
      <alignment horizontal="right" vertical="center"/>
    </xf>
    <xf numFmtId="0" fontId="4" fillId="3" borderId="5" xfId="0" applyFont="1" applyFill="1" applyBorder="1" applyAlignment="1">
      <alignment horizontal="left" vertical="center" wrapText="1"/>
    </xf>
    <xf numFmtId="4" fontId="5" fillId="4" borderId="6" xfId="0" applyNumberFormat="1" applyFont="1" applyFill="1" applyBorder="1" applyAlignment="1">
      <alignment horizontal="right" vertical="center"/>
    </xf>
    <xf numFmtId="0" fontId="5" fillId="2" borderId="7" xfId="0" applyFont="1" applyFill="1" applyBorder="1" applyAlignment="1">
      <alignment horizontal="right" vertical="center"/>
    </xf>
    <xf numFmtId="0" fontId="4" fillId="3" borderId="8" xfId="0" applyFont="1" applyFill="1" applyBorder="1" applyAlignment="1">
      <alignment horizontal="right" vertical="center" wrapText="1"/>
    </xf>
    <xf numFmtId="0" fontId="4" fillId="3" borderId="6" xfId="0" applyFont="1" applyFill="1" applyBorder="1" applyAlignment="1">
      <alignment horizontal="right" vertical="center" wrapText="1"/>
    </xf>
    <xf numFmtId="14" fontId="5" fillId="2" borderId="9" xfId="0" applyNumberFormat="1" applyFont="1" applyFill="1" applyBorder="1" applyAlignment="1">
      <alignment horizontal="right" vertical="center"/>
    </xf>
    <xf numFmtId="0" fontId="5" fillId="2" borderId="9" xfId="0" applyFont="1" applyFill="1" applyBorder="1" applyAlignment="1">
      <alignment horizontal="right" vertical="center"/>
    </xf>
    <xf numFmtId="0" fontId="5" fillId="2" borderId="9" xfId="0" applyFont="1" applyFill="1" applyBorder="1" applyAlignment="1">
      <alignment horizontal="left" vertical="center"/>
    </xf>
    <xf numFmtId="0" fontId="5" fillId="2" borderId="1" xfId="0" applyFont="1" applyFill="1" applyBorder="1" applyAlignment="1">
      <alignment horizontal="right" vertical="center"/>
    </xf>
    <xf numFmtId="0" fontId="4" fillId="2" borderId="6" xfId="0" applyFont="1" applyFill="1" applyBorder="1" applyAlignment="1">
      <alignment horizontal="center" vertical="center" wrapText="1"/>
    </xf>
    <xf numFmtId="49" fontId="5" fillId="0" borderId="6" xfId="0" applyNumberFormat="1" applyFont="1" applyBorder="1" applyAlignment="1">
      <alignment horizontal="left" vertical="center" wrapText="1"/>
    </xf>
    <xf numFmtId="0" fontId="4" fillId="2" borderId="8" xfId="0" applyFont="1" applyFill="1" applyBorder="1" applyAlignment="1">
      <alignment horizontal="center" vertical="center" wrapText="1"/>
    </xf>
    <xf numFmtId="0" fontId="4" fillId="3" borderId="6" xfId="0" applyFont="1" applyFill="1" applyBorder="1" applyAlignment="1">
      <alignment horizontal="center" vertical="center" wrapText="1"/>
    </xf>
    <xf numFmtId="4" fontId="5" fillId="4" borderId="8" xfId="0" applyNumberFormat="1" applyFont="1" applyFill="1" applyBorder="1" applyAlignment="1">
      <alignment horizontal="right" vertical="center"/>
    </xf>
    <xf numFmtId="4" fontId="5" fillId="0" borderId="6" xfId="0" applyNumberFormat="1" applyFont="1" applyBorder="1" applyAlignment="1">
      <alignment horizontal="right" vertical="center"/>
    </xf>
    <xf numFmtId="4" fontId="5" fillId="0" borderId="8" xfId="0" applyNumberFormat="1" applyFont="1" applyBorder="1" applyAlignment="1">
      <alignment horizontal="right" vertical="center"/>
    </xf>
    <xf numFmtId="164" fontId="5" fillId="4" borderId="8" xfId="0" applyNumberFormat="1" applyFont="1" applyFill="1" applyBorder="1" applyAlignment="1">
      <alignment horizontal="right" vertical="center"/>
    </xf>
    <xf numFmtId="164" fontId="5" fillId="0" borderId="6" xfId="0" applyNumberFormat="1" applyFont="1" applyBorder="1" applyAlignment="1">
      <alignment horizontal="right" vertical="center"/>
    </xf>
    <xf numFmtId="164" fontId="5" fillId="0" borderId="8" xfId="0" applyNumberFormat="1" applyFont="1" applyBorder="1" applyAlignment="1">
      <alignment horizontal="right" vertical="center"/>
    </xf>
    <xf numFmtId="3" fontId="5" fillId="0" borderId="6" xfId="0" applyNumberFormat="1" applyFont="1" applyBorder="1" applyAlignment="1">
      <alignment horizontal="right" vertical="center"/>
    </xf>
    <xf numFmtId="3" fontId="5" fillId="0" borderId="8" xfId="0" applyNumberFormat="1" applyFont="1" applyBorder="1" applyAlignment="1">
      <alignment horizontal="right" vertical="center"/>
    </xf>
    <xf numFmtId="4" fontId="5" fillId="0" borderId="1" xfId="0" applyNumberFormat="1" applyFont="1" applyBorder="1" applyAlignment="1">
      <alignment horizontal="right" vertical="center"/>
    </xf>
    <xf numFmtId="164" fontId="5" fillId="4" borderId="6" xfId="0" applyNumberFormat="1" applyFont="1" applyFill="1" applyBorder="1" applyAlignment="1">
      <alignment horizontal="right" vertical="center"/>
    </xf>
    <xf numFmtId="0" fontId="2" fillId="4" borderId="0" xfId="0" applyFont="1" applyFill="1" applyAlignment="1">
      <alignment vertical="center"/>
    </xf>
    <xf numFmtId="0" fontId="4" fillId="3" borderId="10" xfId="0" applyFont="1" applyFill="1" applyBorder="1" applyAlignment="1">
      <alignment horizontal="center" vertical="center" wrapText="1"/>
    </xf>
    <xf numFmtId="0" fontId="4" fillId="3" borderId="11" xfId="0" applyFont="1" applyFill="1" applyBorder="1" applyAlignment="1">
      <alignment horizontal="center" vertical="center" wrapText="1"/>
    </xf>
    <xf numFmtId="164" fontId="5" fillId="0" borderId="1" xfId="0" applyNumberFormat="1" applyFont="1" applyBorder="1" applyAlignment="1">
      <alignment horizontal="right" vertical="center"/>
    </xf>
    <xf numFmtId="0" fontId="4" fillId="3" borderId="12" xfId="0" applyFont="1" applyFill="1" applyBorder="1" applyAlignment="1">
      <alignment horizontal="center" vertical="center" wrapText="1"/>
    </xf>
    <xf numFmtId="0" fontId="2" fillId="4" borderId="1" xfId="0" applyFont="1" applyFill="1" applyBorder="1" applyAlignment="1">
      <alignment vertical="center"/>
    </xf>
    <xf numFmtId="0" fontId="2" fillId="4" borderId="2" xfId="0" applyFont="1" applyFill="1" applyBorder="1" applyAlignment="1">
      <alignment vertical="center"/>
    </xf>
    <xf numFmtId="4" fontId="5" fillId="0" borderId="10" xfId="0" applyNumberFormat="1" applyFont="1" applyBorder="1" applyAlignment="1">
      <alignment horizontal="right" vertical="center"/>
    </xf>
    <xf numFmtId="0" fontId="2" fillId="0" borderId="12" xfId="0" applyFont="1" applyBorder="1" applyAlignment="1">
      <alignment vertical="center"/>
    </xf>
    <xf numFmtId="0" fontId="2" fillId="0" borderId="11" xfId="0" applyFont="1" applyBorder="1" applyAlignment="1">
      <alignment vertical="center"/>
    </xf>
    <xf numFmtId="0" fontId="2" fillId="0" borderId="18" xfId="0" applyFont="1" applyBorder="1" applyAlignment="1">
      <alignment vertical="center"/>
    </xf>
    <xf numFmtId="0" fontId="1" fillId="0" borderId="0" xfId="0" applyFont="1" applyAlignment="1">
      <alignment horizontal="center" vertical="center" wrapText="1"/>
    </xf>
    <xf numFmtId="0" fontId="4" fillId="3" borderId="8" xfId="0" applyFont="1" applyFill="1" applyBorder="1" applyAlignment="1">
      <alignment horizontal="left" vertical="center" wrapText="1"/>
    </xf>
    <xf numFmtId="0" fontId="2" fillId="0" borderId="15" xfId="0" applyFont="1" applyBorder="1" applyAlignment="1">
      <alignment horizontal="left" vertical="center"/>
    </xf>
    <xf numFmtId="0" fontId="4" fillId="3" borderId="8" xfId="0" applyFont="1" applyFill="1" applyBorder="1" applyAlignment="1">
      <alignment horizontal="center" vertical="center" wrapText="1"/>
    </xf>
    <xf numFmtId="0" fontId="4" fillId="3" borderId="6" xfId="0" applyFont="1" applyFill="1" applyBorder="1" applyAlignment="1">
      <alignment horizontal="left" vertical="center" wrapText="1"/>
    </xf>
    <xf numFmtId="0" fontId="2" fillId="0" borderId="11" xfId="0" applyFont="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07" Type="http://schemas.openxmlformats.org/officeDocument/2006/relationships/styles" Target="styles.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102" Type="http://schemas.openxmlformats.org/officeDocument/2006/relationships/worksheet" Target="worksheets/sheet102.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calcChain" Target="calcChain.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Q36"/>
  <sheetViews>
    <sheetView rightToLeft="1" tabSelected="1" zoomScale="70" zoomScaleNormal="70" workbookViewId="0">
      <selection activeCell="D4" sqref="D4:Q4"/>
    </sheetView>
  </sheetViews>
  <sheetFormatPr defaultColWidth="0" defaultRowHeight="12.75" zeroHeight="1" x14ac:dyDescent="0.2"/>
  <cols>
    <col min="1" max="1" width="2.85546875" customWidth="1"/>
    <col min="2" max="2" width="25.140625" customWidth="1"/>
    <col min="3" max="3" width="39.85546875" customWidth="1"/>
    <col min="4" max="4" width="8" customWidth="1"/>
    <col min="5" max="17" width="21.5703125" customWidth="1"/>
    <col min="18" max="16384" width="11.42578125" hidden="1"/>
  </cols>
  <sheetData>
    <row r="1" spans="1:17" s="5" customFormat="1" ht="15" x14ac:dyDescent="0.2">
      <c r="A1" s="5" t="s">
        <v>879</v>
      </c>
    </row>
    <row r="2" spans="1:17" s="5" customFormat="1" ht="15" x14ac:dyDescent="0.2">
      <c r="A2" s="5" t="s">
        <v>1049</v>
      </c>
    </row>
    <row r="3" spans="1:17" ht="15" x14ac:dyDescent="0.2">
      <c r="A3" s="4" t="s">
        <v>878</v>
      </c>
      <c r="B3" s="3"/>
      <c r="C3" s="23" t="s">
        <v>107</v>
      </c>
      <c r="D3" s="2" t="s">
        <v>938</v>
      </c>
      <c r="E3" s="2"/>
      <c r="F3" s="6"/>
      <c r="G3" s="7"/>
      <c r="H3" s="7"/>
      <c r="I3" s="7"/>
      <c r="J3" s="7"/>
      <c r="K3" s="7"/>
      <c r="L3" s="7"/>
      <c r="M3" s="7"/>
      <c r="N3" s="7"/>
      <c r="O3" s="7"/>
      <c r="P3" s="7"/>
      <c r="Q3" s="7"/>
    </row>
    <row r="4" spans="1:17" ht="15" x14ac:dyDescent="0.2">
      <c r="A4" s="11" t="s">
        <v>2135</v>
      </c>
      <c r="B4" s="11"/>
      <c r="C4" s="26">
        <v>45291</v>
      </c>
      <c r="D4" s="6"/>
      <c r="E4" s="7"/>
      <c r="F4" s="7"/>
      <c r="G4" s="7"/>
      <c r="H4" s="7"/>
      <c r="I4" s="7"/>
      <c r="J4" s="7"/>
      <c r="K4" s="7"/>
      <c r="L4" s="7"/>
      <c r="M4" s="7"/>
      <c r="N4" s="7"/>
      <c r="O4" s="7"/>
      <c r="P4" s="7"/>
      <c r="Q4" s="7"/>
    </row>
    <row r="5" spans="1:17" ht="15" x14ac:dyDescent="0.2">
      <c r="A5" s="11" t="s">
        <v>1700</v>
      </c>
      <c r="B5" s="11"/>
      <c r="C5" s="27" t="s">
        <v>584</v>
      </c>
      <c r="D5" s="6"/>
      <c r="E5" s="7"/>
      <c r="F5" s="7"/>
      <c r="G5" s="7"/>
      <c r="H5" s="7"/>
      <c r="I5" s="7"/>
      <c r="J5" s="7"/>
      <c r="K5" s="7"/>
      <c r="L5" s="7"/>
      <c r="M5" s="7"/>
      <c r="N5" s="7"/>
      <c r="O5" s="7"/>
      <c r="P5" s="7"/>
      <c r="Q5" s="7"/>
    </row>
    <row r="6" spans="1:17" ht="15" x14ac:dyDescent="0.2">
      <c r="A6" s="19"/>
      <c r="B6" s="19"/>
      <c r="C6" s="28"/>
      <c r="D6" s="6"/>
      <c r="E6" s="7"/>
      <c r="F6" s="7"/>
      <c r="G6" s="7"/>
      <c r="H6" s="7"/>
      <c r="I6" s="7"/>
      <c r="J6" s="7"/>
      <c r="K6" s="7"/>
      <c r="L6" s="7"/>
      <c r="M6" s="7"/>
      <c r="N6" s="7"/>
      <c r="O6" s="7"/>
      <c r="P6" s="7"/>
      <c r="Q6" s="7"/>
    </row>
    <row r="7" spans="1:17" ht="15" x14ac:dyDescent="0.2">
      <c r="A7" s="10" t="s">
        <v>1524</v>
      </c>
      <c r="B7" s="10"/>
      <c r="C7" s="29" t="str">
        <f>A10</f>
        <v>630-1</v>
      </c>
      <c r="D7" s="6"/>
      <c r="E7" s="7"/>
      <c r="F7" s="7"/>
      <c r="G7" s="7"/>
      <c r="H7" s="7"/>
      <c r="I7" s="7"/>
      <c r="J7" s="7"/>
      <c r="K7" s="7"/>
      <c r="L7" s="7"/>
      <c r="M7" s="7"/>
      <c r="N7" s="7"/>
      <c r="O7" s="7"/>
      <c r="P7" s="7"/>
      <c r="Q7" s="7"/>
    </row>
    <row r="8" spans="1:17" ht="15" x14ac:dyDescent="0.2">
      <c r="A8" s="15" t="s">
        <v>129</v>
      </c>
      <c r="B8" s="7"/>
      <c r="C8" s="7"/>
      <c r="D8" s="7"/>
      <c r="E8" s="7"/>
      <c r="F8" s="7"/>
      <c r="G8" s="7"/>
      <c r="H8" s="7"/>
      <c r="I8" s="7"/>
      <c r="J8" s="7"/>
      <c r="K8" s="7"/>
      <c r="L8" s="7"/>
      <c r="M8" s="7"/>
      <c r="N8" s="7"/>
      <c r="O8" s="7"/>
      <c r="P8" s="7"/>
      <c r="Q8" s="7"/>
    </row>
    <row r="9" spans="1:17" s="8" customFormat="1" ht="12.75" customHeight="1" x14ac:dyDescent="0.2">
      <c r="A9" s="8" t="s">
        <v>922</v>
      </c>
    </row>
    <row r="10" spans="1:17" s="9" customFormat="1" ht="15" x14ac:dyDescent="0.2">
      <c r="A10" s="9" t="s">
        <v>129</v>
      </c>
    </row>
    <row r="11" spans="1:17" ht="15" x14ac:dyDescent="0.2">
      <c r="A11" s="17"/>
      <c r="B11" s="17"/>
      <c r="C11" s="17"/>
      <c r="D11" s="17"/>
      <c r="E11" s="33" t="s">
        <v>2148</v>
      </c>
      <c r="F11" s="33" t="s">
        <v>2129</v>
      </c>
      <c r="G11" s="33" t="s">
        <v>1352</v>
      </c>
      <c r="H11" s="33" t="s">
        <v>1351</v>
      </c>
      <c r="I11" s="33" t="s">
        <v>1347</v>
      </c>
      <c r="J11" s="33" t="s">
        <v>1995</v>
      </c>
      <c r="K11" s="33" t="s">
        <v>1997</v>
      </c>
      <c r="L11" s="33" t="s">
        <v>1999</v>
      </c>
      <c r="M11" s="33" t="s">
        <v>1993</v>
      </c>
      <c r="N11" s="33" t="s">
        <v>1996</v>
      </c>
      <c r="O11" s="33" t="s">
        <v>1998</v>
      </c>
      <c r="P11" s="33" t="s">
        <v>2000</v>
      </c>
      <c r="Q11" s="33" t="s">
        <v>1994</v>
      </c>
    </row>
    <row r="12" spans="1:17" ht="75" x14ac:dyDescent="0.2">
      <c r="A12" s="17"/>
      <c r="B12" s="17"/>
      <c r="C12" s="17"/>
      <c r="D12" s="17"/>
      <c r="E12" s="33" t="s">
        <v>1360</v>
      </c>
      <c r="F12" s="33" t="s">
        <v>1360</v>
      </c>
      <c r="G12" s="33" t="s">
        <v>1360</v>
      </c>
      <c r="H12" s="33" t="s">
        <v>1360</v>
      </c>
      <c r="I12" s="33" t="s">
        <v>1360</v>
      </c>
      <c r="J12" s="33" t="s">
        <v>1359</v>
      </c>
      <c r="K12" s="33" t="s">
        <v>1359</v>
      </c>
      <c r="L12" s="33" t="s">
        <v>1359</v>
      </c>
      <c r="M12" s="33" t="s">
        <v>1359</v>
      </c>
      <c r="N12" s="33" t="s">
        <v>1359</v>
      </c>
      <c r="O12" s="33" t="s">
        <v>1359</v>
      </c>
      <c r="P12" s="33" t="s">
        <v>1359</v>
      </c>
      <c r="Q12" s="33" t="s">
        <v>1359</v>
      </c>
    </row>
    <row r="13" spans="1:17" ht="15" x14ac:dyDescent="0.2">
      <c r="A13" s="17"/>
      <c r="B13" s="17"/>
      <c r="C13" s="17"/>
      <c r="D13" s="17"/>
      <c r="E13" s="30" t="s">
        <v>52</v>
      </c>
      <c r="F13" s="30" t="s">
        <v>52</v>
      </c>
      <c r="G13" s="30" t="s">
        <v>52</v>
      </c>
      <c r="H13" s="30" t="s">
        <v>52</v>
      </c>
      <c r="I13" s="30" t="s">
        <v>52</v>
      </c>
      <c r="J13" s="30" t="s">
        <v>71</v>
      </c>
      <c r="K13" s="30" t="s">
        <v>71</v>
      </c>
      <c r="L13" s="30" t="s">
        <v>71</v>
      </c>
      <c r="M13" s="30" t="s">
        <v>71</v>
      </c>
      <c r="N13" s="30" t="s">
        <v>71</v>
      </c>
      <c r="O13" s="30" t="s">
        <v>71</v>
      </c>
      <c r="P13" s="30" t="s">
        <v>71</v>
      </c>
      <c r="Q13" s="30" t="s">
        <v>71</v>
      </c>
    </row>
    <row r="14" spans="1:17" ht="15" x14ac:dyDescent="0.2">
      <c r="A14" s="17"/>
      <c r="B14" s="12" t="s">
        <v>1002</v>
      </c>
      <c r="C14" s="12"/>
      <c r="D14" s="30" t="s">
        <v>52</v>
      </c>
      <c r="E14" s="35">
        <v>9850000</v>
      </c>
      <c r="F14" s="35">
        <v>5161000</v>
      </c>
      <c r="G14" s="35">
        <v>3150000</v>
      </c>
      <c r="H14" s="35">
        <v>2878000</v>
      </c>
      <c r="I14" s="35">
        <v>3085000</v>
      </c>
      <c r="J14" s="35">
        <v>2561000</v>
      </c>
      <c r="K14" s="35">
        <v>2590000</v>
      </c>
      <c r="L14" s="35">
        <v>2523000</v>
      </c>
      <c r="M14" s="35">
        <v>2176000</v>
      </c>
      <c r="N14" s="35">
        <v>1804000</v>
      </c>
      <c r="O14" s="35">
        <v>1382000</v>
      </c>
      <c r="P14" s="35">
        <v>1104000</v>
      </c>
      <c r="Q14" s="35">
        <v>871000</v>
      </c>
    </row>
    <row r="15" spans="1:17" ht="15" x14ac:dyDescent="0.2">
      <c r="A15" s="17"/>
      <c r="B15" s="12" t="s">
        <v>970</v>
      </c>
      <c r="C15" s="12"/>
      <c r="D15" s="30" t="s">
        <v>71</v>
      </c>
      <c r="E15" s="35">
        <v>4884000</v>
      </c>
      <c r="F15" s="35">
        <v>1358000</v>
      </c>
      <c r="G15" s="35">
        <v>356000</v>
      </c>
      <c r="H15" s="35">
        <v>241000</v>
      </c>
      <c r="I15" s="35">
        <v>483000</v>
      </c>
      <c r="J15" s="35">
        <v>1415000</v>
      </c>
      <c r="K15" s="35">
        <v>1363000</v>
      </c>
      <c r="L15" s="35">
        <v>1205000</v>
      </c>
      <c r="M15" s="35">
        <v>901000</v>
      </c>
      <c r="N15" s="35">
        <v>614000</v>
      </c>
      <c r="O15" s="35">
        <v>372000</v>
      </c>
      <c r="P15" s="35">
        <v>245000</v>
      </c>
      <c r="Q15" s="35">
        <v>127000</v>
      </c>
    </row>
    <row r="16" spans="1:17" ht="15" x14ac:dyDescent="0.2">
      <c r="A16" s="17"/>
      <c r="B16" s="12" t="s">
        <v>1006</v>
      </c>
      <c r="C16" s="12"/>
      <c r="D16" s="30" t="s">
        <v>104</v>
      </c>
      <c r="E16" s="35">
        <v>4966000</v>
      </c>
      <c r="F16" s="35">
        <v>3803000</v>
      </c>
      <c r="G16" s="35">
        <v>2794000</v>
      </c>
      <c r="H16" s="35">
        <v>2637000</v>
      </c>
      <c r="I16" s="35">
        <v>2602000</v>
      </c>
      <c r="J16" s="35">
        <v>1146000</v>
      </c>
      <c r="K16" s="35">
        <v>1227000</v>
      </c>
      <c r="L16" s="35">
        <v>1318000</v>
      </c>
      <c r="M16" s="35">
        <v>1275000</v>
      </c>
      <c r="N16" s="35">
        <v>1190000</v>
      </c>
      <c r="O16" s="35">
        <v>1010000</v>
      </c>
      <c r="P16" s="35">
        <v>859000</v>
      </c>
      <c r="Q16" s="35">
        <v>744000</v>
      </c>
    </row>
    <row r="17" spans="1:17" ht="15" x14ac:dyDescent="0.2">
      <c r="A17" s="17"/>
      <c r="B17" s="12" t="s">
        <v>963</v>
      </c>
      <c r="C17" s="12"/>
      <c r="D17" s="30" t="s">
        <v>116</v>
      </c>
      <c r="E17" s="35">
        <v>502000</v>
      </c>
      <c r="F17" s="35">
        <v>123000</v>
      </c>
      <c r="G17" s="35">
        <v>-216000</v>
      </c>
      <c r="H17" s="35">
        <v>464000</v>
      </c>
      <c r="I17" s="35">
        <v>138000</v>
      </c>
      <c r="J17" s="35">
        <v>166000</v>
      </c>
      <c r="K17" s="35">
        <v>165000</v>
      </c>
      <c r="L17" s="35">
        <v>99000</v>
      </c>
      <c r="M17" s="35">
        <v>72000</v>
      </c>
      <c r="N17" s="35">
        <v>49000</v>
      </c>
      <c r="O17" s="35">
        <v>43000</v>
      </c>
      <c r="P17" s="35">
        <v>31000</v>
      </c>
      <c r="Q17" s="35"/>
    </row>
    <row r="18" spans="1:17" ht="15" x14ac:dyDescent="0.2">
      <c r="A18" s="17"/>
      <c r="B18" s="12" t="s">
        <v>1007</v>
      </c>
      <c r="C18" s="12"/>
      <c r="D18" s="30" t="s">
        <v>125</v>
      </c>
      <c r="E18" s="35">
        <v>4464000</v>
      </c>
      <c r="F18" s="35">
        <v>3680000</v>
      </c>
      <c r="G18" s="35">
        <v>3010000</v>
      </c>
      <c r="H18" s="35">
        <v>2173000</v>
      </c>
      <c r="I18" s="35">
        <v>2464000</v>
      </c>
      <c r="J18" s="35">
        <v>980000</v>
      </c>
      <c r="K18" s="35">
        <v>1062000</v>
      </c>
      <c r="L18" s="35">
        <v>1219000</v>
      </c>
      <c r="M18" s="35">
        <v>1203000</v>
      </c>
      <c r="N18" s="35">
        <v>1141000</v>
      </c>
      <c r="O18" s="35">
        <v>967000</v>
      </c>
      <c r="P18" s="35">
        <v>828000</v>
      </c>
      <c r="Q18" s="35">
        <v>744000</v>
      </c>
    </row>
    <row r="19" spans="1:17" ht="15" x14ac:dyDescent="0.2">
      <c r="A19" s="17"/>
      <c r="B19" s="14" t="s">
        <v>1009</v>
      </c>
      <c r="C19" s="25" t="s">
        <v>998</v>
      </c>
      <c r="D19" s="30" t="s">
        <v>126</v>
      </c>
      <c r="E19" s="35">
        <v>142000</v>
      </c>
      <c r="F19" s="35">
        <v>113000</v>
      </c>
      <c r="G19" s="35">
        <v>303000</v>
      </c>
      <c r="H19" s="35">
        <v>148000</v>
      </c>
      <c r="I19" s="35">
        <v>225000</v>
      </c>
      <c r="J19" s="35">
        <v>64000</v>
      </c>
      <c r="K19" s="35">
        <v>-1000</v>
      </c>
      <c r="L19" s="35">
        <v>43000</v>
      </c>
      <c r="M19" s="35">
        <v>36000</v>
      </c>
      <c r="N19" s="35">
        <v>53000</v>
      </c>
      <c r="O19" s="35">
        <v>48000</v>
      </c>
      <c r="P19" s="35">
        <v>-22000</v>
      </c>
      <c r="Q19" s="35">
        <v>34000</v>
      </c>
    </row>
    <row r="20" spans="1:17" ht="15" x14ac:dyDescent="0.2">
      <c r="A20" s="17"/>
      <c r="B20" s="13"/>
      <c r="C20" s="25" t="s">
        <v>1906</v>
      </c>
      <c r="D20" s="30" t="s">
        <v>434</v>
      </c>
      <c r="E20" s="35">
        <v>1502000</v>
      </c>
      <c r="F20" s="35">
        <v>1489000</v>
      </c>
      <c r="G20" s="35">
        <v>1444000</v>
      </c>
      <c r="H20" s="35">
        <v>1371000</v>
      </c>
      <c r="I20" s="35">
        <v>1286000</v>
      </c>
      <c r="J20" s="35">
        <v>371000</v>
      </c>
      <c r="K20" s="35">
        <v>375000</v>
      </c>
      <c r="L20" s="35">
        <v>368000</v>
      </c>
      <c r="M20" s="35">
        <v>388000</v>
      </c>
      <c r="N20" s="35">
        <v>364000</v>
      </c>
      <c r="O20" s="35">
        <v>370000</v>
      </c>
      <c r="P20" s="35">
        <v>371000</v>
      </c>
      <c r="Q20" s="35">
        <v>384000</v>
      </c>
    </row>
    <row r="21" spans="1:17" ht="15" x14ac:dyDescent="0.2">
      <c r="A21" s="17"/>
      <c r="B21" s="12"/>
      <c r="C21" s="25" t="s">
        <v>994</v>
      </c>
      <c r="D21" s="30" t="s">
        <v>435</v>
      </c>
      <c r="E21" s="35">
        <v>8000</v>
      </c>
      <c r="F21" s="35">
        <v>9000</v>
      </c>
      <c r="G21" s="35">
        <v>9000</v>
      </c>
      <c r="H21" s="35">
        <v>4000</v>
      </c>
      <c r="I21" s="35">
        <v>9000</v>
      </c>
      <c r="J21" s="35">
        <v>1000</v>
      </c>
      <c r="K21" s="35"/>
      <c r="L21" s="35">
        <v>6000</v>
      </c>
      <c r="M21" s="35">
        <v>1000</v>
      </c>
      <c r="N21" s="35"/>
      <c r="O21" s="35">
        <v>1000</v>
      </c>
      <c r="P21" s="35"/>
      <c r="Q21" s="35">
        <v>8000</v>
      </c>
    </row>
    <row r="22" spans="1:17" ht="15" x14ac:dyDescent="0.2">
      <c r="A22" s="17"/>
      <c r="B22" s="12" t="s">
        <v>1812</v>
      </c>
      <c r="C22" s="12"/>
      <c r="D22" s="30" t="s">
        <v>436</v>
      </c>
      <c r="E22" s="35">
        <v>1652000</v>
      </c>
      <c r="F22" s="35">
        <v>1611000</v>
      </c>
      <c r="G22" s="35">
        <v>1756000</v>
      </c>
      <c r="H22" s="35">
        <v>1523000</v>
      </c>
      <c r="I22" s="35">
        <v>1520000</v>
      </c>
      <c r="J22" s="35">
        <v>436000</v>
      </c>
      <c r="K22" s="35">
        <v>374000</v>
      </c>
      <c r="L22" s="35">
        <v>417000</v>
      </c>
      <c r="M22" s="35">
        <v>425000</v>
      </c>
      <c r="N22" s="35">
        <v>417000</v>
      </c>
      <c r="O22" s="35">
        <v>419000</v>
      </c>
      <c r="P22" s="35">
        <v>349000</v>
      </c>
      <c r="Q22" s="35">
        <v>426000</v>
      </c>
    </row>
    <row r="23" spans="1:17" ht="15" x14ac:dyDescent="0.2">
      <c r="A23" s="17"/>
      <c r="B23" s="14" t="s">
        <v>972</v>
      </c>
      <c r="C23" s="25" t="s">
        <v>1560</v>
      </c>
      <c r="D23" s="30" t="s">
        <v>60</v>
      </c>
      <c r="E23" s="35">
        <v>1746000</v>
      </c>
      <c r="F23" s="35">
        <v>1680000</v>
      </c>
      <c r="G23" s="35">
        <v>1601000</v>
      </c>
      <c r="H23" s="35">
        <v>1532000</v>
      </c>
      <c r="I23" s="35">
        <v>1601000</v>
      </c>
      <c r="J23" s="35">
        <v>393000</v>
      </c>
      <c r="K23" s="35">
        <v>438000</v>
      </c>
      <c r="L23" s="35">
        <v>466000</v>
      </c>
      <c r="M23" s="35">
        <v>449000</v>
      </c>
      <c r="N23" s="35">
        <v>449000</v>
      </c>
      <c r="O23" s="35">
        <v>416000</v>
      </c>
      <c r="P23" s="35">
        <v>401000</v>
      </c>
      <c r="Q23" s="35">
        <v>414000</v>
      </c>
    </row>
    <row r="24" spans="1:17" ht="15" x14ac:dyDescent="0.2">
      <c r="A24" s="17"/>
      <c r="B24" s="13"/>
      <c r="C24" s="25" t="s">
        <v>776</v>
      </c>
      <c r="D24" s="30" t="s">
        <v>61</v>
      </c>
      <c r="E24" s="35">
        <v>341000</v>
      </c>
      <c r="F24" s="35">
        <v>332000</v>
      </c>
      <c r="G24" s="35">
        <v>340000</v>
      </c>
      <c r="H24" s="35">
        <v>344000</v>
      </c>
      <c r="I24" s="35">
        <v>353000</v>
      </c>
      <c r="J24" s="35">
        <v>85000</v>
      </c>
      <c r="K24" s="35">
        <v>89000</v>
      </c>
      <c r="L24" s="35">
        <v>83000</v>
      </c>
      <c r="M24" s="35">
        <v>84000</v>
      </c>
      <c r="N24" s="35">
        <v>83000</v>
      </c>
      <c r="O24" s="35">
        <v>86000</v>
      </c>
      <c r="P24" s="35">
        <v>82000</v>
      </c>
      <c r="Q24" s="35">
        <v>81000</v>
      </c>
    </row>
    <row r="25" spans="1:17" ht="30" x14ac:dyDescent="0.2">
      <c r="A25" s="17"/>
      <c r="B25" s="13"/>
      <c r="C25" s="25" t="s">
        <v>1046</v>
      </c>
      <c r="D25" s="30" t="s">
        <v>62</v>
      </c>
      <c r="E25" s="35">
        <v>122000</v>
      </c>
      <c r="F25" s="35">
        <v>113000</v>
      </c>
      <c r="G25" s="35">
        <v>105000</v>
      </c>
      <c r="H25" s="35">
        <v>96000</v>
      </c>
      <c r="I25" s="35">
        <v>92000</v>
      </c>
      <c r="J25" s="35">
        <v>31000</v>
      </c>
      <c r="K25" s="35">
        <v>31000</v>
      </c>
      <c r="L25" s="35">
        <v>30000</v>
      </c>
      <c r="M25" s="35">
        <v>30000</v>
      </c>
      <c r="N25" s="35">
        <v>29000</v>
      </c>
      <c r="O25" s="35">
        <v>29000</v>
      </c>
      <c r="P25" s="35">
        <v>28000</v>
      </c>
      <c r="Q25" s="35">
        <v>27000</v>
      </c>
    </row>
    <row r="26" spans="1:17" ht="15" x14ac:dyDescent="0.2">
      <c r="A26" s="17"/>
      <c r="B26" s="13"/>
      <c r="C26" s="25" t="s">
        <v>960</v>
      </c>
      <c r="D26" s="30" t="s">
        <v>64</v>
      </c>
      <c r="E26" s="35">
        <v>668000</v>
      </c>
      <c r="F26" s="35">
        <v>630000</v>
      </c>
      <c r="G26" s="35">
        <v>606000</v>
      </c>
      <c r="H26" s="35">
        <v>597000</v>
      </c>
      <c r="I26" s="35">
        <v>608000</v>
      </c>
      <c r="J26" s="35">
        <v>171000</v>
      </c>
      <c r="K26" s="35">
        <v>175000</v>
      </c>
      <c r="L26" s="35">
        <v>161000</v>
      </c>
      <c r="M26" s="35">
        <v>161000</v>
      </c>
      <c r="N26" s="35">
        <v>166000</v>
      </c>
      <c r="O26" s="35">
        <v>151000</v>
      </c>
      <c r="P26" s="35">
        <v>151000</v>
      </c>
      <c r="Q26" s="35">
        <v>162000</v>
      </c>
    </row>
    <row r="27" spans="1:17" ht="15" x14ac:dyDescent="0.2">
      <c r="A27" s="17"/>
      <c r="B27" s="12"/>
      <c r="C27" s="25" t="s">
        <v>1747</v>
      </c>
      <c r="D27" s="30" t="s">
        <v>65</v>
      </c>
      <c r="E27" s="35">
        <v>2877000</v>
      </c>
      <c r="F27" s="35">
        <v>2755000</v>
      </c>
      <c r="G27" s="35">
        <v>2652000</v>
      </c>
      <c r="H27" s="35">
        <v>2569000</v>
      </c>
      <c r="I27" s="35">
        <v>2654000</v>
      </c>
      <c r="J27" s="35">
        <v>680000</v>
      </c>
      <c r="K27" s="35">
        <v>733000</v>
      </c>
      <c r="L27" s="35">
        <v>740000</v>
      </c>
      <c r="M27" s="35">
        <v>724000</v>
      </c>
      <c r="N27" s="35">
        <v>727000</v>
      </c>
      <c r="O27" s="35">
        <v>682000</v>
      </c>
      <c r="P27" s="35">
        <v>662000</v>
      </c>
      <c r="Q27" s="35">
        <v>684000</v>
      </c>
    </row>
    <row r="28" spans="1:17" ht="15" x14ac:dyDescent="0.2">
      <c r="A28" s="17"/>
      <c r="B28" s="12" t="s">
        <v>2021</v>
      </c>
      <c r="C28" s="12"/>
      <c r="D28" s="30" t="s">
        <v>66</v>
      </c>
      <c r="E28" s="35">
        <v>3239000</v>
      </c>
      <c r="F28" s="35">
        <v>2536000</v>
      </c>
      <c r="G28" s="35">
        <v>2114000</v>
      </c>
      <c r="H28" s="35">
        <v>1127000</v>
      </c>
      <c r="I28" s="35">
        <v>1330000</v>
      </c>
      <c r="J28" s="35">
        <v>736000</v>
      </c>
      <c r="K28" s="35">
        <v>703000</v>
      </c>
      <c r="L28" s="35">
        <v>896000</v>
      </c>
      <c r="M28" s="35">
        <v>904000</v>
      </c>
      <c r="N28" s="35">
        <v>831000</v>
      </c>
      <c r="O28" s="35">
        <v>704000</v>
      </c>
      <c r="P28" s="35">
        <v>515000</v>
      </c>
      <c r="Q28" s="35">
        <v>486000</v>
      </c>
    </row>
    <row r="29" spans="1:17" ht="15" x14ac:dyDescent="0.2">
      <c r="A29" s="17"/>
      <c r="B29" s="12" t="s">
        <v>1082</v>
      </c>
      <c r="C29" s="12"/>
      <c r="D29" s="30" t="s">
        <v>67</v>
      </c>
      <c r="E29" s="35">
        <v>1090000</v>
      </c>
      <c r="F29" s="35">
        <v>884000</v>
      </c>
      <c r="G29" s="35">
        <v>728000</v>
      </c>
      <c r="H29" s="35">
        <v>368000</v>
      </c>
      <c r="I29" s="35">
        <v>478000</v>
      </c>
      <c r="J29" s="35">
        <v>221000</v>
      </c>
      <c r="K29" s="35">
        <v>247000</v>
      </c>
      <c r="L29" s="35">
        <v>307000</v>
      </c>
      <c r="M29" s="35">
        <v>315000</v>
      </c>
      <c r="N29" s="35">
        <v>287000</v>
      </c>
      <c r="O29" s="35">
        <v>249000</v>
      </c>
      <c r="P29" s="35">
        <v>179000</v>
      </c>
      <c r="Q29" s="35">
        <v>169000</v>
      </c>
    </row>
    <row r="30" spans="1:17" ht="15" x14ac:dyDescent="0.2">
      <c r="A30" s="17"/>
      <c r="B30" s="12" t="s">
        <v>2019</v>
      </c>
      <c r="C30" s="12"/>
      <c r="D30" s="30" t="s">
        <v>68</v>
      </c>
      <c r="E30" s="35">
        <v>2149000</v>
      </c>
      <c r="F30" s="35">
        <v>1652000</v>
      </c>
      <c r="G30" s="35">
        <v>1386000</v>
      </c>
      <c r="H30" s="35">
        <v>759000</v>
      </c>
      <c r="I30" s="35">
        <v>852000</v>
      </c>
      <c r="J30" s="35">
        <v>515000</v>
      </c>
      <c r="K30" s="35">
        <v>456000</v>
      </c>
      <c r="L30" s="35">
        <v>589000</v>
      </c>
      <c r="M30" s="35">
        <v>589000</v>
      </c>
      <c r="N30" s="35">
        <v>544000</v>
      </c>
      <c r="O30" s="35">
        <v>455000</v>
      </c>
      <c r="P30" s="35">
        <v>336000</v>
      </c>
      <c r="Q30" s="35">
        <v>317000</v>
      </c>
    </row>
    <row r="31" spans="1:17" ht="15" x14ac:dyDescent="0.2">
      <c r="A31" s="17"/>
      <c r="B31" s="12" t="s">
        <v>1200</v>
      </c>
      <c r="C31" s="12"/>
      <c r="D31" s="30" t="s">
        <v>69</v>
      </c>
      <c r="E31" s="35">
        <v>113000</v>
      </c>
      <c r="F31" s="35">
        <v>74000</v>
      </c>
      <c r="G31" s="35">
        <v>69000</v>
      </c>
      <c r="H31" s="35">
        <v>29000</v>
      </c>
      <c r="I31" s="35">
        <v>51000</v>
      </c>
      <c r="J31" s="35">
        <v>8000</v>
      </c>
      <c r="K31" s="35">
        <v>21000</v>
      </c>
      <c r="L31" s="35">
        <v>19000</v>
      </c>
      <c r="M31" s="35">
        <v>65000</v>
      </c>
      <c r="N31" s="35">
        <v>10000</v>
      </c>
      <c r="O31" s="35">
        <v>27000</v>
      </c>
      <c r="P31" s="35">
        <v>20000</v>
      </c>
      <c r="Q31" s="35">
        <v>17000</v>
      </c>
    </row>
    <row r="32" spans="1:17" ht="15" x14ac:dyDescent="0.2">
      <c r="A32" s="17"/>
      <c r="B32" s="14" t="s">
        <v>2050</v>
      </c>
      <c r="C32" s="25" t="s">
        <v>1348</v>
      </c>
      <c r="D32" s="30" t="s">
        <v>70</v>
      </c>
      <c r="E32" s="35">
        <v>2262000</v>
      </c>
      <c r="F32" s="35">
        <v>1726000</v>
      </c>
      <c r="G32" s="35">
        <v>1455000</v>
      </c>
      <c r="H32" s="35">
        <v>788000</v>
      </c>
      <c r="I32" s="35">
        <v>903000</v>
      </c>
      <c r="J32" s="35">
        <v>523000</v>
      </c>
      <c r="K32" s="35">
        <v>477000</v>
      </c>
      <c r="L32" s="35">
        <v>608000</v>
      </c>
      <c r="M32" s="35">
        <v>654000</v>
      </c>
      <c r="N32" s="35">
        <v>554000</v>
      </c>
      <c r="O32" s="35">
        <v>482000</v>
      </c>
      <c r="P32" s="35">
        <v>356000</v>
      </c>
      <c r="Q32" s="35">
        <v>334000</v>
      </c>
    </row>
    <row r="33" spans="1:17" ht="15" x14ac:dyDescent="0.2">
      <c r="A33" s="17"/>
      <c r="B33" s="13"/>
      <c r="C33" s="25" t="s">
        <v>1030</v>
      </c>
      <c r="D33" s="30" t="s">
        <v>74</v>
      </c>
      <c r="E33" s="35">
        <v>-90000</v>
      </c>
      <c r="F33" s="35">
        <v>-59000</v>
      </c>
      <c r="G33" s="35">
        <v>-50000</v>
      </c>
      <c r="H33" s="35">
        <v>-38000</v>
      </c>
      <c r="I33" s="35">
        <v>-38000</v>
      </c>
      <c r="J33" s="35">
        <v>-24000</v>
      </c>
      <c r="K33" s="35">
        <v>-22000</v>
      </c>
      <c r="L33" s="35">
        <v>-21000</v>
      </c>
      <c r="M33" s="35">
        <v>-23000</v>
      </c>
      <c r="N33" s="35">
        <v>-18000</v>
      </c>
      <c r="O33" s="35">
        <v>-15000</v>
      </c>
      <c r="P33" s="35">
        <v>-14000</v>
      </c>
      <c r="Q33" s="35">
        <v>-12000</v>
      </c>
    </row>
    <row r="34" spans="1:17" ht="15" x14ac:dyDescent="0.2">
      <c r="A34" s="17"/>
      <c r="B34" s="12"/>
      <c r="C34" s="25" t="s">
        <v>2031</v>
      </c>
      <c r="D34" s="30" t="s">
        <v>95</v>
      </c>
      <c r="E34" s="35">
        <v>2172000</v>
      </c>
      <c r="F34" s="35">
        <v>1667000</v>
      </c>
      <c r="G34" s="35">
        <v>1405000</v>
      </c>
      <c r="H34" s="35">
        <v>750000</v>
      </c>
      <c r="I34" s="35">
        <v>865000</v>
      </c>
      <c r="J34" s="35">
        <v>499000</v>
      </c>
      <c r="K34" s="35">
        <v>455000</v>
      </c>
      <c r="L34" s="35">
        <v>587000</v>
      </c>
      <c r="M34" s="35">
        <v>631000</v>
      </c>
      <c r="N34" s="35">
        <v>536000</v>
      </c>
      <c r="O34" s="35">
        <v>467000</v>
      </c>
      <c r="P34" s="35">
        <v>342000</v>
      </c>
      <c r="Q34" s="35">
        <v>322000</v>
      </c>
    </row>
    <row r="35" spans="1:17" ht="15" x14ac:dyDescent="0.2">
      <c r="A35" s="17"/>
      <c r="B35" s="12" t="s">
        <v>2012</v>
      </c>
      <c r="C35" s="12"/>
      <c r="D35" s="30" t="s">
        <v>96</v>
      </c>
      <c r="E35" s="35">
        <v>21.65</v>
      </c>
      <c r="F35" s="35">
        <v>16.62</v>
      </c>
      <c r="G35" s="35">
        <v>14</v>
      </c>
      <c r="H35" s="35">
        <v>7.48</v>
      </c>
      <c r="I35" s="35">
        <v>8.6199999999999992</v>
      </c>
      <c r="J35" s="35">
        <v>4.9800000000000004</v>
      </c>
      <c r="K35" s="35">
        <v>4.53</v>
      </c>
      <c r="L35" s="35">
        <v>5.85</v>
      </c>
      <c r="M35" s="35">
        <v>6.29</v>
      </c>
      <c r="N35" s="35">
        <v>5.35</v>
      </c>
      <c r="O35" s="35">
        <v>4.6500000000000004</v>
      </c>
      <c r="P35" s="35">
        <v>3.41</v>
      </c>
      <c r="Q35" s="35">
        <v>3.21</v>
      </c>
    </row>
    <row r="36" spans="1:17" ht="15" x14ac:dyDescent="0.2">
      <c r="A36" s="17"/>
      <c r="B36" s="14" t="s">
        <v>2025</v>
      </c>
      <c r="C36" s="14"/>
      <c r="D36" s="32" t="s">
        <v>97</v>
      </c>
      <c r="E36" s="36"/>
      <c r="F36" s="36"/>
      <c r="G36" s="36"/>
      <c r="H36" s="36"/>
      <c r="I36" s="36"/>
      <c r="J36" s="36"/>
      <c r="K36" s="36"/>
      <c r="L36" s="36"/>
      <c r="M36" s="36"/>
      <c r="N36" s="36"/>
      <c r="O36" s="36"/>
      <c r="P36" s="36"/>
      <c r="Q36" s="36"/>
    </row>
  </sheetData>
  <mergeCells count="30">
    <mergeCell ref="A2:XFD2"/>
    <mergeCell ref="A1:XFD1"/>
    <mergeCell ref="A3:B3"/>
    <mergeCell ref="D3:E3"/>
    <mergeCell ref="A4:B4"/>
    <mergeCell ref="D4:Q4"/>
    <mergeCell ref="F3:Q3"/>
    <mergeCell ref="A5:B5"/>
    <mergeCell ref="A7:B7"/>
    <mergeCell ref="B14:C14"/>
    <mergeCell ref="B15:C15"/>
    <mergeCell ref="A10:XFD10"/>
    <mergeCell ref="A9:XFD9"/>
    <mergeCell ref="B8:Q8"/>
    <mergeCell ref="D7:Q7"/>
    <mergeCell ref="D5:Q5"/>
    <mergeCell ref="D6:Q6"/>
    <mergeCell ref="B16:C16"/>
    <mergeCell ref="B17:C17"/>
    <mergeCell ref="B18:C18"/>
    <mergeCell ref="B19:B21"/>
    <mergeCell ref="B22:C22"/>
    <mergeCell ref="B32:B34"/>
    <mergeCell ref="B35:C35"/>
    <mergeCell ref="B36:C36"/>
    <mergeCell ref="B23:B27"/>
    <mergeCell ref="B28:C28"/>
    <mergeCell ref="B29:C29"/>
    <mergeCell ref="B30:C30"/>
    <mergeCell ref="B31:C31"/>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'@lists'!$A$2:$B$2</xm:f>
          </x14:formula1>
          <xm:sqref>A8</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36"/>
  <sheetViews>
    <sheetView rightToLeft="1" zoomScale="90" zoomScaleNormal="90" workbookViewId="0">
      <selection sqref="A1:XFD1"/>
    </sheetView>
  </sheetViews>
  <sheetFormatPr defaultColWidth="0" defaultRowHeight="12.75" zeroHeight="1" x14ac:dyDescent="0.2"/>
  <cols>
    <col min="1" max="1" width="2.85546875" customWidth="1"/>
    <col min="2" max="2" width="25.140625" customWidth="1"/>
    <col min="3" max="3" width="39.85546875" customWidth="1"/>
    <col min="4" max="4" width="8" customWidth="1"/>
    <col min="5" max="10" width="21.5703125" customWidth="1"/>
    <col min="11" max="16384" width="11.42578125" hidden="1"/>
  </cols>
  <sheetData>
    <row r="1" spans="1:10" s="5" customFormat="1" ht="15" x14ac:dyDescent="0.2">
      <c r="A1" s="5" t="s">
        <v>879</v>
      </c>
    </row>
    <row r="2" spans="1:10" s="5" customFormat="1" ht="15" x14ac:dyDescent="0.2">
      <c r="A2" s="5" t="s">
        <v>1049</v>
      </c>
    </row>
    <row r="3" spans="1:10" ht="15" x14ac:dyDescent="0.2">
      <c r="A3" s="4" t="s">
        <v>878</v>
      </c>
      <c r="B3" s="3"/>
      <c r="C3" s="23" t="s">
        <v>107</v>
      </c>
      <c r="D3" s="2" t="s">
        <v>938</v>
      </c>
      <c r="E3" s="2"/>
      <c r="F3" s="6"/>
      <c r="G3" s="7"/>
      <c r="H3" s="7"/>
      <c r="I3" s="7"/>
      <c r="J3" s="7"/>
    </row>
    <row r="4" spans="1:10" ht="15" x14ac:dyDescent="0.2">
      <c r="A4" s="11" t="s">
        <v>2135</v>
      </c>
      <c r="B4" s="11"/>
      <c r="C4" s="26">
        <v>45291</v>
      </c>
      <c r="D4" s="6"/>
      <c r="E4" s="7"/>
      <c r="F4" s="7"/>
      <c r="G4" s="7"/>
      <c r="H4" s="7"/>
      <c r="I4" s="7"/>
      <c r="J4" s="7"/>
    </row>
    <row r="5" spans="1:10" ht="15" x14ac:dyDescent="0.2">
      <c r="A5" s="11" t="s">
        <v>1700</v>
      </c>
      <c r="B5" s="11"/>
      <c r="C5" s="27" t="s">
        <v>584</v>
      </c>
      <c r="D5" s="6"/>
      <c r="E5" s="7"/>
      <c r="F5" s="7"/>
      <c r="G5" s="7"/>
      <c r="H5" s="7"/>
      <c r="I5" s="7"/>
      <c r="J5" s="7"/>
    </row>
    <row r="6" spans="1:10" ht="15" x14ac:dyDescent="0.2">
      <c r="A6" s="19"/>
      <c r="B6" s="19"/>
      <c r="C6" s="28"/>
      <c r="D6" s="6"/>
      <c r="E6" s="7"/>
      <c r="F6" s="7"/>
      <c r="G6" s="7"/>
      <c r="H6" s="7"/>
      <c r="I6" s="7"/>
      <c r="J6" s="7"/>
    </row>
    <row r="7" spans="1:10" ht="15" x14ac:dyDescent="0.2">
      <c r="A7" s="10" t="s">
        <v>1524</v>
      </c>
      <c r="B7" s="10"/>
      <c r="C7" s="29" t="str">
        <f>A10</f>
        <v>630-16</v>
      </c>
      <c r="D7" s="6"/>
      <c r="E7" s="7"/>
      <c r="F7" s="7"/>
      <c r="G7" s="7"/>
      <c r="H7" s="7"/>
      <c r="I7" s="7"/>
      <c r="J7" s="7"/>
    </row>
    <row r="8" spans="1:10" ht="15" x14ac:dyDescent="0.2">
      <c r="A8" s="15" t="s">
        <v>183</v>
      </c>
      <c r="B8" s="7"/>
      <c r="C8" s="7"/>
      <c r="D8" s="7"/>
      <c r="E8" s="7"/>
      <c r="F8" s="7"/>
      <c r="G8" s="7"/>
      <c r="H8" s="7"/>
      <c r="I8" s="7"/>
      <c r="J8" s="7"/>
    </row>
    <row r="9" spans="1:10" s="8" customFormat="1" ht="12.75" customHeight="1" x14ac:dyDescent="0.2">
      <c r="A9" s="8" t="s">
        <v>184</v>
      </c>
    </row>
    <row r="10" spans="1:10" s="9" customFormat="1" ht="15" x14ac:dyDescent="0.2">
      <c r="A10" s="9" t="s">
        <v>183</v>
      </c>
    </row>
    <row r="11" spans="1:10" ht="15" x14ac:dyDescent="0.2">
      <c r="A11" s="17"/>
      <c r="B11" s="17"/>
      <c r="C11" s="17"/>
      <c r="D11" s="17"/>
      <c r="E11" s="33" t="s">
        <v>2148</v>
      </c>
      <c r="F11" s="33" t="s">
        <v>2129</v>
      </c>
      <c r="G11" s="33" t="s">
        <v>1352</v>
      </c>
      <c r="H11" s="33" t="s">
        <v>2148</v>
      </c>
      <c r="I11" s="33" t="s">
        <v>2129</v>
      </c>
      <c r="J11" s="33" t="s">
        <v>1352</v>
      </c>
    </row>
    <row r="12" spans="1:10" ht="15" x14ac:dyDescent="0.2">
      <c r="A12" s="17"/>
      <c r="B12" s="17"/>
      <c r="C12" s="17"/>
      <c r="D12" s="17"/>
      <c r="E12" s="33" t="s">
        <v>1363</v>
      </c>
      <c r="F12" s="33" t="s">
        <v>1363</v>
      </c>
      <c r="G12" s="33" t="s">
        <v>1363</v>
      </c>
      <c r="H12" s="33" t="s">
        <v>878</v>
      </c>
      <c r="I12" s="33" t="s">
        <v>878</v>
      </c>
      <c r="J12" s="33" t="s">
        <v>878</v>
      </c>
    </row>
    <row r="13" spans="1:10" ht="15" x14ac:dyDescent="0.2">
      <c r="A13" s="17"/>
      <c r="B13" s="17"/>
      <c r="C13" s="17"/>
      <c r="D13" s="17"/>
      <c r="E13" s="30" t="s">
        <v>52</v>
      </c>
      <c r="F13" s="30" t="s">
        <v>52</v>
      </c>
      <c r="G13" s="30" t="s">
        <v>52</v>
      </c>
      <c r="H13" s="30" t="s">
        <v>71</v>
      </c>
      <c r="I13" s="30" t="s">
        <v>71</v>
      </c>
      <c r="J13" s="30" t="s">
        <v>71</v>
      </c>
    </row>
    <row r="14" spans="1:10" ht="15" x14ac:dyDescent="0.2">
      <c r="A14" s="17"/>
      <c r="B14" s="12" t="s">
        <v>1002</v>
      </c>
      <c r="C14" s="12"/>
      <c r="D14" s="30" t="s">
        <v>52</v>
      </c>
      <c r="E14" s="35">
        <v>9850000</v>
      </c>
      <c r="F14" s="35">
        <v>5161000</v>
      </c>
      <c r="G14" s="35">
        <v>3150000</v>
      </c>
      <c r="H14" s="35">
        <v>9317000</v>
      </c>
      <c r="I14" s="35">
        <v>4833000</v>
      </c>
      <c r="J14" s="35">
        <v>2907000</v>
      </c>
    </row>
    <row r="15" spans="1:10" ht="15" x14ac:dyDescent="0.2">
      <c r="A15" s="17"/>
      <c r="B15" s="12" t="s">
        <v>970</v>
      </c>
      <c r="C15" s="12"/>
      <c r="D15" s="30" t="s">
        <v>71</v>
      </c>
      <c r="E15" s="35">
        <v>4884000</v>
      </c>
      <c r="F15" s="35">
        <v>1358000</v>
      </c>
      <c r="G15" s="35">
        <v>356000</v>
      </c>
      <c r="H15" s="35">
        <v>4801000</v>
      </c>
      <c r="I15" s="35">
        <v>1339000</v>
      </c>
      <c r="J15" s="35">
        <v>358000</v>
      </c>
    </row>
    <row r="16" spans="1:10" ht="15" x14ac:dyDescent="0.2">
      <c r="A16" s="17"/>
      <c r="B16" s="12" t="s">
        <v>1006</v>
      </c>
      <c r="C16" s="12"/>
      <c r="D16" s="30" t="s">
        <v>104</v>
      </c>
      <c r="E16" s="35">
        <v>4966000</v>
      </c>
      <c r="F16" s="35">
        <v>3803000</v>
      </c>
      <c r="G16" s="35">
        <v>2794000</v>
      </c>
      <c r="H16" s="35">
        <v>4516000</v>
      </c>
      <c r="I16" s="35">
        <v>3494000</v>
      </c>
      <c r="J16" s="35">
        <v>2549000</v>
      </c>
    </row>
    <row r="17" spans="1:10" ht="15" x14ac:dyDescent="0.2">
      <c r="A17" s="17"/>
      <c r="B17" s="12" t="s">
        <v>963</v>
      </c>
      <c r="C17" s="12"/>
      <c r="D17" s="30" t="s">
        <v>116</v>
      </c>
      <c r="E17" s="35">
        <v>502000</v>
      </c>
      <c r="F17" s="35">
        <v>123000</v>
      </c>
      <c r="G17" s="35">
        <v>-216000</v>
      </c>
      <c r="H17" s="35">
        <v>484000</v>
      </c>
      <c r="I17" s="35">
        <v>118000</v>
      </c>
      <c r="J17" s="35">
        <v>-213000</v>
      </c>
    </row>
    <row r="18" spans="1:10" ht="15" x14ac:dyDescent="0.2">
      <c r="A18" s="17"/>
      <c r="B18" s="12" t="s">
        <v>1007</v>
      </c>
      <c r="C18" s="12"/>
      <c r="D18" s="30" t="s">
        <v>125</v>
      </c>
      <c r="E18" s="35">
        <v>4464000</v>
      </c>
      <c r="F18" s="35">
        <v>3680000</v>
      </c>
      <c r="G18" s="35">
        <v>3010000</v>
      </c>
      <c r="H18" s="35">
        <v>4032000</v>
      </c>
      <c r="I18" s="35">
        <v>3376000</v>
      </c>
      <c r="J18" s="35">
        <v>2762000</v>
      </c>
    </row>
    <row r="19" spans="1:10" ht="15" x14ac:dyDescent="0.2">
      <c r="A19" s="17"/>
      <c r="B19" s="14" t="s">
        <v>1009</v>
      </c>
      <c r="C19" s="25" t="s">
        <v>998</v>
      </c>
      <c r="D19" s="30" t="s">
        <v>126</v>
      </c>
      <c r="E19" s="35">
        <v>142000</v>
      </c>
      <c r="F19" s="35">
        <v>113000</v>
      </c>
      <c r="G19" s="35">
        <v>303000</v>
      </c>
      <c r="H19" s="35">
        <v>161000</v>
      </c>
      <c r="I19" s="35">
        <v>111000</v>
      </c>
      <c r="J19" s="35">
        <v>301000</v>
      </c>
    </row>
    <row r="20" spans="1:10" ht="15" x14ac:dyDescent="0.2">
      <c r="A20" s="17"/>
      <c r="B20" s="13"/>
      <c r="C20" s="25" t="s">
        <v>1906</v>
      </c>
      <c r="D20" s="30" t="s">
        <v>434</v>
      </c>
      <c r="E20" s="35">
        <v>1502000</v>
      </c>
      <c r="F20" s="35">
        <v>1489000</v>
      </c>
      <c r="G20" s="35">
        <v>1444000</v>
      </c>
      <c r="H20" s="35">
        <v>1348000</v>
      </c>
      <c r="I20" s="35">
        <v>1331000</v>
      </c>
      <c r="J20" s="35">
        <v>1285000</v>
      </c>
    </row>
    <row r="21" spans="1:10" ht="15" x14ac:dyDescent="0.2">
      <c r="A21" s="17"/>
      <c r="B21" s="13"/>
      <c r="C21" s="25" t="s">
        <v>994</v>
      </c>
      <c r="D21" s="30" t="s">
        <v>435</v>
      </c>
      <c r="E21" s="35">
        <v>8000</v>
      </c>
      <c r="F21" s="35">
        <v>9000</v>
      </c>
      <c r="G21" s="35">
        <v>9000</v>
      </c>
      <c r="H21" s="35">
        <v>62000</v>
      </c>
      <c r="I21" s="35">
        <v>66000</v>
      </c>
      <c r="J21" s="35">
        <v>49000</v>
      </c>
    </row>
    <row r="22" spans="1:10" ht="15" x14ac:dyDescent="0.2">
      <c r="A22" s="17"/>
      <c r="B22" s="12"/>
      <c r="C22" s="25" t="s">
        <v>1812</v>
      </c>
      <c r="D22" s="30" t="s">
        <v>436</v>
      </c>
      <c r="E22" s="35">
        <v>1652000</v>
      </c>
      <c r="F22" s="35">
        <v>1611000</v>
      </c>
      <c r="G22" s="35">
        <v>1756000</v>
      </c>
      <c r="H22" s="35">
        <v>1571000</v>
      </c>
      <c r="I22" s="35">
        <v>1508000</v>
      </c>
      <c r="J22" s="35">
        <v>1635000</v>
      </c>
    </row>
    <row r="23" spans="1:10" ht="15" x14ac:dyDescent="0.2">
      <c r="A23" s="17"/>
      <c r="B23" s="14" t="s">
        <v>456</v>
      </c>
      <c r="C23" s="25" t="s">
        <v>1560</v>
      </c>
      <c r="D23" s="30" t="s">
        <v>60</v>
      </c>
      <c r="E23" s="35">
        <v>1746000</v>
      </c>
      <c r="F23" s="35">
        <v>1680000</v>
      </c>
      <c r="G23" s="35">
        <v>1601000</v>
      </c>
      <c r="H23" s="35">
        <v>1626000</v>
      </c>
      <c r="I23" s="35">
        <v>1564000</v>
      </c>
      <c r="J23" s="35">
        <v>1491000</v>
      </c>
    </row>
    <row r="24" spans="1:10" ht="15" x14ac:dyDescent="0.2">
      <c r="A24" s="17"/>
      <c r="B24" s="13"/>
      <c r="C24" s="25" t="s">
        <v>775</v>
      </c>
      <c r="D24" s="30" t="s">
        <v>61</v>
      </c>
      <c r="E24" s="35">
        <v>341000</v>
      </c>
      <c r="F24" s="35">
        <v>332000</v>
      </c>
      <c r="G24" s="35">
        <v>340000</v>
      </c>
      <c r="H24" s="35">
        <v>315000</v>
      </c>
      <c r="I24" s="35">
        <v>306000</v>
      </c>
      <c r="J24" s="35">
        <v>313000</v>
      </c>
    </row>
    <row r="25" spans="1:10" ht="30" x14ac:dyDescent="0.2">
      <c r="A25" s="17"/>
      <c r="B25" s="13"/>
      <c r="C25" s="25" t="s">
        <v>1046</v>
      </c>
      <c r="D25" s="30" t="s">
        <v>62</v>
      </c>
      <c r="E25" s="35">
        <v>122000</v>
      </c>
      <c r="F25" s="35">
        <v>113000</v>
      </c>
      <c r="G25" s="35">
        <v>105000</v>
      </c>
      <c r="H25" s="35">
        <v>120000</v>
      </c>
      <c r="I25" s="35">
        <v>111000</v>
      </c>
      <c r="J25" s="35">
        <v>103000</v>
      </c>
    </row>
    <row r="26" spans="1:10" ht="15" x14ac:dyDescent="0.2">
      <c r="A26" s="17"/>
      <c r="B26" s="13"/>
      <c r="C26" s="25" t="s">
        <v>960</v>
      </c>
      <c r="D26" s="30" t="s">
        <v>64</v>
      </c>
      <c r="E26" s="35">
        <v>668000</v>
      </c>
      <c r="F26" s="35">
        <v>630000</v>
      </c>
      <c r="G26" s="35">
        <v>606000</v>
      </c>
      <c r="H26" s="35">
        <v>642000</v>
      </c>
      <c r="I26" s="35">
        <v>604000</v>
      </c>
      <c r="J26" s="35">
        <v>584000</v>
      </c>
    </row>
    <row r="27" spans="1:10" ht="15" x14ac:dyDescent="0.2">
      <c r="A27" s="17"/>
      <c r="B27" s="12"/>
      <c r="C27" s="25" t="s">
        <v>1747</v>
      </c>
      <c r="D27" s="30" t="s">
        <v>65</v>
      </c>
      <c r="E27" s="35">
        <v>2877000</v>
      </c>
      <c r="F27" s="35">
        <v>2755000</v>
      </c>
      <c r="G27" s="35">
        <v>2652000</v>
      </c>
      <c r="H27" s="35">
        <v>2703000</v>
      </c>
      <c r="I27" s="35">
        <v>2585000</v>
      </c>
      <c r="J27" s="35">
        <v>2491000</v>
      </c>
    </row>
    <row r="28" spans="1:10" ht="15" x14ac:dyDescent="0.2">
      <c r="A28" s="17"/>
      <c r="B28" s="12" t="s">
        <v>2021</v>
      </c>
      <c r="C28" s="12"/>
      <c r="D28" s="30" t="s">
        <v>66</v>
      </c>
      <c r="E28" s="35">
        <v>3239000</v>
      </c>
      <c r="F28" s="35">
        <v>2536000</v>
      </c>
      <c r="G28" s="35">
        <v>2114000</v>
      </c>
      <c r="H28" s="35">
        <v>2900000</v>
      </c>
      <c r="I28" s="35">
        <v>2299000</v>
      </c>
      <c r="J28" s="35">
        <v>1906000</v>
      </c>
    </row>
    <row r="29" spans="1:10" ht="15" x14ac:dyDescent="0.2">
      <c r="A29" s="17"/>
      <c r="B29" s="12" t="s">
        <v>1082</v>
      </c>
      <c r="C29" s="12"/>
      <c r="D29" s="30" t="s">
        <v>67</v>
      </c>
      <c r="E29" s="35">
        <v>1090000</v>
      </c>
      <c r="F29" s="35">
        <v>884000</v>
      </c>
      <c r="G29" s="35">
        <v>728000</v>
      </c>
      <c r="H29" s="35">
        <v>973000</v>
      </c>
      <c r="I29" s="35">
        <v>801000</v>
      </c>
      <c r="J29" s="35">
        <v>656000</v>
      </c>
    </row>
    <row r="30" spans="1:10" ht="15" x14ac:dyDescent="0.2">
      <c r="A30" s="17"/>
      <c r="B30" s="12" t="s">
        <v>2019</v>
      </c>
      <c r="C30" s="12"/>
      <c r="D30" s="30" t="s">
        <v>68</v>
      </c>
      <c r="E30" s="35">
        <v>2149000</v>
      </c>
      <c r="F30" s="35">
        <v>1652000</v>
      </c>
      <c r="G30" s="35">
        <v>1386000</v>
      </c>
      <c r="H30" s="35">
        <v>1927000</v>
      </c>
      <c r="I30" s="35">
        <v>1498000</v>
      </c>
      <c r="J30" s="35">
        <v>1250000</v>
      </c>
    </row>
    <row r="31" spans="1:10" ht="15" x14ac:dyDescent="0.2">
      <c r="A31" s="17"/>
      <c r="B31" s="12" t="s">
        <v>1200</v>
      </c>
      <c r="C31" s="12"/>
      <c r="D31" s="30" t="s">
        <v>69</v>
      </c>
      <c r="E31" s="35">
        <v>113000</v>
      </c>
      <c r="F31" s="35">
        <v>74000</v>
      </c>
      <c r="G31" s="35">
        <v>69000</v>
      </c>
      <c r="H31" s="35">
        <v>245000</v>
      </c>
      <c r="I31" s="35">
        <v>169000</v>
      </c>
      <c r="J31" s="35">
        <v>155000</v>
      </c>
    </row>
    <row r="32" spans="1:10" ht="15" x14ac:dyDescent="0.2">
      <c r="A32" s="17"/>
      <c r="B32" s="14" t="s">
        <v>2050</v>
      </c>
      <c r="C32" s="25" t="s">
        <v>1348</v>
      </c>
      <c r="D32" s="30" t="s">
        <v>70</v>
      </c>
      <c r="E32" s="35">
        <v>2262000</v>
      </c>
      <c r="F32" s="35">
        <v>1726000</v>
      </c>
      <c r="G32" s="35">
        <v>1455000</v>
      </c>
      <c r="H32" s="35">
        <v>2172000</v>
      </c>
      <c r="I32" s="35">
        <v>1667000</v>
      </c>
      <c r="J32" s="35">
        <v>1405000</v>
      </c>
    </row>
    <row r="33" spans="1:10" ht="15" x14ac:dyDescent="0.2">
      <c r="A33" s="17"/>
      <c r="B33" s="13"/>
      <c r="C33" s="25" t="s">
        <v>1030</v>
      </c>
      <c r="D33" s="30" t="s">
        <v>74</v>
      </c>
      <c r="E33" s="35">
        <v>-90000</v>
      </c>
      <c r="F33" s="35">
        <v>-59000</v>
      </c>
      <c r="G33" s="35">
        <v>-50000</v>
      </c>
      <c r="H33" s="35"/>
      <c r="I33" s="35"/>
      <c r="J33" s="35"/>
    </row>
    <row r="34" spans="1:10" ht="15" x14ac:dyDescent="0.2">
      <c r="A34" s="17"/>
      <c r="B34" s="12"/>
      <c r="C34" s="25" t="s">
        <v>2031</v>
      </c>
      <c r="D34" s="30" t="s">
        <v>95</v>
      </c>
      <c r="E34" s="35">
        <v>2172000</v>
      </c>
      <c r="F34" s="35">
        <v>1667000</v>
      </c>
      <c r="G34" s="35">
        <v>1405000</v>
      </c>
      <c r="H34" s="35">
        <v>2172000</v>
      </c>
      <c r="I34" s="35">
        <v>1667000</v>
      </c>
      <c r="J34" s="35">
        <v>1405000</v>
      </c>
    </row>
    <row r="35" spans="1:10" ht="15" x14ac:dyDescent="0.2">
      <c r="A35" s="17"/>
      <c r="B35" s="12" t="s">
        <v>2013</v>
      </c>
      <c r="C35" s="12"/>
      <c r="D35" s="30" t="s">
        <v>96</v>
      </c>
      <c r="E35" s="35">
        <v>21.65</v>
      </c>
      <c r="F35" s="35">
        <v>16.62</v>
      </c>
      <c r="G35" s="35">
        <v>14</v>
      </c>
      <c r="H35" s="35">
        <v>21.65</v>
      </c>
      <c r="I35" s="35">
        <v>16.62</v>
      </c>
      <c r="J35" s="35">
        <v>14</v>
      </c>
    </row>
    <row r="36" spans="1:10" ht="15" x14ac:dyDescent="0.2">
      <c r="A36" s="17"/>
      <c r="B36" s="14" t="s">
        <v>2026</v>
      </c>
      <c r="C36" s="14"/>
      <c r="D36" s="32" t="s">
        <v>97</v>
      </c>
      <c r="E36" s="36"/>
      <c r="F36" s="36"/>
      <c r="G36" s="36"/>
      <c r="H36" s="36"/>
      <c r="I36" s="36"/>
      <c r="J36" s="36"/>
    </row>
  </sheetData>
  <mergeCells count="29">
    <mergeCell ref="A2:XFD2"/>
    <mergeCell ref="A1:XFD1"/>
    <mergeCell ref="A3:B3"/>
    <mergeCell ref="D3:E3"/>
    <mergeCell ref="A4:B4"/>
    <mergeCell ref="D4:J4"/>
    <mergeCell ref="F3:J3"/>
    <mergeCell ref="A5:B5"/>
    <mergeCell ref="A7:B7"/>
    <mergeCell ref="B14:C14"/>
    <mergeCell ref="B15:C15"/>
    <mergeCell ref="A10:XFD10"/>
    <mergeCell ref="A9:XFD9"/>
    <mergeCell ref="B8:J8"/>
    <mergeCell ref="D7:J7"/>
    <mergeCell ref="D5:J5"/>
    <mergeCell ref="D6:J6"/>
    <mergeCell ref="B16:C16"/>
    <mergeCell ref="B17:C17"/>
    <mergeCell ref="B18:C18"/>
    <mergeCell ref="B19:B22"/>
    <mergeCell ref="B23:B27"/>
    <mergeCell ref="B35:C35"/>
    <mergeCell ref="B36:C36"/>
    <mergeCell ref="B28:C28"/>
    <mergeCell ref="B29:C29"/>
    <mergeCell ref="B30:C30"/>
    <mergeCell ref="B31:C31"/>
    <mergeCell ref="B32:B34"/>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'@lists'!$A$12:$B$12</xm:f>
          </x14:formula1>
          <xm:sqref>A8</xm:sqref>
        </x14:dataValidation>
      </x14:dataValidations>
    </ext>
  </extLst>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O26"/>
  <sheetViews>
    <sheetView rightToLeft="1" zoomScale="80" zoomScaleNormal="80" workbookViewId="0">
      <selection sqref="A1:XFD1"/>
    </sheetView>
  </sheetViews>
  <sheetFormatPr defaultColWidth="0" defaultRowHeight="12.75" zeroHeight="1" x14ac:dyDescent="0.2"/>
  <cols>
    <col min="1" max="1" width="2.85546875" customWidth="1"/>
    <col min="2" max="2" width="25.140625" customWidth="1"/>
    <col min="3" max="3" width="8" customWidth="1"/>
    <col min="4" max="15" width="21.5703125" customWidth="1"/>
    <col min="16" max="16384" width="11.42578125" hidden="1"/>
  </cols>
  <sheetData>
    <row r="1" spans="1:15" s="5" customFormat="1" ht="15" x14ac:dyDescent="0.2">
      <c r="A1" s="5" t="s">
        <v>879</v>
      </c>
    </row>
    <row r="2" spans="1:15" s="5" customFormat="1" ht="15" x14ac:dyDescent="0.2">
      <c r="A2" s="5" t="s">
        <v>1049</v>
      </c>
    </row>
    <row r="3" spans="1:15" ht="15" x14ac:dyDescent="0.2">
      <c r="A3" s="4" t="s">
        <v>878</v>
      </c>
      <c r="B3" s="3"/>
      <c r="C3" s="23" t="s">
        <v>107</v>
      </c>
      <c r="D3" s="2" t="s">
        <v>938</v>
      </c>
      <c r="E3" s="2"/>
      <c r="F3" s="6"/>
      <c r="G3" s="7"/>
      <c r="H3" s="7"/>
      <c r="I3" s="7"/>
      <c r="J3" s="7"/>
      <c r="K3" s="7"/>
      <c r="L3" s="7"/>
      <c r="M3" s="7"/>
      <c r="N3" s="7"/>
      <c r="O3" s="7"/>
    </row>
    <row r="4" spans="1:15" ht="15" x14ac:dyDescent="0.2">
      <c r="A4" s="11" t="s">
        <v>2135</v>
      </c>
      <c r="B4" s="11"/>
      <c r="C4" s="26">
        <v>45291</v>
      </c>
      <c r="D4" s="6"/>
      <c r="E4" s="7"/>
      <c r="F4" s="7"/>
      <c r="G4" s="7"/>
      <c r="H4" s="7"/>
      <c r="I4" s="7"/>
      <c r="J4" s="7"/>
      <c r="K4" s="7"/>
      <c r="L4" s="7"/>
      <c r="M4" s="7"/>
      <c r="N4" s="7"/>
      <c r="O4" s="7"/>
    </row>
    <row r="5" spans="1:15" ht="15" x14ac:dyDescent="0.2">
      <c r="A5" s="11" t="s">
        <v>1700</v>
      </c>
      <c r="B5" s="11"/>
      <c r="C5" s="27" t="s">
        <v>584</v>
      </c>
      <c r="D5" s="6"/>
      <c r="E5" s="7"/>
      <c r="F5" s="7"/>
      <c r="G5" s="7"/>
      <c r="H5" s="7"/>
      <c r="I5" s="7"/>
      <c r="J5" s="7"/>
      <c r="K5" s="7"/>
      <c r="L5" s="7"/>
      <c r="M5" s="7"/>
      <c r="N5" s="7"/>
      <c r="O5" s="7"/>
    </row>
    <row r="6" spans="1:15" ht="15" x14ac:dyDescent="0.2">
      <c r="A6" s="19"/>
      <c r="B6" s="19"/>
      <c r="C6" s="28"/>
      <c r="D6" s="6"/>
      <c r="E6" s="7"/>
      <c r="F6" s="7"/>
      <c r="G6" s="7"/>
      <c r="H6" s="7"/>
      <c r="I6" s="7"/>
      <c r="J6" s="7"/>
      <c r="K6" s="7"/>
      <c r="L6" s="7"/>
      <c r="M6" s="7"/>
      <c r="N6" s="7"/>
      <c r="O6" s="7"/>
    </row>
    <row r="7" spans="1:15" ht="15" x14ac:dyDescent="0.2">
      <c r="A7" s="10" t="s">
        <v>1524</v>
      </c>
      <c r="B7" s="10"/>
      <c r="C7" s="29" t="str">
        <f>A10</f>
        <v>630-114</v>
      </c>
      <c r="D7" s="6"/>
      <c r="E7" s="7"/>
      <c r="F7" s="7"/>
      <c r="G7" s="7"/>
      <c r="H7" s="7"/>
      <c r="I7" s="7"/>
      <c r="J7" s="7"/>
      <c r="K7" s="7"/>
      <c r="L7" s="7"/>
      <c r="M7" s="7"/>
      <c r="N7" s="7"/>
      <c r="O7" s="7"/>
    </row>
    <row r="8" spans="1:15" ht="15" x14ac:dyDescent="0.2">
      <c r="A8" s="15" t="s">
        <v>165</v>
      </c>
      <c r="B8" s="7"/>
      <c r="C8" s="7"/>
      <c r="D8" s="7"/>
      <c r="E8" s="7"/>
      <c r="F8" s="7"/>
      <c r="G8" s="7"/>
      <c r="H8" s="7"/>
      <c r="I8" s="7"/>
      <c r="J8" s="7"/>
      <c r="K8" s="7"/>
      <c r="L8" s="7"/>
      <c r="M8" s="7"/>
      <c r="N8" s="7"/>
      <c r="O8" s="7"/>
    </row>
    <row r="9" spans="1:15" s="8" customFormat="1" ht="12.75" customHeight="1" x14ac:dyDescent="0.2">
      <c r="A9" s="8" t="s">
        <v>166</v>
      </c>
    </row>
    <row r="10" spans="1:15" s="9" customFormat="1" ht="15" x14ac:dyDescent="0.2">
      <c r="A10" s="9" t="s">
        <v>165</v>
      </c>
    </row>
    <row r="11" spans="1:15" ht="15" x14ac:dyDescent="0.2">
      <c r="A11" s="17"/>
      <c r="B11" s="17"/>
      <c r="C11" s="17"/>
      <c r="D11" s="1" t="s">
        <v>2148</v>
      </c>
      <c r="E11" s="52"/>
      <c r="F11" s="52"/>
      <c r="G11" s="52"/>
      <c r="H11" s="52"/>
      <c r="I11" s="1"/>
      <c r="J11" s="1" t="s">
        <v>2129</v>
      </c>
      <c r="K11" s="52"/>
      <c r="L11" s="52"/>
      <c r="M11" s="52"/>
      <c r="N11" s="52"/>
      <c r="O11" s="1"/>
    </row>
    <row r="12" spans="1:15" ht="15" x14ac:dyDescent="0.2">
      <c r="A12" s="17"/>
      <c r="B12" s="17"/>
      <c r="C12" s="17"/>
      <c r="D12" s="1" t="s">
        <v>1223</v>
      </c>
      <c r="E12" s="1"/>
      <c r="F12" s="1" t="s">
        <v>1215</v>
      </c>
      <c r="G12" s="1"/>
      <c r="H12" s="1" t="s">
        <v>676</v>
      </c>
      <c r="I12" s="1"/>
      <c r="J12" s="1" t="s">
        <v>1223</v>
      </c>
      <c r="K12" s="1"/>
      <c r="L12" s="1" t="s">
        <v>1215</v>
      </c>
      <c r="M12" s="1"/>
      <c r="N12" s="1" t="s">
        <v>676</v>
      </c>
      <c r="O12" s="1"/>
    </row>
    <row r="13" spans="1:15" ht="15" x14ac:dyDescent="0.2">
      <c r="A13" s="17"/>
      <c r="B13" s="17"/>
      <c r="C13" s="17"/>
      <c r="D13" s="33" t="s">
        <v>1853</v>
      </c>
      <c r="E13" s="33" t="s">
        <v>1852</v>
      </c>
      <c r="F13" s="33" t="s">
        <v>1853</v>
      </c>
      <c r="G13" s="33" t="s">
        <v>1852</v>
      </c>
      <c r="H13" s="33" t="s">
        <v>675</v>
      </c>
      <c r="I13" s="33" t="s">
        <v>1984</v>
      </c>
      <c r="J13" s="33" t="s">
        <v>1853</v>
      </c>
      <c r="K13" s="33" t="s">
        <v>1852</v>
      </c>
      <c r="L13" s="33" t="s">
        <v>1853</v>
      </c>
      <c r="M13" s="33" t="s">
        <v>1852</v>
      </c>
      <c r="N13" s="33" t="s">
        <v>675</v>
      </c>
      <c r="O13" s="33" t="s">
        <v>1984</v>
      </c>
    </row>
    <row r="14" spans="1:15" ht="15" x14ac:dyDescent="0.2">
      <c r="A14" s="17"/>
      <c r="B14" s="17"/>
      <c r="C14" s="17"/>
      <c r="D14" s="30" t="s">
        <v>52</v>
      </c>
      <c r="E14" s="30" t="s">
        <v>71</v>
      </c>
      <c r="F14" s="30" t="s">
        <v>104</v>
      </c>
      <c r="G14" s="30" t="s">
        <v>116</v>
      </c>
      <c r="H14" s="30" t="s">
        <v>125</v>
      </c>
      <c r="I14" s="30" t="s">
        <v>126</v>
      </c>
      <c r="J14" s="30" t="s">
        <v>52</v>
      </c>
      <c r="K14" s="30" t="s">
        <v>71</v>
      </c>
      <c r="L14" s="30" t="s">
        <v>104</v>
      </c>
      <c r="M14" s="30" t="s">
        <v>116</v>
      </c>
      <c r="N14" s="30" t="s">
        <v>125</v>
      </c>
      <c r="O14" s="30" t="s">
        <v>126</v>
      </c>
    </row>
    <row r="15" spans="1:15" ht="30" x14ac:dyDescent="0.2">
      <c r="A15" s="17"/>
      <c r="B15" s="25" t="s">
        <v>2052</v>
      </c>
      <c r="C15" s="30" t="s">
        <v>52</v>
      </c>
      <c r="D15" s="35">
        <v>90178000</v>
      </c>
      <c r="E15" s="35">
        <v>16000</v>
      </c>
      <c r="F15" s="35">
        <v>94297000</v>
      </c>
      <c r="G15" s="35">
        <v>8000</v>
      </c>
      <c r="H15" s="35"/>
      <c r="I15" s="38">
        <v>0</v>
      </c>
      <c r="J15" s="35">
        <v>69116000</v>
      </c>
      <c r="K15" s="35">
        <v>26000</v>
      </c>
      <c r="L15" s="35">
        <v>73304000</v>
      </c>
      <c r="M15" s="35">
        <v>196000</v>
      </c>
      <c r="N15" s="35"/>
      <c r="O15" s="38">
        <v>0</v>
      </c>
    </row>
    <row r="16" spans="1:15" ht="30" x14ac:dyDescent="0.2">
      <c r="A16" s="17"/>
      <c r="B16" s="25" t="s">
        <v>1258</v>
      </c>
      <c r="C16" s="30" t="s">
        <v>71</v>
      </c>
      <c r="D16" s="35">
        <v>706000</v>
      </c>
      <c r="E16" s="35">
        <v>24000</v>
      </c>
      <c r="F16" s="35">
        <v>685000</v>
      </c>
      <c r="G16" s="35">
        <v>6000</v>
      </c>
      <c r="H16" s="35">
        <v>138000</v>
      </c>
      <c r="I16" s="38">
        <v>19.971056000000001</v>
      </c>
      <c r="J16" s="35">
        <v>698000</v>
      </c>
      <c r="K16" s="35">
        <v>335000</v>
      </c>
      <c r="L16" s="35">
        <v>698000</v>
      </c>
      <c r="M16" s="35">
        <v>129000</v>
      </c>
      <c r="N16" s="35">
        <v>165000</v>
      </c>
      <c r="O16" s="38">
        <v>19.951632</v>
      </c>
    </row>
    <row r="17" spans="1:15" ht="30" x14ac:dyDescent="0.2">
      <c r="A17" s="17"/>
      <c r="B17" s="25" t="s">
        <v>882</v>
      </c>
      <c r="C17" s="30" t="s">
        <v>104</v>
      </c>
      <c r="D17" s="35">
        <v>5256000</v>
      </c>
      <c r="E17" s="35">
        <v>792000</v>
      </c>
      <c r="F17" s="35">
        <v>5437000</v>
      </c>
      <c r="G17" s="35">
        <v>190000</v>
      </c>
      <c r="H17" s="35">
        <v>1150000</v>
      </c>
      <c r="I17" s="38">
        <v>20.437177999999999</v>
      </c>
      <c r="J17" s="35">
        <v>3574000</v>
      </c>
      <c r="K17" s="35">
        <v>941000</v>
      </c>
      <c r="L17" s="35">
        <v>3754000</v>
      </c>
      <c r="M17" s="35">
        <v>214000</v>
      </c>
      <c r="N17" s="35">
        <v>795000</v>
      </c>
      <c r="O17" s="38">
        <v>20.035281999999999</v>
      </c>
    </row>
    <row r="18" spans="1:15" ht="15" x14ac:dyDescent="0.2">
      <c r="A18" s="17"/>
      <c r="B18" s="25" t="s">
        <v>1177</v>
      </c>
      <c r="C18" s="30" t="s">
        <v>116</v>
      </c>
      <c r="D18" s="35">
        <v>577000</v>
      </c>
      <c r="E18" s="35">
        <v>2578000</v>
      </c>
      <c r="F18" s="35">
        <v>189000</v>
      </c>
      <c r="G18" s="35">
        <v>143000</v>
      </c>
      <c r="H18" s="35">
        <v>66000</v>
      </c>
      <c r="I18" s="38">
        <v>19.879518000000001</v>
      </c>
      <c r="J18" s="35">
        <v>1854000</v>
      </c>
      <c r="K18" s="35">
        <v>3920000</v>
      </c>
      <c r="L18" s="35">
        <v>401000</v>
      </c>
      <c r="M18" s="35">
        <v>300000</v>
      </c>
      <c r="N18" s="35">
        <v>140000</v>
      </c>
      <c r="O18" s="38">
        <v>19.971468999999999</v>
      </c>
    </row>
    <row r="19" spans="1:15" ht="15" x14ac:dyDescent="0.2">
      <c r="A19" s="17"/>
      <c r="B19" s="25" t="s">
        <v>2134</v>
      </c>
      <c r="C19" s="30" t="s">
        <v>125</v>
      </c>
      <c r="D19" s="35">
        <v>48597000</v>
      </c>
      <c r="E19" s="35">
        <v>19350000</v>
      </c>
      <c r="F19" s="35">
        <v>38196000</v>
      </c>
      <c r="G19" s="35">
        <v>6795000</v>
      </c>
      <c r="H19" s="35">
        <v>44868000</v>
      </c>
      <c r="I19" s="38">
        <v>99.726612000000003</v>
      </c>
      <c r="J19" s="35">
        <v>42877000</v>
      </c>
      <c r="K19" s="35">
        <v>20106000</v>
      </c>
      <c r="L19" s="35">
        <v>36677000</v>
      </c>
      <c r="M19" s="35">
        <v>7084000</v>
      </c>
      <c r="N19" s="35">
        <v>41909000</v>
      </c>
      <c r="O19" s="38">
        <v>95.767921000000001</v>
      </c>
    </row>
    <row r="20" spans="1:15" ht="15" x14ac:dyDescent="0.2">
      <c r="A20" s="17"/>
      <c r="B20" s="25" t="s">
        <v>1225</v>
      </c>
      <c r="C20" s="30" t="s">
        <v>126</v>
      </c>
      <c r="D20" s="35">
        <v>24457000</v>
      </c>
      <c r="E20" s="35">
        <v>17532000</v>
      </c>
      <c r="F20" s="35">
        <v>20077000</v>
      </c>
      <c r="G20" s="35">
        <v>3490000</v>
      </c>
      <c r="H20" s="35">
        <v>17680000</v>
      </c>
      <c r="I20" s="38">
        <v>75.020155000000003</v>
      </c>
      <c r="J20" s="35">
        <v>26185000</v>
      </c>
      <c r="K20" s="35">
        <v>14282000</v>
      </c>
      <c r="L20" s="35">
        <v>21636000</v>
      </c>
      <c r="M20" s="35">
        <v>2078000</v>
      </c>
      <c r="N20" s="35">
        <v>17787000</v>
      </c>
      <c r="O20" s="38">
        <v>75.006325000000004</v>
      </c>
    </row>
    <row r="21" spans="1:15" ht="15" x14ac:dyDescent="0.2">
      <c r="A21" s="17"/>
      <c r="B21" s="25" t="s">
        <v>1022</v>
      </c>
      <c r="C21" s="30" t="s">
        <v>434</v>
      </c>
      <c r="D21" s="35">
        <v>4488000</v>
      </c>
      <c r="E21" s="35">
        <v>1982000</v>
      </c>
      <c r="F21" s="35">
        <v>4066000</v>
      </c>
      <c r="G21" s="35">
        <v>362000</v>
      </c>
      <c r="H21" s="35">
        <v>3321000</v>
      </c>
      <c r="I21" s="38">
        <v>75</v>
      </c>
      <c r="J21" s="35">
        <v>4938000</v>
      </c>
      <c r="K21" s="35">
        <v>1909000</v>
      </c>
      <c r="L21" s="35">
        <v>4428000</v>
      </c>
      <c r="M21" s="35">
        <v>363000</v>
      </c>
      <c r="N21" s="35">
        <v>3593000</v>
      </c>
      <c r="O21" s="38">
        <v>74.994782000000001</v>
      </c>
    </row>
    <row r="22" spans="1:15" ht="15" x14ac:dyDescent="0.2">
      <c r="A22" s="17"/>
      <c r="B22" s="25" t="s">
        <v>848</v>
      </c>
      <c r="C22" s="30" t="s">
        <v>435</v>
      </c>
      <c r="D22" s="35">
        <v>34446000</v>
      </c>
      <c r="E22" s="35">
        <v>2353000</v>
      </c>
      <c r="F22" s="35">
        <v>34450000</v>
      </c>
      <c r="G22" s="35">
        <v>159000</v>
      </c>
      <c r="H22" s="35">
        <v>17978000</v>
      </c>
      <c r="I22" s="38">
        <v>51.946026000000003</v>
      </c>
      <c r="J22" s="35">
        <v>34591000</v>
      </c>
      <c r="K22" s="35">
        <v>2076000</v>
      </c>
      <c r="L22" s="35">
        <v>34592000</v>
      </c>
      <c r="M22" s="35">
        <v>198000</v>
      </c>
      <c r="N22" s="35">
        <v>17573000</v>
      </c>
      <c r="O22" s="38">
        <v>50.511640999999997</v>
      </c>
    </row>
    <row r="23" spans="1:15" ht="15" x14ac:dyDescent="0.2">
      <c r="A23" s="17"/>
      <c r="B23" s="25" t="s">
        <v>847</v>
      </c>
      <c r="C23" s="30" t="s">
        <v>436</v>
      </c>
      <c r="D23" s="35">
        <v>3071000</v>
      </c>
      <c r="E23" s="35">
        <v>22000</v>
      </c>
      <c r="F23" s="35">
        <v>3027000</v>
      </c>
      <c r="G23" s="35">
        <v>9000</v>
      </c>
      <c r="H23" s="35">
        <v>3036000</v>
      </c>
      <c r="I23" s="38">
        <v>100</v>
      </c>
      <c r="J23" s="35">
        <v>3152000</v>
      </c>
      <c r="K23" s="35">
        <v>30000</v>
      </c>
      <c r="L23" s="35">
        <v>3108000</v>
      </c>
      <c r="M23" s="35">
        <v>16000</v>
      </c>
      <c r="N23" s="35">
        <v>3123000</v>
      </c>
      <c r="O23" s="38">
        <v>99.96799</v>
      </c>
    </row>
    <row r="24" spans="1:15" ht="15" x14ac:dyDescent="0.2">
      <c r="A24" s="17"/>
      <c r="B24" s="25" t="s">
        <v>1014</v>
      </c>
      <c r="C24" s="30" t="s">
        <v>60</v>
      </c>
      <c r="D24" s="35">
        <v>472000</v>
      </c>
      <c r="E24" s="35">
        <v>60000</v>
      </c>
      <c r="F24" s="35">
        <v>474000</v>
      </c>
      <c r="G24" s="35">
        <v>33000</v>
      </c>
      <c r="H24" s="35">
        <v>636000</v>
      </c>
      <c r="I24" s="38">
        <v>125.443787</v>
      </c>
      <c r="J24" s="35">
        <v>1658000</v>
      </c>
      <c r="K24" s="35">
        <v>59000</v>
      </c>
      <c r="L24" s="35">
        <v>475000</v>
      </c>
      <c r="M24" s="35">
        <v>34000</v>
      </c>
      <c r="N24" s="35">
        <v>2415000</v>
      </c>
      <c r="O24" s="38">
        <v>474.45972499999999</v>
      </c>
    </row>
    <row r="25" spans="1:15" ht="15" x14ac:dyDescent="0.2">
      <c r="A25" s="17"/>
      <c r="B25" s="25" t="s">
        <v>1604</v>
      </c>
      <c r="C25" s="30" t="s">
        <v>61</v>
      </c>
      <c r="D25" s="35">
        <v>3048000</v>
      </c>
      <c r="E25" s="35">
        <v>103000</v>
      </c>
      <c r="F25" s="35">
        <v>3049000</v>
      </c>
      <c r="G25" s="35">
        <v>51000</v>
      </c>
      <c r="H25" s="35">
        <v>2582000</v>
      </c>
      <c r="I25" s="38">
        <v>83.290323000000001</v>
      </c>
      <c r="J25" s="35">
        <v>3033000</v>
      </c>
      <c r="K25" s="35">
        <v>151000</v>
      </c>
      <c r="L25" s="35">
        <v>3033000</v>
      </c>
      <c r="M25" s="35">
        <v>75000</v>
      </c>
      <c r="N25" s="35">
        <v>2562000</v>
      </c>
      <c r="O25" s="38">
        <v>82.432432000000006</v>
      </c>
    </row>
    <row r="26" spans="1:15" ht="15" x14ac:dyDescent="0.2">
      <c r="A26" s="17"/>
      <c r="B26" s="24" t="s">
        <v>1642</v>
      </c>
      <c r="C26" s="32" t="s">
        <v>62</v>
      </c>
      <c r="D26" s="36">
        <v>215296000</v>
      </c>
      <c r="E26" s="36">
        <v>44812000</v>
      </c>
      <c r="F26" s="36">
        <v>203947000</v>
      </c>
      <c r="G26" s="36">
        <v>11246000</v>
      </c>
      <c r="H26" s="36">
        <v>91455000</v>
      </c>
      <c r="I26" s="39">
        <v>42.499059000000003</v>
      </c>
      <c r="J26" s="36">
        <v>191676000</v>
      </c>
      <c r="K26" s="36">
        <v>43835000</v>
      </c>
      <c r="L26" s="36">
        <v>182106000</v>
      </c>
      <c r="M26" s="36">
        <v>10687000</v>
      </c>
      <c r="N26" s="36">
        <v>90062000</v>
      </c>
      <c r="O26" s="39">
        <v>46.714351999999998</v>
      </c>
    </row>
  </sheetData>
  <mergeCells count="23">
    <mergeCell ref="A2:XFD2"/>
    <mergeCell ref="A1:XFD1"/>
    <mergeCell ref="A3:B3"/>
    <mergeCell ref="D3:E3"/>
    <mergeCell ref="A4:B4"/>
    <mergeCell ref="D4:O4"/>
    <mergeCell ref="F3:O3"/>
    <mergeCell ref="A5:B5"/>
    <mergeCell ref="A7:B7"/>
    <mergeCell ref="D11:I11"/>
    <mergeCell ref="J11:O11"/>
    <mergeCell ref="A10:XFD10"/>
    <mergeCell ref="A9:XFD9"/>
    <mergeCell ref="B8:O8"/>
    <mergeCell ref="D7:O7"/>
    <mergeCell ref="D5:O5"/>
    <mergeCell ref="D6:O6"/>
    <mergeCell ref="N12:O12"/>
    <mergeCell ref="D12:E12"/>
    <mergeCell ref="F12:G12"/>
    <mergeCell ref="H12:I12"/>
    <mergeCell ref="J12:K12"/>
    <mergeCell ref="L12:M12"/>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'@lists'!$A$108:$B$108</xm:f>
          </x14:formula1>
          <xm:sqref>A8</xm:sqref>
        </x14:dataValidation>
      </x14:dataValidations>
    </ext>
  </extLst>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26"/>
  <sheetViews>
    <sheetView rightToLeft="1" zoomScale="40" zoomScaleNormal="40" workbookViewId="0">
      <selection sqref="A1:XFD1"/>
    </sheetView>
  </sheetViews>
  <sheetFormatPr defaultColWidth="0" defaultRowHeight="12.75" zeroHeight="1" x14ac:dyDescent="0.2"/>
  <cols>
    <col min="1" max="1" width="2.85546875" customWidth="1"/>
    <col min="2" max="2" width="25.140625" customWidth="1"/>
    <col min="3" max="3" width="21.42578125" customWidth="1"/>
    <col min="4" max="4" width="8" customWidth="1"/>
    <col min="5" max="26" width="21.5703125" customWidth="1"/>
    <col min="27" max="16384" width="11.42578125" hidden="1"/>
  </cols>
  <sheetData>
    <row r="1" spans="1:26" s="5" customFormat="1" ht="15" x14ac:dyDescent="0.2">
      <c r="A1" s="5" t="s">
        <v>879</v>
      </c>
    </row>
    <row r="2" spans="1:26" s="5" customFormat="1" ht="15" x14ac:dyDescent="0.2">
      <c r="A2" s="5" t="s">
        <v>1049</v>
      </c>
    </row>
    <row r="3" spans="1:26" ht="15" x14ac:dyDescent="0.2">
      <c r="A3" s="4" t="s">
        <v>878</v>
      </c>
      <c r="B3" s="3"/>
      <c r="C3" s="23" t="s">
        <v>107</v>
      </c>
      <c r="D3" s="2" t="s">
        <v>938</v>
      </c>
      <c r="E3" s="2"/>
      <c r="F3" s="6"/>
      <c r="G3" s="7"/>
      <c r="H3" s="7"/>
      <c r="I3" s="7"/>
      <c r="J3" s="7"/>
      <c r="K3" s="7"/>
      <c r="L3" s="7"/>
      <c r="M3" s="7"/>
      <c r="N3" s="7"/>
      <c r="O3" s="7"/>
      <c r="P3" s="7"/>
      <c r="Q3" s="7"/>
      <c r="R3" s="7"/>
      <c r="S3" s="7"/>
      <c r="T3" s="7"/>
      <c r="U3" s="7"/>
      <c r="V3" s="7"/>
      <c r="W3" s="7"/>
      <c r="X3" s="7"/>
      <c r="Y3" s="7"/>
      <c r="Z3" s="7"/>
    </row>
    <row r="4" spans="1:26" ht="15" x14ac:dyDescent="0.2">
      <c r="A4" s="11" t="s">
        <v>2135</v>
      </c>
      <c r="B4" s="11"/>
      <c r="C4" s="26">
        <v>45291</v>
      </c>
      <c r="D4" s="6"/>
      <c r="E4" s="7"/>
      <c r="F4" s="7"/>
      <c r="G4" s="7"/>
      <c r="H4" s="7"/>
      <c r="I4" s="7"/>
      <c r="J4" s="7"/>
      <c r="K4" s="7"/>
      <c r="L4" s="7"/>
      <c r="M4" s="7"/>
      <c r="N4" s="7"/>
      <c r="O4" s="7"/>
      <c r="P4" s="7"/>
      <c r="Q4" s="7"/>
      <c r="R4" s="7"/>
      <c r="S4" s="7"/>
      <c r="T4" s="7"/>
      <c r="U4" s="7"/>
      <c r="V4" s="7"/>
      <c r="W4" s="7"/>
      <c r="X4" s="7"/>
      <c r="Y4" s="7"/>
      <c r="Z4" s="7"/>
    </row>
    <row r="5" spans="1:26" ht="15" x14ac:dyDescent="0.2">
      <c r="A5" s="11" t="s">
        <v>1700</v>
      </c>
      <c r="B5" s="11"/>
      <c r="C5" s="27" t="s">
        <v>584</v>
      </c>
      <c r="D5" s="6"/>
      <c r="E5" s="7"/>
      <c r="F5" s="7"/>
      <c r="G5" s="7"/>
      <c r="H5" s="7"/>
      <c r="I5" s="7"/>
      <c r="J5" s="7"/>
      <c r="K5" s="7"/>
      <c r="L5" s="7"/>
      <c r="M5" s="7"/>
      <c r="N5" s="7"/>
      <c r="O5" s="7"/>
      <c r="P5" s="7"/>
      <c r="Q5" s="7"/>
      <c r="R5" s="7"/>
      <c r="S5" s="7"/>
      <c r="T5" s="7"/>
      <c r="U5" s="7"/>
      <c r="V5" s="7"/>
      <c r="W5" s="7"/>
      <c r="X5" s="7"/>
      <c r="Y5" s="7"/>
      <c r="Z5" s="7"/>
    </row>
    <row r="6" spans="1:26" ht="15" x14ac:dyDescent="0.2">
      <c r="A6" s="19"/>
      <c r="B6" s="19"/>
      <c r="C6" s="28"/>
      <c r="D6" s="6"/>
      <c r="E6" s="7"/>
      <c r="F6" s="7"/>
      <c r="G6" s="7"/>
      <c r="H6" s="7"/>
      <c r="I6" s="7"/>
      <c r="J6" s="7"/>
      <c r="K6" s="7"/>
      <c r="L6" s="7"/>
      <c r="M6" s="7"/>
      <c r="N6" s="7"/>
      <c r="O6" s="7"/>
      <c r="P6" s="7"/>
      <c r="Q6" s="7"/>
      <c r="R6" s="7"/>
      <c r="S6" s="7"/>
      <c r="T6" s="7"/>
      <c r="U6" s="7"/>
      <c r="V6" s="7"/>
      <c r="W6" s="7"/>
      <c r="X6" s="7"/>
      <c r="Y6" s="7"/>
      <c r="Z6" s="7"/>
    </row>
    <row r="7" spans="1:26" ht="15" x14ac:dyDescent="0.2">
      <c r="A7" s="10" t="s">
        <v>1524</v>
      </c>
      <c r="B7" s="10"/>
      <c r="C7" s="29" t="str">
        <f>A10</f>
        <v>630-115</v>
      </c>
      <c r="D7" s="6"/>
      <c r="E7" s="7"/>
      <c r="F7" s="7"/>
      <c r="G7" s="7"/>
      <c r="H7" s="7"/>
      <c r="I7" s="7"/>
      <c r="J7" s="7"/>
      <c r="K7" s="7"/>
      <c r="L7" s="7"/>
      <c r="M7" s="7"/>
      <c r="N7" s="7"/>
      <c r="O7" s="7"/>
      <c r="P7" s="7"/>
      <c r="Q7" s="7"/>
      <c r="R7" s="7"/>
      <c r="S7" s="7"/>
      <c r="T7" s="7"/>
      <c r="U7" s="7"/>
      <c r="V7" s="7"/>
      <c r="W7" s="7"/>
      <c r="X7" s="7"/>
      <c r="Y7" s="7"/>
      <c r="Z7" s="7"/>
    </row>
    <row r="8" spans="1:26" ht="15" x14ac:dyDescent="0.2">
      <c r="A8" s="15" t="s">
        <v>168</v>
      </c>
      <c r="B8" s="7"/>
      <c r="C8" s="7"/>
      <c r="D8" s="7"/>
      <c r="E8" s="7"/>
      <c r="F8" s="7"/>
      <c r="G8" s="7"/>
      <c r="H8" s="7"/>
      <c r="I8" s="7"/>
      <c r="J8" s="7"/>
      <c r="K8" s="7"/>
      <c r="L8" s="7"/>
      <c r="M8" s="7"/>
      <c r="N8" s="7"/>
      <c r="O8" s="7"/>
      <c r="P8" s="7"/>
      <c r="Q8" s="7"/>
      <c r="R8" s="7"/>
      <c r="S8" s="7"/>
      <c r="T8" s="7"/>
      <c r="U8" s="7"/>
      <c r="V8" s="7"/>
      <c r="W8" s="7"/>
      <c r="X8" s="7"/>
      <c r="Y8" s="7"/>
      <c r="Z8" s="7"/>
    </row>
    <row r="9" spans="1:26" s="8" customFormat="1" ht="12.75" customHeight="1" x14ac:dyDescent="0.2">
      <c r="A9" s="8" t="s">
        <v>169</v>
      </c>
    </row>
    <row r="10" spans="1:26" s="9" customFormat="1" ht="15" x14ac:dyDescent="0.2">
      <c r="A10" s="9" t="s">
        <v>168</v>
      </c>
    </row>
    <row r="11" spans="1:26" ht="15" x14ac:dyDescent="0.2">
      <c r="A11" s="17"/>
      <c r="B11" s="17"/>
      <c r="C11" s="17"/>
      <c r="D11" s="17"/>
      <c r="E11" s="1" t="s">
        <v>2148</v>
      </c>
      <c r="F11" s="52"/>
      <c r="G11" s="52"/>
      <c r="H11" s="52"/>
      <c r="I11" s="52"/>
      <c r="J11" s="52"/>
      <c r="K11" s="52"/>
      <c r="L11" s="52"/>
      <c r="M11" s="52"/>
      <c r="N11" s="52"/>
      <c r="O11" s="1"/>
      <c r="P11" s="1" t="s">
        <v>2129</v>
      </c>
      <c r="Q11" s="52"/>
      <c r="R11" s="52"/>
      <c r="S11" s="52"/>
      <c r="T11" s="52"/>
      <c r="U11" s="52"/>
      <c r="V11" s="52"/>
      <c r="W11" s="52"/>
      <c r="X11" s="52"/>
      <c r="Y11" s="52"/>
      <c r="Z11" s="1"/>
    </row>
    <row r="12" spans="1:26" ht="45" x14ac:dyDescent="0.2">
      <c r="A12" s="17"/>
      <c r="B12" s="17"/>
      <c r="C12" s="17"/>
      <c r="D12" s="17"/>
      <c r="E12" s="33" t="s">
        <v>44</v>
      </c>
      <c r="F12" s="33" t="s">
        <v>46</v>
      </c>
      <c r="G12" s="33" t="s">
        <v>47</v>
      </c>
      <c r="H12" s="33" t="s">
        <v>48</v>
      </c>
      <c r="I12" s="33" t="s">
        <v>49</v>
      </c>
      <c r="J12" s="33" t="s">
        <v>50</v>
      </c>
      <c r="K12" s="33" t="s">
        <v>51</v>
      </c>
      <c r="L12" s="33" t="s">
        <v>52</v>
      </c>
      <c r="M12" s="33" t="s">
        <v>57</v>
      </c>
      <c r="N12" s="33" t="s">
        <v>777</v>
      </c>
      <c r="O12" s="33" t="s">
        <v>1688</v>
      </c>
      <c r="P12" s="33" t="s">
        <v>44</v>
      </c>
      <c r="Q12" s="33" t="s">
        <v>46</v>
      </c>
      <c r="R12" s="33" t="s">
        <v>47</v>
      </c>
      <c r="S12" s="33" t="s">
        <v>48</v>
      </c>
      <c r="T12" s="33" t="s">
        <v>49</v>
      </c>
      <c r="U12" s="33" t="s">
        <v>50</v>
      </c>
      <c r="V12" s="33" t="s">
        <v>51</v>
      </c>
      <c r="W12" s="33" t="s">
        <v>52</v>
      </c>
      <c r="X12" s="33" t="s">
        <v>57</v>
      </c>
      <c r="Y12" s="33" t="s">
        <v>777</v>
      </c>
      <c r="Z12" s="33" t="s">
        <v>1688</v>
      </c>
    </row>
    <row r="13" spans="1:26" ht="15" x14ac:dyDescent="0.2">
      <c r="A13" s="17"/>
      <c r="B13" s="17"/>
      <c r="C13" s="17"/>
      <c r="D13" s="17"/>
      <c r="E13" s="30" t="s">
        <v>52</v>
      </c>
      <c r="F13" s="30" t="s">
        <v>71</v>
      </c>
      <c r="G13" s="30" t="s">
        <v>104</v>
      </c>
      <c r="H13" s="30" t="s">
        <v>116</v>
      </c>
      <c r="I13" s="30" t="s">
        <v>125</v>
      </c>
      <c r="J13" s="30" t="s">
        <v>126</v>
      </c>
      <c r="K13" s="30" t="s">
        <v>434</v>
      </c>
      <c r="L13" s="30" t="s">
        <v>435</v>
      </c>
      <c r="M13" s="30" t="s">
        <v>436</v>
      </c>
      <c r="N13" s="30" t="s">
        <v>60</v>
      </c>
      <c r="O13" s="30" t="s">
        <v>61</v>
      </c>
      <c r="P13" s="30" t="s">
        <v>52</v>
      </c>
      <c r="Q13" s="30" t="s">
        <v>71</v>
      </c>
      <c r="R13" s="30" t="s">
        <v>104</v>
      </c>
      <c r="S13" s="30" t="s">
        <v>116</v>
      </c>
      <c r="T13" s="30" t="s">
        <v>125</v>
      </c>
      <c r="U13" s="30" t="s">
        <v>126</v>
      </c>
      <c r="V13" s="30" t="s">
        <v>434</v>
      </c>
      <c r="W13" s="30" t="s">
        <v>435</v>
      </c>
      <c r="X13" s="30" t="s">
        <v>436</v>
      </c>
      <c r="Y13" s="30" t="s">
        <v>60</v>
      </c>
      <c r="Z13" s="30" t="s">
        <v>61</v>
      </c>
    </row>
    <row r="14" spans="1:26" ht="15" x14ac:dyDescent="0.2">
      <c r="A14" s="17"/>
      <c r="B14" s="12" t="s">
        <v>2052</v>
      </c>
      <c r="C14" s="12"/>
      <c r="D14" s="30" t="s">
        <v>52</v>
      </c>
      <c r="E14" s="35">
        <v>94305000</v>
      </c>
      <c r="F14" s="35"/>
      <c r="G14" s="35"/>
      <c r="H14" s="35"/>
      <c r="I14" s="35"/>
      <c r="J14" s="35"/>
      <c r="K14" s="35"/>
      <c r="L14" s="35"/>
      <c r="M14" s="35"/>
      <c r="N14" s="35"/>
      <c r="O14" s="35">
        <v>94305000</v>
      </c>
      <c r="P14" s="35">
        <v>73500000</v>
      </c>
      <c r="Q14" s="35"/>
      <c r="R14" s="35"/>
      <c r="S14" s="35"/>
      <c r="T14" s="35"/>
      <c r="U14" s="35"/>
      <c r="V14" s="35"/>
      <c r="W14" s="35"/>
      <c r="X14" s="35"/>
      <c r="Y14" s="35"/>
      <c r="Z14" s="35">
        <v>73500000</v>
      </c>
    </row>
    <row r="15" spans="1:26" ht="15" x14ac:dyDescent="0.2">
      <c r="A15" s="17"/>
      <c r="B15" s="12" t="s">
        <v>1258</v>
      </c>
      <c r="C15" s="12"/>
      <c r="D15" s="30" t="s">
        <v>71</v>
      </c>
      <c r="E15" s="35"/>
      <c r="F15" s="35"/>
      <c r="G15" s="35">
        <v>691000</v>
      </c>
      <c r="H15" s="35"/>
      <c r="I15" s="35"/>
      <c r="J15" s="35"/>
      <c r="K15" s="35"/>
      <c r="L15" s="35"/>
      <c r="M15" s="35"/>
      <c r="N15" s="35"/>
      <c r="O15" s="35">
        <v>691000</v>
      </c>
      <c r="P15" s="35"/>
      <c r="Q15" s="35"/>
      <c r="R15" s="35">
        <v>827000</v>
      </c>
      <c r="S15" s="35"/>
      <c r="T15" s="35"/>
      <c r="U15" s="35"/>
      <c r="V15" s="35"/>
      <c r="W15" s="35"/>
      <c r="X15" s="35"/>
      <c r="Y15" s="35"/>
      <c r="Z15" s="35">
        <v>827000</v>
      </c>
    </row>
    <row r="16" spans="1:26" ht="15" x14ac:dyDescent="0.2">
      <c r="A16" s="17"/>
      <c r="B16" s="12" t="s">
        <v>882</v>
      </c>
      <c r="C16" s="12"/>
      <c r="D16" s="30" t="s">
        <v>104</v>
      </c>
      <c r="E16" s="35"/>
      <c r="F16" s="35"/>
      <c r="G16" s="35">
        <v>5553000</v>
      </c>
      <c r="H16" s="35"/>
      <c r="I16" s="35">
        <v>69000</v>
      </c>
      <c r="J16" s="35"/>
      <c r="K16" s="35"/>
      <c r="L16" s="35">
        <v>5000</v>
      </c>
      <c r="M16" s="35"/>
      <c r="N16" s="35"/>
      <c r="O16" s="35">
        <v>5627000</v>
      </c>
      <c r="P16" s="35"/>
      <c r="Q16" s="35"/>
      <c r="R16" s="35">
        <v>3965000</v>
      </c>
      <c r="S16" s="35"/>
      <c r="T16" s="35">
        <v>1000</v>
      </c>
      <c r="U16" s="35"/>
      <c r="V16" s="35"/>
      <c r="W16" s="35">
        <v>2000</v>
      </c>
      <c r="X16" s="35"/>
      <c r="Y16" s="35"/>
      <c r="Z16" s="35">
        <v>3968000</v>
      </c>
    </row>
    <row r="17" spans="1:26" ht="15" x14ac:dyDescent="0.2">
      <c r="A17" s="17"/>
      <c r="B17" s="12" t="s">
        <v>1177</v>
      </c>
      <c r="C17" s="12"/>
      <c r="D17" s="30" t="s">
        <v>116</v>
      </c>
      <c r="E17" s="35"/>
      <c r="F17" s="35"/>
      <c r="G17" s="35">
        <v>332000</v>
      </c>
      <c r="H17" s="35"/>
      <c r="I17" s="35"/>
      <c r="J17" s="35"/>
      <c r="K17" s="35"/>
      <c r="L17" s="35"/>
      <c r="M17" s="35"/>
      <c r="N17" s="35"/>
      <c r="O17" s="35">
        <v>332000</v>
      </c>
      <c r="P17" s="35"/>
      <c r="Q17" s="35"/>
      <c r="R17" s="35">
        <v>701000</v>
      </c>
      <c r="S17" s="35"/>
      <c r="T17" s="35"/>
      <c r="U17" s="35"/>
      <c r="V17" s="35"/>
      <c r="W17" s="35"/>
      <c r="X17" s="35"/>
      <c r="Y17" s="35"/>
      <c r="Z17" s="35">
        <v>701000</v>
      </c>
    </row>
    <row r="18" spans="1:26" ht="15" x14ac:dyDescent="0.2">
      <c r="A18" s="17"/>
      <c r="B18" s="12" t="s">
        <v>2134</v>
      </c>
      <c r="C18" s="12"/>
      <c r="D18" s="30" t="s">
        <v>125</v>
      </c>
      <c r="E18" s="35">
        <v>78000</v>
      </c>
      <c r="F18" s="35"/>
      <c r="G18" s="35">
        <v>685000</v>
      </c>
      <c r="H18" s="35"/>
      <c r="I18" s="35">
        <v>120000</v>
      </c>
      <c r="J18" s="35"/>
      <c r="K18" s="35"/>
      <c r="L18" s="35">
        <v>42985000</v>
      </c>
      <c r="M18" s="35">
        <v>1123000</v>
      </c>
      <c r="N18" s="35"/>
      <c r="O18" s="35">
        <v>44991000</v>
      </c>
      <c r="P18" s="35">
        <v>86000</v>
      </c>
      <c r="Q18" s="35"/>
      <c r="R18" s="35">
        <v>661000</v>
      </c>
      <c r="S18" s="35"/>
      <c r="T18" s="35">
        <v>122000</v>
      </c>
      <c r="U18" s="35"/>
      <c r="V18" s="35"/>
      <c r="W18" s="35">
        <v>41713000</v>
      </c>
      <c r="X18" s="35">
        <v>1179000</v>
      </c>
      <c r="Y18" s="35"/>
      <c r="Z18" s="35">
        <v>43761000</v>
      </c>
    </row>
    <row r="19" spans="1:26" ht="15" x14ac:dyDescent="0.2">
      <c r="A19" s="17"/>
      <c r="B19" s="12" t="s">
        <v>1225</v>
      </c>
      <c r="C19" s="12"/>
      <c r="D19" s="30" t="s">
        <v>126</v>
      </c>
      <c r="E19" s="35"/>
      <c r="F19" s="35"/>
      <c r="G19" s="35"/>
      <c r="H19" s="35"/>
      <c r="I19" s="35"/>
      <c r="J19" s="35"/>
      <c r="K19" s="35">
        <v>23548000</v>
      </c>
      <c r="L19" s="35">
        <v>19000</v>
      </c>
      <c r="M19" s="35"/>
      <c r="N19" s="35"/>
      <c r="O19" s="35">
        <v>23567000</v>
      </c>
      <c r="P19" s="35"/>
      <c r="Q19" s="35"/>
      <c r="R19" s="35"/>
      <c r="S19" s="35"/>
      <c r="T19" s="35"/>
      <c r="U19" s="35"/>
      <c r="V19" s="35">
        <v>23682000</v>
      </c>
      <c r="W19" s="35">
        <v>32000</v>
      </c>
      <c r="X19" s="35"/>
      <c r="Y19" s="35"/>
      <c r="Z19" s="35">
        <v>23714000</v>
      </c>
    </row>
    <row r="20" spans="1:26" ht="15" x14ac:dyDescent="0.2">
      <c r="A20" s="17"/>
      <c r="B20" s="12" t="s">
        <v>1022</v>
      </c>
      <c r="C20" s="12"/>
      <c r="D20" s="30" t="s">
        <v>434</v>
      </c>
      <c r="E20" s="35"/>
      <c r="F20" s="35"/>
      <c r="G20" s="35"/>
      <c r="H20" s="35"/>
      <c r="I20" s="35"/>
      <c r="J20" s="35"/>
      <c r="K20" s="35">
        <v>4427000</v>
      </c>
      <c r="L20" s="35">
        <v>1000</v>
      </c>
      <c r="M20" s="35"/>
      <c r="N20" s="35"/>
      <c r="O20" s="35">
        <v>4428000</v>
      </c>
      <c r="P20" s="35"/>
      <c r="Q20" s="35"/>
      <c r="R20" s="35"/>
      <c r="S20" s="35"/>
      <c r="T20" s="35"/>
      <c r="U20" s="35"/>
      <c r="V20" s="35">
        <v>4791000</v>
      </c>
      <c r="W20" s="35"/>
      <c r="X20" s="35"/>
      <c r="Y20" s="35"/>
      <c r="Z20" s="35">
        <v>4791000</v>
      </c>
    </row>
    <row r="21" spans="1:26" ht="15" x14ac:dyDescent="0.2">
      <c r="A21" s="17"/>
      <c r="B21" s="12" t="s">
        <v>848</v>
      </c>
      <c r="C21" s="12"/>
      <c r="D21" s="30" t="s">
        <v>435</v>
      </c>
      <c r="E21" s="35"/>
      <c r="F21" s="35"/>
      <c r="G21" s="35"/>
      <c r="H21" s="35">
        <v>11775000</v>
      </c>
      <c r="I21" s="35">
        <v>9429000</v>
      </c>
      <c r="J21" s="35">
        <v>8320000</v>
      </c>
      <c r="K21" s="35">
        <v>3735000</v>
      </c>
      <c r="L21" s="35">
        <v>1350000</v>
      </c>
      <c r="M21" s="35"/>
      <c r="N21" s="35"/>
      <c r="O21" s="35">
        <v>34609000</v>
      </c>
      <c r="P21" s="35"/>
      <c r="Q21" s="35"/>
      <c r="R21" s="35"/>
      <c r="S21" s="35">
        <v>11978000</v>
      </c>
      <c r="T21" s="35">
        <v>10020000</v>
      </c>
      <c r="U21" s="35">
        <v>8315000</v>
      </c>
      <c r="V21" s="35">
        <v>4172000</v>
      </c>
      <c r="W21" s="35">
        <v>305000</v>
      </c>
      <c r="X21" s="35"/>
      <c r="Y21" s="35"/>
      <c r="Z21" s="35">
        <v>34790000</v>
      </c>
    </row>
    <row r="22" spans="1:26" ht="15" x14ac:dyDescent="0.2">
      <c r="A22" s="17"/>
      <c r="B22" s="12" t="s">
        <v>847</v>
      </c>
      <c r="C22" s="12"/>
      <c r="D22" s="30" t="s">
        <v>436</v>
      </c>
      <c r="E22" s="35"/>
      <c r="F22" s="35"/>
      <c r="G22" s="35"/>
      <c r="H22" s="35"/>
      <c r="I22" s="35"/>
      <c r="J22" s="35"/>
      <c r="K22" s="35"/>
      <c r="L22" s="35">
        <v>3036000</v>
      </c>
      <c r="M22" s="35"/>
      <c r="N22" s="35"/>
      <c r="O22" s="35">
        <v>3036000</v>
      </c>
      <c r="P22" s="35"/>
      <c r="Q22" s="35"/>
      <c r="R22" s="35"/>
      <c r="S22" s="35"/>
      <c r="T22" s="35"/>
      <c r="U22" s="35"/>
      <c r="V22" s="35"/>
      <c r="W22" s="35">
        <v>3124000</v>
      </c>
      <c r="X22" s="35"/>
      <c r="Y22" s="35"/>
      <c r="Z22" s="35">
        <v>3124000</v>
      </c>
    </row>
    <row r="23" spans="1:26" ht="15" x14ac:dyDescent="0.2">
      <c r="A23" s="17"/>
      <c r="B23" s="12" t="s">
        <v>1013</v>
      </c>
      <c r="C23" s="12"/>
      <c r="D23" s="30" t="s">
        <v>60</v>
      </c>
      <c r="E23" s="35"/>
      <c r="F23" s="35"/>
      <c r="G23" s="35"/>
      <c r="H23" s="35"/>
      <c r="I23" s="35"/>
      <c r="J23" s="35"/>
      <c r="K23" s="35"/>
      <c r="L23" s="35">
        <v>247000</v>
      </c>
      <c r="M23" s="35">
        <v>260000</v>
      </c>
      <c r="N23" s="35"/>
      <c r="O23" s="35">
        <v>507000</v>
      </c>
      <c r="P23" s="35"/>
      <c r="Q23" s="35"/>
      <c r="R23" s="35"/>
      <c r="S23" s="35"/>
      <c r="T23" s="35"/>
      <c r="U23" s="35"/>
      <c r="V23" s="35"/>
      <c r="W23" s="35">
        <v>233000</v>
      </c>
      <c r="X23" s="35">
        <v>276000</v>
      </c>
      <c r="Y23" s="35"/>
      <c r="Z23" s="35">
        <v>509000</v>
      </c>
    </row>
    <row r="24" spans="1:26" ht="15" x14ac:dyDescent="0.2">
      <c r="A24" s="17"/>
      <c r="B24" s="12" t="s">
        <v>1604</v>
      </c>
      <c r="C24" s="12"/>
      <c r="D24" s="30" t="s">
        <v>61</v>
      </c>
      <c r="E24" s="35">
        <v>653000</v>
      </c>
      <c r="F24" s="35"/>
      <c r="G24" s="35"/>
      <c r="H24" s="35"/>
      <c r="I24" s="35"/>
      <c r="J24" s="35"/>
      <c r="K24" s="35"/>
      <c r="L24" s="35">
        <v>2180000</v>
      </c>
      <c r="M24" s="35">
        <v>267000</v>
      </c>
      <c r="N24" s="35"/>
      <c r="O24" s="35">
        <v>3100000</v>
      </c>
      <c r="P24" s="35">
        <v>672000</v>
      </c>
      <c r="Q24" s="35"/>
      <c r="R24" s="35"/>
      <c r="S24" s="35"/>
      <c r="T24" s="35"/>
      <c r="U24" s="35"/>
      <c r="V24" s="35"/>
      <c r="W24" s="35">
        <v>2184000</v>
      </c>
      <c r="X24" s="35">
        <v>252000</v>
      </c>
      <c r="Y24" s="35"/>
      <c r="Z24" s="35">
        <v>3108000</v>
      </c>
    </row>
    <row r="25" spans="1:26" ht="15" x14ac:dyDescent="0.2">
      <c r="A25" s="17"/>
      <c r="B25" s="25"/>
      <c r="C25" s="25" t="s">
        <v>1394</v>
      </c>
      <c r="D25" s="30" t="s">
        <v>62</v>
      </c>
      <c r="E25" s="35"/>
      <c r="F25" s="35"/>
      <c r="G25" s="35"/>
      <c r="H25" s="35"/>
      <c r="I25" s="35"/>
      <c r="J25" s="35"/>
      <c r="K25" s="35"/>
      <c r="L25" s="35">
        <v>580000</v>
      </c>
      <c r="M25" s="35"/>
      <c r="N25" s="35"/>
      <c r="O25" s="35">
        <v>580000</v>
      </c>
      <c r="P25" s="35"/>
      <c r="Q25" s="35"/>
      <c r="R25" s="35"/>
      <c r="S25" s="35"/>
      <c r="T25" s="35"/>
      <c r="U25" s="35"/>
      <c r="V25" s="35"/>
      <c r="W25" s="35">
        <v>371000</v>
      </c>
      <c r="X25" s="35">
        <v>182000</v>
      </c>
      <c r="Y25" s="35"/>
      <c r="Z25" s="35">
        <v>553000</v>
      </c>
    </row>
    <row r="26" spans="1:26" ht="15" x14ac:dyDescent="0.2">
      <c r="A26" s="17"/>
      <c r="B26" s="14" t="s">
        <v>1642</v>
      </c>
      <c r="C26" s="14"/>
      <c r="D26" s="32" t="s">
        <v>64</v>
      </c>
      <c r="E26" s="36">
        <v>95036000</v>
      </c>
      <c r="F26" s="36">
        <v>0</v>
      </c>
      <c r="G26" s="36">
        <v>7261000</v>
      </c>
      <c r="H26" s="36">
        <v>11775000</v>
      </c>
      <c r="I26" s="36">
        <v>9618000</v>
      </c>
      <c r="J26" s="36">
        <v>8320000</v>
      </c>
      <c r="K26" s="36">
        <v>31710000</v>
      </c>
      <c r="L26" s="36">
        <v>49823000</v>
      </c>
      <c r="M26" s="36">
        <v>1650000</v>
      </c>
      <c r="N26" s="36">
        <v>0</v>
      </c>
      <c r="O26" s="36">
        <v>215193000</v>
      </c>
      <c r="P26" s="36">
        <v>74258000</v>
      </c>
      <c r="Q26" s="36">
        <v>0</v>
      </c>
      <c r="R26" s="36">
        <v>6154000</v>
      </c>
      <c r="S26" s="36">
        <v>11978000</v>
      </c>
      <c r="T26" s="36">
        <v>10143000</v>
      </c>
      <c r="U26" s="36">
        <v>8315000</v>
      </c>
      <c r="V26" s="36">
        <v>32645000</v>
      </c>
      <c r="W26" s="36">
        <v>47593000</v>
      </c>
      <c r="X26" s="36">
        <v>1707000</v>
      </c>
      <c r="Y26" s="36">
        <v>0</v>
      </c>
      <c r="Z26" s="36">
        <v>192793000</v>
      </c>
    </row>
  </sheetData>
  <mergeCells count="29">
    <mergeCell ref="A2:XFD2"/>
    <mergeCell ref="A1:XFD1"/>
    <mergeCell ref="A3:B3"/>
    <mergeCell ref="D3:E3"/>
    <mergeCell ref="A4:B4"/>
    <mergeCell ref="D4:Z4"/>
    <mergeCell ref="F3:Z3"/>
    <mergeCell ref="A5:B5"/>
    <mergeCell ref="A7:B7"/>
    <mergeCell ref="E11:O11"/>
    <mergeCell ref="P11:Z11"/>
    <mergeCell ref="A10:XFD10"/>
    <mergeCell ref="A9:XFD9"/>
    <mergeCell ref="B8:Z8"/>
    <mergeCell ref="D7:Z7"/>
    <mergeCell ref="D5:Z5"/>
    <mergeCell ref="D6:Z6"/>
    <mergeCell ref="B14:C14"/>
    <mergeCell ref="B15:C15"/>
    <mergeCell ref="B16:C16"/>
    <mergeCell ref="B17:C17"/>
    <mergeCell ref="B18:C18"/>
    <mergeCell ref="B24:C24"/>
    <mergeCell ref="B26:C26"/>
    <mergeCell ref="B19:C19"/>
    <mergeCell ref="B20:C20"/>
    <mergeCell ref="B21:C21"/>
    <mergeCell ref="B22:C22"/>
    <mergeCell ref="B23:C2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'@lists'!$A$109:$B$109</xm:f>
          </x14:formula1>
          <xm:sqref>A8</xm:sqref>
        </x14:dataValidation>
      </x14:dataValidations>
    </ext>
  </extLst>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L47"/>
  <sheetViews>
    <sheetView rightToLeft="1" zoomScale="60" zoomScaleNormal="60" workbookViewId="0">
      <selection sqref="A1:XFD1"/>
    </sheetView>
  </sheetViews>
  <sheetFormatPr defaultColWidth="0" defaultRowHeight="12.75" zeroHeight="1" x14ac:dyDescent="0.2"/>
  <cols>
    <col min="1" max="1" width="2.85546875" customWidth="1"/>
    <col min="2" max="2" width="25.140625" customWidth="1"/>
    <col min="3" max="3" width="33.5703125" customWidth="1"/>
    <col min="4" max="5" width="59.7109375" customWidth="1"/>
    <col min="6" max="6" width="8" customWidth="1"/>
    <col min="7" max="12" width="21.5703125" customWidth="1"/>
    <col min="13" max="16384" width="11.42578125" hidden="1"/>
  </cols>
  <sheetData>
    <row r="1" spans="1:12" s="5" customFormat="1" ht="15" x14ac:dyDescent="0.2">
      <c r="A1" s="5" t="s">
        <v>879</v>
      </c>
    </row>
    <row r="2" spans="1:12" s="5" customFormat="1" ht="15" x14ac:dyDescent="0.2">
      <c r="A2" s="5" t="s">
        <v>1049</v>
      </c>
    </row>
    <row r="3" spans="1:12" ht="15" x14ac:dyDescent="0.2">
      <c r="A3" s="4" t="s">
        <v>878</v>
      </c>
      <c r="B3" s="3"/>
      <c r="C3" s="23" t="s">
        <v>107</v>
      </c>
      <c r="D3" s="2" t="s">
        <v>938</v>
      </c>
      <c r="E3" s="2"/>
      <c r="F3" s="6"/>
      <c r="G3" s="7"/>
      <c r="H3" s="7"/>
      <c r="I3" s="7"/>
      <c r="J3" s="7"/>
      <c r="K3" s="7"/>
      <c r="L3" s="7"/>
    </row>
    <row r="4" spans="1:12" ht="15" x14ac:dyDescent="0.2">
      <c r="A4" s="11" t="s">
        <v>2135</v>
      </c>
      <c r="B4" s="11"/>
      <c r="C4" s="26">
        <v>45291</v>
      </c>
      <c r="D4" s="6"/>
      <c r="E4" s="7"/>
      <c r="F4" s="7"/>
      <c r="G4" s="7"/>
      <c r="H4" s="7"/>
      <c r="I4" s="7"/>
      <c r="J4" s="7"/>
      <c r="K4" s="7"/>
      <c r="L4" s="7"/>
    </row>
    <row r="5" spans="1:12" ht="15" x14ac:dyDescent="0.2">
      <c r="A5" s="11" t="s">
        <v>1700</v>
      </c>
      <c r="B5" s="11"/>
      <c r="C5" s="27" t="s">
        <v>584</v>
      </c>
      <c r="D5" s="6"/>
      <c r="E5" s="7"/>
      <c r="F5" s="7"/>
      <c r="G5" s="7"/>
      <c r="H5" s="7"/>
      <c r="I5" s="7"/>
      <c r="J5" s="7"/>
      <c r="K5" s="7"/>
      <c r="L5" s="7"/>
    </row>
    <row r="6" spans="1:12" ht="15" x14ac:dyDescent="0.2">
      <c r="A6" s="19"/>
      <c r="B6" s="19"/>
      <c r="C6" s="28"/>
      <c r="D6" s="6"/>
      <c r="E6" s="7"/>
      <c r="F6" s="7"/>
      <c r="G6" s="7"/>
      <c r="H6" s="7"/>
      <c r="I6" s="7"/>
      <c r="J6" s="7"/>
      <c r="K6" s="7"/>
      <c r="L6" s="7"/>
    </row>
    <row r="7" spans="1:12" ht="15" x14ac:dyDescent="0.2">
      <c r="A7" s="10" t="s">
        <v>1524</v>
      </c>
      <c r="B7" s="10"/>
      <c r="C7" s="29" t="str">
        <f>A10</f>
        <v>630-117</v>
      </c>
      <c r="D7" s="6"/>
      <c r="E7" s="7"/>
      <c r="F7" s="7"/>
      <c r="G7" s="7"/>
      <c r="H7" s="7"/>
      <c r="I7" s="7"/>
      <c r="J7" s="7"/>
      <c r="K7" s="7"/>
      <c r="L7" s="7"/>
    </row>
    <row r="8" spans="1:12" ht="15" x14ac:dyDescent="0.2">
      <c r="A8" s="15" t="s">
        <v>172</v>
      </c>
      <c r="B8" s="7"/>
      <c r="C8" s="7"/>
      <c r="D8" s="7"/>
      <c r="E8" s="7"/>
      <c r="F8" s="7"/>
      <c r="G8" s="7"/>
      <c r="H8" s="7"/>
      <c r="I8" s="7"/>
      <c r="J8" s="7"/>
      <c r="K8" s="7"/>
      <c r="L8" s="7"/>
    </row>
    <row r="9" spans="1:12" s="8" customFormat="1" ht="12.75" customHeight="1" x14ac:dyDescent="0.2">
      <c r="A9" s="8" t="s">
        <v>173</v>
      </c>
    </row>
    <row r="10" spans="1:12" s="9" customFormat="1" ht="15" x14ac:dyDescent="0.2">
      <c r="A10" s="9" t="s">
        <v>172</v>
      </c>
    </row>
    <row r="11" spans="1:12" ht="15" x14ac:dyDescent="0.2">
      <c r="A11" s="17"/>
      <c r="B11" s="17"/>
      <c r="C11" s="17"/>
      <c r="D11" s="17"/>
      <c r="E11" s="17"/>
      <c r="F11" s="17"/>
      <c r="G11" s="1" t="s">
        <v>1921</v>
      </c>
      <c r="H11" s="52"/>
      <c r="I11" s="52"/>
      <c r="J11" s="1"/>
      <c r="K11" s="1" t="s">
        <v>1642</v>
      </c>
      <c r="L11" s="33" t="s">
        <v>1922</v>
      </c>
    </row>
    <row r="12" spans="1:12" ht="30" x14ac:dyDescent="0.2">
      <c r="A12" s="17"/>
      <c r="B12" s="17"/>
      <c r="C12" s="17"/>
      <c r="D12" s="17"/>
      <c r="E12" s="17"/>
      <c r="F12" s="17"/>
      <c r="G12" s="33" t="s">
        <v>1339</v>
      </c>
      <c r="H12" s="33" t="s">
        <v>1876</v>
      </c>
      <c r="I12" s="33" t="s">
        <v>1358</v>
      </c>
      <c r="J12" s="33" t="s">
        <v>2128</v>
      </c>
      <c r="K12" s="1"/>
      <c r="L12" s="33" t="s">
        <v>737</v>
      </c>
    </row>
    <row r="13" spans="1:12" ht="15" x14ac:dyDescent="0.2">
      <c r="A13" s="17"/>
      <c r="B13" s="17"/>
      <c r="C13" s="17"/>
      <c r="D13" s="17"/>
      <c r="E13" s="17"/>
      <c r="F13" s="17"/>
      <c r="G13" s="30" t="s">
        <v>52</v>
      </c>
      <c r="H13" s="30" t="s">
        <v>71</v>
      </c>
      <c r="I13" s="30" t="s">
        <v>104</v>
      </c>
      <c r="J13" s="30" t="s">
        <v>116</v>
      </c>
      <c r="K13" s="30" t="s">
        <v>125</v>
      </c>
      <c r="L13" s="30" t="s">
        <v>126</v>
      </c>
    </row>
    <row r="14" spans="1:12" ht="15" x14ac:dyDescent="0.2">
      <c r="A14" s="17"/>
      <c r="B14" s="14" t="s">
        <v>1968</v>
      </c>
      <c r="C14" s="14" t="s">
        <v>942</v>
      </c>
      <c r="D14" s="12" t="s">
        <v>1642</v>
      </c>
      <c r="E14" s="12"/>
      <c r="F14" s="30" t="s">
        <v>52</v>
      </c>
      <c r="G14" s="35">
        <v>13213000</v>
      </c>
      <c r="H14" s="35">
        <v>0</v>
      </c>
      <c r="I14" s="35">
        <v>0</v>
      </c>
      <c r="J14" s="35">
        <v>0</v>
      </c>
      <c r="K14" s="22"/>
      <c r="L14" s="35">
        <v>15589000</v>
      </c>
    </row>
    <row r="15" spans="1:12" ht="15" x14ac:dyDescent="0.2">
      <c r="A15" s="17"/>
      <c r="B15" s="13"/>
      <c r="C15" s="13"/>
      <c r="D15" s="12" t="s">
        <v>952</v>
      </c>
      <c r="E15" s="12"/>
      <c r="F15" s="30" t="s">
        <v>71</v>
      </c>
      <c r="G15" s="35">
        <v>13213000</v>
      </c>
      <c r="H15" s="35"/>
      <c r="I15" s="35"/>
      <c r="J15" s="35"/>
      <c r="K15" s="22"/>
      <c r="L15" s="35">
        <v>15589000</v>
      </c>
    </row>
    <row r="16" spans="1:12" ht="15" x14ac:dyDescent="0.2">
      <c r="A16" s="17"/>
      <c r="B16" s="13"/>
      <c r="C16" s="12"/>
      <c r="D16" s="12" t="s">
        <v>1497</v>
      </c>
      <c r="E16" s="12"/>
      <c r="F16" s="30" t="s">
        <v>104</v>
      </c>
      <c r="G16" s="35"/>
      <c r="H16" s="35"/>
      <c r="I16" s="35"/>
      <c r="J16" s="35"/>
      <c r="K16" s="22"/>
      <c r="L16" s="35"/>
    </row>
    <row r="17" spans="1:12" ht="15" x14ac:dyDescent="0.2">
      <c r="A17" s="17"/>
      <c r="B17" s="13"/>
      <c r="C17" s="14" t="s">
        <v>1947</v>
      </c>
      <c r="D17" s="12" t="s">
        <v>1642</v>
      </c>
      <c r="E17" s="12"/>
      <c r="F17" s="30" t="s">
        <v>116</v>
      </c>
      <c r="G17" s="35">
        <v>0</v>
      </c>
      <c r="H17" s="35">
        <v>87514000</v>
      </c>
      <c r="I17" s="35">
        <v>6288000</v>
      </c>
      <c r="J17" s="35">
        <v>1424000</v>
      </c>
      <c r="K17" s="22"/>
      <c r="L17" s="35">
        <v>88954000</v>
      </c>
    </row>
    <row r="18" spans="1:12" ht="15" x14ac:dyDescent="0.2">
      <c r="A18" s="17"/>
      <c r="B18" s="13"/>
      <c r="C18" s="13"/>
      <c r="D18" s="12" t="s">
        <v>1938</v>
      </c>
      <c r="E18" s="12"/>
      <c r="F18" s="30" t="s">
        <v>125</v>
      </c>
      <c r="G18" s="35"/>
      <c r="H18" s="35">
        <v>55927000</v>
      </c>
      <c r="I18" s="35">
        <v>6243000</v>
      </c>
      <c r="J18" s="35">
        <v>1134000</v>
      </c>
      <c r="K18" s="22"/>
      <c r="L18" s="35">
        <v>60195000</v>
      </c>
    </row>
    <row r="19" spans="1:12" ht="15" x14ac:dyDescent="0.2">
      <c r="A19" s="17"/>
      <c r="B19" s="13"/>
      <c r="C19" s="12"/>
      <c r="D19" s="12" t="s">
        <v>1946</v>
      </c>
      <c r="E19" s="12"/>
      <c r="F19" s="30" t="s">
        <v>126</v>
      </c>
      <c r="G19" s="35"/>
      <c r="H19" s="35">
        <v>31587000</v>
      </c>
      <c r="I19" s="35">
        <v>45000</v>
      </c>
      <c r="J19" s="35">
        <v>290000</v>
      </c>
      <c r="K19" s="22"/>
      <c r="L19" s="35">
        <v>28759000</v>
      </c>
    </row>
    <row r="20" spans="1:12" ht="15" x14ac:dyDescent="0.2">
      <c r="A20" s="17"/>
      <c r="B20" s="13"/>
      <c r="C20" s="14" t="s">
        <v>1488</v>
      </c>
      <c r="D20" s="12" t="s">
        <v>1642</v>
      </c>
      <c r="E20" s="12"/>
      <c r="F20" s="30" t="s">
        <v>434</v>
      </c>
      <c r="G20" s="35">
        <v>0</v>
      </c>
      <c r="H20" s="35">
        <v>35666000</v>
      </c>
      <c r="I20" s="35">
        <v>469100</v>
      </c>
      <c r="J20" s="35">
        <v>4398000</v>
      </c>
      <c r="K20" s="22"/>
      <c r="L20" s="35">
        <v>23643000</v>
      </c>
    </row>
    <row r="21" spans="1:12" ht="15" x14ac:dyDescent="0.2">
      <c r="A21" s="17"/>
      <c r="B21" s="13"/>
      <c r="C21" s="13"/>
      <c r="D21" s="12" t="s">
        <v>1941</v>
      </c>
      <c r="E21" s="12"/>
      <c r="F21" s="30" t="s">
        <v>435</v>
      </c>
      <c r="G21" s="35"/>
      <c r="H21" s="35">
        <v>3366000</v>
      </c>
      <c r="I21" s="35"/>
      <c r="J21" s="35"/>
      <c r="K21" s="22"/>
      <c r="L21" s="35">
        <v>1683000</v>
      </c>
    </row>
    <row r="22" spans="1:12" ht="15" x14ac:dyDescent="0.2">
      <c r="A22" s="17"/>
      <c r="B22" s="13"/>
      <c r="C22" s="12"/>
      <c r="D22" s="12" t="s">
        <v>1489</v>
      </c>
      <c r="E22" s="12"/>
      <c r="F22" s="30" t="s">
        <v>436</v>
      </c>
      <c r="G22" s="35"/>
      <c r="H22" s="35">
        <v>32300000</v>
      </c>
      <c r="I22" s="35">
        <v>469100</v>
      </c>
      <c r="J22" s="35">
        <v>4398000</v>
      </c>
      <c r="K22" s="22"/>
      <c r="L22" s="35">
        <v>21960000</v>
      </c>
    </row>
    <row r="23" spans="1:12" ht="15" x14ac:dyDescent="0.2">
      <c r="A23" s="17"/>
      <c r="B23" s="13"/>
      <c r="C23" s="12" t="s">
        <v>1152</v>
      </c>
      <c r="D23" s="52"/>
      <c r="E23" s="12"/>
      <c r="F23" s="30" t="s">
        <v>60</v>
      </c>
      <c r="G23" s="35"/>
      <c r="H23" s="35"/>
      <c r="I23" s="35"/>
      <c r="J23" s="35"/>
      <c r="K23" s="22"/>
      <c r="L23" s="35"/>
    </row>
    <row r="24" spans="1:12" ht="15" x14ac:dyDescent="0.2">
      <c r="A24" s="17"/>
      <c r="B24" s="13"/>
      <c r="C24" s="14" t="s">
        <v>1136</v>
      </c>
      <c r="D24" s="12" t="s">
        <v>1642</v>
      </c>
      <c r="E24" s="12"/>
      <c r="F24" s="30" t="s">
        <v>61</v>
      </c>
      <c r="G24" s="35">
        <v>274000</v>
      </c>
      <c r="H24" s="35">
        <v>64129000</v>
      </c>
      <c r="I24" s="35">
        <v>236000</v>
      </c>
      <c r="J24" s="35">
        <v>987000</v>
      </c>
      <c r="K24" s="22"/>
      <c r="L24" s="35">
        <v>576000</v>
      </c>
    </row>
    <row r="25" spans="1:12" ht="15" x14ac:dyDescent="0.2">
      <c r="A25" s="17"/>
      <c r="B25" s="13"/>
      <c r="C25" s="13"/>
      <c r="D25" s="12" t="s">
        <v>1143</v>
      </c>
      <c r="E25" s="12"/>
      <c r="F25" s="30" t="s">
        <v>62</v>
      </c>
      <c r="G25" s="22"/>
      <c r="H25" s="35"/>
      <c r="I25" s="35"/>
      <c r="J25" s="35"/>
      <c r="K25" s="35">
        <v>723000</v>
      </c>
      <c r="L25" s="22"/>
    </row>
    <row r="26" spans="1:12" ht="15" x14ac:dyDescent="0.2">
      <c r="A26" s="17"/>
      <c r="B26" s="13"/>
      <c r="C26" s="12"/>
      <c r="D26" s="12" t="s">
        <v>1321</v>
      </c>
      <c r="E26" s="12"/>
      <c r="F26" s="30" t="s">
        <v>64</v>
      </c>
      <c r="G26" s="35">
        <v>274000</v>
      </c>
      <c r="H26" s="35">
        <v>64129000</v>
      </c>
      <c r="I26" s="35">
        <v>236000</v>
      </c>
      <c r="J26" s="35">
        <v>987000</v>
      </c>
      <c r="K26" s="22"/>
      <c r="L26" s="35">
        <v>576000</v>
      </c>
    </row>
    <row r="27" spans="1:12" ht="15" x14ac:dyDescent="0.2">
      <c r="A27" s="17"/>
      <c r="B27" s="12"/>
      <c r="C27" s="12" t="s">
        <v>1836</v>
      </c>
      <c r="D27" s="52"/>
      <c r="E27" s="12"/>
      <c r="F27" s="30" t="s">
        <v>65</v>
      </c>
      <c r="G27" s="22"/>
      <c r="H27" s="22"/>
      <c r="I27" s="22"/>
      <c r="J27" s="22"/>
      <c r="K27" s="22"/>
      <c r="L27" s="35">
        <v>128762000</v>
      </c>
    </row>
    <row r="28" spans="1:12" ht="15" x14ac:dyDescent="0.2">
      <c r="A28" s="17"/>
      <c r="B28" s="14" t="s">
        <v>1969</v>
      </c>
      <c r="C28" s="12" t="s">
        <v>1840</v>
      </c>
      <c r="D28" s="52"/>
      <c r="E28" s="12"/>
      <c r="F28" s="30" t="s">
        <v>66</v>
      </c>
      <c r="G28" s="22"/>
      <c r="H28" s="22"/>
      <c r="I28" s="22"/>
      <c r="J28" s="22"/>
      <c r="K28" s="22"/>
      <c r="L28" s="35">
        <v>2907000</v>
      </c>
    </row>
    <row r="29" spans="1:12" ht="15" x14ac:dyDescent="0.2">
      <c r="A29" s="17"/>
      <c r="B29" s="13"/>
      <c r="C29" s="12" t="s">
        <v>1935</v>
      </c>
      <c r="D29" s="52"/>
      <c r="E29" s="12"/>
      <c r="F29" s="30" t="s">
        <v>67</v>
      </c>
      <c r="G29" s="35"/>
      <c r="H29" s="35">
        <v>491000</v>
      </c>
      <c r="I29" s="35"/>
      <c r="J29" s="35"/>
      <c r="K29" s="22"/>
      <c r="L29" s="35">
        <v>245000</v>
      </c>
    </row>
    <row r="30" spans="1:12" ht="15" x14ac:dyDescent="0.2">
      <c r="A30" s="17"/>
      <c r="B30" s="13"/>
      <c r="C30" s="14" t="s">
        <v>1015</v>
      </c>
      <c r="D30" s="12" t="s">
        <v>1642</v>
      </c>
      <c r="E30" s="12"/>
      <c r="F30" s="30" t="s">
        <v>68</v>
      </c>
      <c r="G30" s="35">
        <v>0</v>
      </c>
      <c r="H30" s="35">
        <v>18993000</v>
      </c>
      <c r="I30" s="35">
        <v>8499000</v>
      </c>
      <c r="J30" s="35">
        <v>71308000</v>
      </c>
      <c r="K30" s="22"/>
      <c r="L30" s="35">
        <v>74321000</v>
      </c>
    </row>
    <row r="31" spans="1:12" ht="15" x14ac:dyDescent="0.2">
      <c r="A31" s="17"/>
      <c r="B31" s="13"/>
      <c r="C31" s="13"/>
      <c r="D31" s="12" t="s">
        <v>1020</v>
      </c>
      <c r="E31" s="12"/>
      <c r="F31" s="30" t="s">
        <v>69</v>
      </c>
      <c r="G31" s="35"/>
      <c r="H31" s="35">
        <v>57000</v>
      </c>
      <c r="I31" s="35"/>
      <c r="J31" s="35"/>
      <c r="K31" s="22"/>
      <c r="L31" s="35">
        <v>6000</v>
      </c>
    </row>
    <row r="32" spans="1:12" ht="15" x14ac:dyDescent="0.2">
      <c r="A32" s="17"/>
      <c r="B32" s="13"/>
      <c r="C32" s="13"/>
      <c r="D32" s="12" t="s">
        <v>1021</v>
      </c>
      <c r="E32" s="12"/>
      <c r="F32" s="30" t="s">
        <v>70</v>
      </c>
      <c r="G32" s="35"/>
      <c r="H32" s="35">
        <v>12000</v>
      </c>
      <c r="I32" s="35">
        <v>980000</v>
      </c>
      <c r="J32" s="35">
        <v>2341000</v>
      </c>
      <c r="K32" s="22"/>
      <c r="L32" s="35">
        <v>4631000</v>
      </c>
    </row>
    <row r="33" spans="1:12" ht="15" x14ac:dyDescent="0.2">
      <c r="A33" s="17"/>
      <c r="B33" s="13"/>
      <c r="C33" s="13"/>
      <c r="D33" s="12" t="s">
        <v>1019</v>
      </c>
      <c r="E33" s="12"/>
      <c r="F33" s="30" t="s">
        <v>74</v>
      </c>
      <c r="G33" s="35"/>
      <c r="H33" s="35">
        <v>17511000</v>
      </c>
      <c r="I33" s="35">
        <v>6442000</v>
      </c>
      <c r="J33" s="35">
        <v>34685000</v>
      </c>
      <c r="K33" s="22"/>
      <c r="L33" s="35">
        <v>41674000</v>
      </c>
    </row>
    <row r="34" spans="1:12" ht="30" x14ac:dyDescent="0.2">
      <c r="A34" s="17"/>
      <c r="B34" s="13"/>
      <c r="C34" s="13"/>
      <c r="D34" s="25"/>
      <c r="E34" s="25" t="s">
        <v>1438</v>
      </c>
      <c r="F34" s="30" t="s">
        <v>95</v>
      </c>
      <c r="G34" s="35"/>
      <c r="H34" s="35">
        <v>428000</v>
      </c>
      <c r="I34" s="35">
        <v>6000</v>
      </c>
      <c r="J34" s="35">
        <v>1251000</v>
      </c>
      <c r="K34" s="22"/>
      <c r="L34" s="35">
        <v>1030000</v>
      </c>
    </row>
    <row r="35" spans="1:12" ht="15" x14ac:dyDescent="0.2">
      <c r="A35" s="17"/>
      <c r="B35" s="13"/>
      <c r="C35" s="13"/>
      <c r="D35" s="12" t="s">
        <v>1017</v>
      </c>
      <c r="E35" s="12"/>
      <c r="F35" s="30" t="s">
        <v>96</v>
      </c>
      <c r="G35" s="35"/>
      <c r="H35" s="35">
        <v>1015000</v>
      </c>
      <c r="I35" s="35">
        <v>997000</v>
      </c>
      <c r="J35" s="35">
        <v>33317000</v>
      </c>
      <c r="K35" s="22"/>
      <c r="L35" s="35">
        <v>27113000</v>
      </c>
    </row>
    <row r="36" spans="1:12" ht="30" x14ac:dyDescent="0.2">
      <c r="A36" s="17"/>
      <c r="B36" s="13"/>
      <c r="C36" s="13"/>
      <c r="D36" s="25"/>
      <c r="E36" s="25" t="s">
        <v>1439</v>
      </c>
      <c r="F36" s="30" t="s">
        <v>97</v>
      </c>
      <c r="G36" s="35"/>
      <c r="H36" s="35">
        <v>457000</v>
      </c>
      <c r="I36" s="35">
        <v>435000</v>
      </c>
      <c r="J36" s="35">
        <v>11061000</v>
      </c>
      <c r="K36" s="22"/>
      <c r="L36" s="35">
        <v>7636000</v>
      </c>
    </row>
    <row r="37" spans="1:12" ht="15" x14ac:dyDescent="0.2">
      <c r="A37" s="17"/>
      <c r="B37" s="13"/>
      <c r="C37" s="12"/>
      <c r="D37" s="12" t="s">
        <v>1576</v>
      </c>
      <c r="E37" s="12"/>
      <c r="F37" s="30" t="s">
        <v>98</v>
      </c>
      <c r="G37" s="35"/>
      <c r="H37" s="35">
        <v>398000</v>
      </c>
      <c r="I37" s="35">
        <v>80000</v>
      </c>
      <c r="J37" s="35">
        <v>965000</v>
      </c>
      <c r="K37" s="22"/>
      <c r="L37" s="35">
        <v>897000</v>
      </c>
    </row>
    <row r="38" spans="1:12" ht="15" x14ac:dyDescent="0.2">
      <c r="A38" s="17"/>
      <c r="B38" s="13"/>
      <c r="C38" s="12" t="s">
        <v>1619</v>
      </c>
      <c r="D38" s="52"/>
      <c r="E38" s="12"/>
      <c r="F38" s="30" t="s">
        <v>99</v>
      </c>
      <c r="G38" s="35"/>
      <c r="H38" s="35"/>
      <c r="I38" s="35"/>
      <c r="J38" s="35"/>
      <c r="K38" s="22"/>
      <c r="L38" s="35"/>
    </row>
    <row r="39" spans="1:12" ht="15" x14ac:dyDescent="0.2">
      <c r="A39" s="17"/>
      <c r="B39" s="13"/>
      <c r="C39" s="14" t="s">
        <v>1608</v>
      </c>
      <c r="D39" s="12" t="s">
        <v>1642</v>
      </c>
      <c r="E39" s="12"/>
      <c r="F39" s="30" t="s">
        <v>100</v>
      </c>
      <c r="G39" s="35">
        <v>1792000</v>
      </c>
      <c r="H39" s="35">
        <v>6815000</v>
      </c>
      <c r="I39" s="35">
        <v>207000</v>
      </c>
      <c r="J39" s="35">
        <v>4785000</v>
      </c>
      <c r="K39" s="22"/>
      <c r="L39" s="35">
        <v>8407000</v>
      </c>
    </row>
    <row r="40" spans="1:12" ht="15" x14ac:dyDescent="0.2">
      <c r="A40" s="17"/>
      <c r="B40" s="13"/>
      <c r="C40" s="13"/>
      <c r="D40" s="12" t="s">
        <v>1701</v>
      </c>
      <c r="E40" s="12"/>
      <c r="F40" s="30" t="s">
        <v>101</v>
      </c>
      <c r="G40" s="35"/>
      <c r="H40" s="22"/>
      <c r="I40" s="22"/>
      <c r="J40" s="22"/>
      <c r="K40" s="22"/>
      <c r="L40" s="35"/>
    </row>
    <row r="41" spans="1:12" ht="15" x14ac:dyDescent="0.2">
      <c r="A41" s="17"/>
      <c r="B41" s="13"/>
      <c r="C41" s="13"/>
      <c r="D41" s="12" t="s">
        <v>1624</v>
      </c>
      <c r="E41" s="12"/>
      <c r="F41" s="30" t="s">
        <v>102</v>
      </c>
      <c r="G41" s="22"/>
      <c r="H41" s="35"/>
      <c r="I41" s="35"/>
      <c r="J41" s="35"/>
      <c r="K41" s="35">
        <v>1265000</v>
      </c>
      <c r="L41" s="35">
        <v>1075000</v>
      </c>
    </row>
    <row r="42" spans="1:12" ht="15" x14ac:dyDescent="0.2">
      <c r="A42" s="17"/>
      <c r="B42" s="13"/>
      <c r="C42" s="13"/>
      <c r="D42" s="12" t="s">
        <v>1610</v>
      </c>
      <c r="E42" s="12"/>
      <c r="F42" s="30" t="s">
        <v>103</v>
      </c>
      <c r="G42" s="22"/>
      <c r="H42" s="35"/>
      <c r="I42" s="35"/>
      <c r="J42" s="35"/>
      <c r="K42" s="35">
        <v>412000</v>
      </c>
      <c r="L42" s="35"/>
    </row>
    <row r="43" spans="1:12" ht="15" x14ac:dyDescent="0.2">
      <c r="A43" s="17"/>
      <c r="B43" s="13"/>
      <c r="C43" s="13"/>
      <c r="D43" s="12" t="s">
        <v>1144</v>
      </c>
      <c r="E43" s="12"/>
      <c r="F43" s="30" t="s">
        <v>105</v>
      </c>
      <c r="G43" s="22"/>
      <c r="H43" s="35"/>
      <c r="I43" s="35"/>
      <c r="J43" s="35"/>
      <c r="K43" s="35">
        <v>299000</v>
      </c>
      <c r="L43" s="35">
        <v>143000</v>
      </c>
    </row>
    <row r="44" spans="1:12" ht="15" x14ac:dyDescent="0.2">
      <c r="A44" s="17"/>
      <c r="B44" s="13"/>
      <c r="C44" s="12"/>
      <c r="D44" s="12" t="s">
        <v>1322</v>
      </c>
      <c r="E44" s="12"/>
      <c r="F44" s="30" t="s">
        <v>106</v>
      </c>
      <c r="G44" s="35">
        <v>1792000</v>
      </c>
      <c r="H44" s="35">
        <v>6815000</v>
      </c>
      <c r="I44" s="35">
        <v>207000</v>
      </c>
      <c r="J44" s="35">
        <v>4785000</v>
      </c>
      <c r="K44" s="22"/>
      <c r="L44" s="35">
        <v>7189000</v>
      </c>
    </row>
    <row r="45" spans="1:12" ht="15" x14ac:dyDescent="0.2">
      <c r="A45" s="17"/>
      <c r="B45" s="13"/>
      <c r="C45" s="12" t="s">
        <v>1970</v>
      </c>
      <c r="D45" s="52"/>
      <c r="E45" s="12"/>
      <c r="F45" s="30" t="s">
        <v>108</v>
      </c>
      <c r="G45" s="22"/>
      <c r="H45" s="22"/>
      <c r="I45" s="22"/>
      <c r="J45" s="22"/>
      <c r="K45" s="35">
        <v>44987000</v>
      </c>
      <c r="L45" s="35">
        <v>2182000</v>
      </c>
    </row>
    <row r="46" spans="1:12" ht="15" x14ac:dyDescent="0.2">
      <c r="A46" s="17"/>
      <c r="B46" s="12"/>
      <c r="C46" s="12" t="s">
        <v>1837</v>
      </c>
      <c r="D46" s="52"/>
      <c r="E46" s="12"/>
      <c r="F46" s="30" t="s">
        <v>109</v>
      </c>
      <c r="G46" s="34"/>
      <c r="H46" s="34"/>
      <c r="I46" s="34"/>
      <c r="J46" s="34"/>
      <c r="K46" s="34"/>
      <c r="L46" s="35">
        <v>88062000</v>
      </c>
    </row>
    <row r="47" spans="1:12" ht="15" x14ac:dyDescent="0.2">
      <c r="A47" s="17"/>
      <c r="B47" s="56" t="s">
        <v>654</v>
      </c>
      <c r="C47" s="54"/>
      <c r="D47" s="57"/>
      <c r="E47" s="24" t="s">
        <v>1252</v>
      </c>
      <c r="F47" s="32" t="s">
        <v>110</v>
      </c>
      <c r="G47" s="44"/>
      <c r="H47" s="44"/>
      <c r="I47" s="44"/>
      <c r="J47" s="44"/>
      <c r="K47" s="44"/>
      <c r="L47" s="39">
        <v>146.21743799999999</v>
      </c>
    </row>
  </sheetData>
  <mergeCells count="57">
    <mergeCell ref="A2:XFD2"/>
    <mergeCell ref="A1:XFD1"/>
    <mergeCell ref="A3:B3"/>
    <mergeCell ref="D3:E3"/>
    <mergeCell ref="A4:B4"/>
    <mergeCell ref="D4:L4"/>
    <mergeCell ref="F3:L3"/>
    <mergeCell ref="A5:B5"/>
    <mergeCell ref="A7:B7"/>
    <mergeCell ref="G11:J11"/>
    <mergeCell ref="K11:K12"/>
    <mergeCell ref="A10:XFD10"/>
    <mergeCell ref="A9:XFD9"/>
    <mergeCell ref="B8:L8"/>
    <mergeCell ref="D7:L7"/>
    <mergeCell ref="D5:L5"/>
    <mergeCell ref="D6:L6"/>
    <mergeCell ref="B14:B27"/>
    <mergeCell ref="C14:C16"/>
    <mergeCell ref="D14:E14"/>
    <mergeCell ref="D15:E15"/>
    <mergeCell ref="D16:E16"/>
    <mergeCell ref="C17:C19"/>
    <mergeCell ref="D17:E17"/>
    <mergeCell ref="D18:E18"/>
    <mergeCell ref="D19:E19"/>
    <mergeCell ref="C20:C22"/>
    <mergeCell ref="D20:E20"/>
    <mergeCell ref="D21:E21"/>
    <mergeCell ref="D22:E22"/>
    <mergeCell ref="C23:E23"/>
    <mergeCell ref="C24:C26"/>
    <mergeCell ref="D24:E24"/>
    <mergeCell ref="D25:E25"/>
    <mergeCell ref="D26:E26"/>
    <mergeCell ref="C27:E27"/>
    <mergeCell ref="B28:B46"/>
    <mergeCell ref="C28:E28"/>
    <mergeCell ref="C29:E29"/>
    <mergeCell ref="C30:C37"/>
    <mergeCell ref="D30:E30"/>
    <mergeCell ref="D31:E31"/>
    <mergeCell ref="D32:E32"/>
    <mergeCell ref="D33:E33"/>
    <mergeCell ref="D35:E35"/>
    <mergeCell ref="D37:E37"/>
    <mergeCell ref="C38:E38"/>
    <mergeCell ref="C39:C44"/>
    <mergeCell ref="D39:E39"/>
    <mergeCell ref="C45:E45"/>
    <mergeCell ref="C46:E46"/>
    <mergeCell ref="B47:D47"/>
    <mergeCell ref="D40:E40"/>
    <mergeCell ref="D41:E41"/>
    <mergeCell ref="D42:E42"/>
    <mergeCell ref="D43:E43"/>
    <mergeCell ref="D44:E44"/>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'@lists'!$A$111</xm:f>
          </x14:formula1>
          <xm:sqref>A8</xm:sqref>
        </x14:dataValidation>
      </x14:dataValidations>
    </ext>
  </extLst>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W45"/>
  <sheetViews>
    <sheetView rightToLeft="1" zoomScale="50" zoomScaleNormal="50" workbookViewId="0">
      <selection sqref="A1:XFD1"/>
    </sheetView>
  </sheetViews>
  <sheetFormatPr defaultColWidth="0" defaultRowHeight="12.75" zeroHeight="1" x14ac:dyDescent="0.2"/>
  <cols>
    <col min="1" max="1" width="2.85546875" customWidth="1"/>
    <col min="2" max="2" width="25.140625" customWidth="1"/>
    <col min="3" max="3" width="22.140625" customWidth="1"/>
    <col min="4" max="4" width="34.140625" customWidth="1"/>
    <col min="5" max="5" width="8" customWidth="1"/>
    <col min="6" max="23" width="21.5703125" customWidth="1"/>
    <col min="24" max="16384" width="11.42578125" hidden="1"/>
  </cols>
  <sheetData>
    <row r="1" spans="1:23" s="5" customFormat="1" ht="15" x14ac:dyDescent="0.2">
      <c r="A1" s="5" t="s">
        <v>879</v>
      </c>
    </row>
    <row r="2" spans="1:23" s="5" customFormat="1" ht="15" x14ac:dyDescent="0.2">
      <c r="A2" s="5" t="s">
        <v>1049</v>
      </c>
    </row>
    <row r="3" spans="1:23" ht="15" x14ac:dyDescent="0.2">
      <c r="A3" s="4" t="s">
        <v>878</v>
      </c>
      <c r="B3" s="3"/>
      <c r="C3" s="23" t="s">
        <v>107</v>
      </c>
      <c r="D3" s="2" t="s">
        <v>938</v>
      </c>
      <c r="E3" s="2"/>
      <c r="F3" s="6"/>
      <c r="G3" s="7"/>
      <c r="H3" s="7"/>
      <c r="I3" s="7"/>
      <c r="J3" s="7"/>
      <c r="K3" s="7"/>
      <c r="L3" s="7"/>
      <c r="M3" s="7"/>
      <c r="N3" s="7"/>
      <c r="O3" s="7"/>
      <c r="P3" s="7"/>
      <c r="Q3" s="7"/>
      <c r="R3" s="7"/>
      <c r="S3" s="7"/>
      <c r="T3" s="7"/>
      <c r="U3" s="7"/>
      <c r="V3" s="7"/>
      <c r="W3" s="7"/>
    </row>
    <row r="4" spans="1:23" ht="15" x14ac:dyDescent="0.2">
      <c r="A4" s="11" t="s">
        <v>2135</v>
      </c>
      <c r="B4" s="11"/>
      <c r="C4" s="26">
        <v>45291</v>
      </c>
      <c r="D4" s="6"/>
      <c r="E4" s="7"/>
      <c r="F4" s="7"/>
      <c r="G4" s="7"/>
      <c r="H4" s="7"/>
      <c r="I4" s="7"/>
      <c r="J4" s="7"/>
      <c r="K4" s="7"/>
      <c r="L4" s="7"/>
      <c r="M4" s="7"/>
      <c r="N4" s="7"/>
      <c r="O4" s="7"/>
      <c r="P4" s="7"/>
      <c r="Q4" s="7"/>
      <c r="R4" s="7"/>
      <c r="S4" s="7"/>
      <c r="T4" s="7"/>
      <c r="U4" s="7"/>
      <c r="V4" s="7"/>
      <c r="W4" s="7"/>
    </row>
    <row r="5" spans="1:23" ht="15" x14ac:dyDescent="0.2">
      <c r="A5" s="11" t="s">
        <v>1700</v>
      </c>
      <c r="B5" s="11"/>
      <c r="C5" s="27" t="s">
        <v>584</v>
      </c>
      <c r="D5" s="6"/>
      <c r="E5" s="7"/>
      <c r="F5" s="7"/>
      <c r="G5" s="7"/>
      <c r="H5" s="7"/>
      <c r="I5" s="7"/>
      <c r="J5" s="7"/>
      <c r="K5" s="7"/>
      <c r="L5" s="7"/>
      <c r="M5" s="7"/>
      <c r="N5" s="7"/>
      <c r="O5" s="7"/>
      <c r="P5" s="7"/>
      <c r="Q5" s="7"/>
      <c r="R5" s="7"/>
      <c r="S5" s="7"/>
      <c r="T5" s="7"/>
      <c r="U5" s="7"/>
      <c r="V5" s="7"/>
      <c r="W5" s="7"/>
    </row>
    <row r="6" spans="1:23" ht="15" x14ac:dyDescent="0.2">
      <c r="A6" s="19"/>
      <c r="B6" s="19"/>
      <c r="C6" s="28"/>
      <c r="D6" s="6"/>
      <c r="E6" s="7"/>
      <c r="F6" s="7"/>
      <c r="G6" s="7"/>
      <c r="H6" s="7"/>
      <c r="I6" s="7"/>
      <c r="J6" s="7"/>
      <c r="K6" s="7"/>
      <c r="L6" s="7"/>
      <c r="M6" s="7"/>
      <c r="N6" s="7"/>
      <c r="O6" s="7"/>
      <c r="P6" s="7"/>
      <c r="Q6" s="7"/>
      <c r="R6" s="7"/>
      <c r="S6" s="7"/>
      <c r="T6" s="7"/>
      <c r="U6" s="7"/>
      <c r="V6" s="7"/>
      <c r="W6" s="7"/>
    </row>
    <row r="7" spans="1:23" ht="15" x14ac:dyDescent="0.2">
      <c r="A7" s="10" t="s">
        <v>1524</v>
      </c>
      <c r="B7" s="10"/>
      <c r="C7" s="29" t="str">
        <f>A10</f>
        <v>630-118</v>
      </c>
      <c r="D7" s="6"/>
      <c r="E7" s="7"/>
      <c r="F7" s="7"/>
      <c r="G7" s="7"/>
      <c r="H7" s="7"/>
      <c r="I7" s="7"/>
      <c r="J7" s="7"/>
      <c r="K7" s="7"/>
      <c r="L7" s="7"/>
      <c r="M7" s="7"/>
      <c r="N7" s="7"/>
      <c r="O7" s="7"/>
      <c r="P7" s="7"/>
      <c r="Q7" s="7"/>
      <c r="R7" s="7"/>
      <c r="S7" s="7"/>
      <c r="T7" s="7"/>
      <c r="U7" s="7"/>
      <c r="V7" s="7"/>
      <c r="W7" s="7"/>
    </row>
    <row r="8" spans="1:23" ht="15" x14ac:dyDescent="0.2">
      <c r="A8" s="15" t="s">
        <v>174</v>
      </c>
      <c r="B8" s="7"/>
      <c r="C8" s="7"/>
      <c r="D8" s="7"/>
      <c r="E8" s="7"/>
      <c r="F8" s="7"/>
      <c r="G8" s="7"/>
      <c r="H8" s="7"/>
      <c r="I8" s="7"/>
      <c r="J8" s="7"/>
      <c r="K8" s="7"/>
      <c r="L8" s="7"/>
      <c r="M8" s="7"/>
      <c r="N8" s="7"/>
      <c r="O8" s="7"/>
      <c r="P8" s="7"/>
      <c r="Q8" s="7"/>
      <c r="R8" s="7"/>
      <c r="S8" s="7"/>
      <c r="T8" s="7"/>
      <c r="U8" s="7"/>
      <c r="V8" s="7"/>
      <c r="W8" s="7"/>
    </row>
    <row r="9" spans="1:23" s="8" customFormat="1" ht="12.75" customHeight="1" x14ac:dyDescent="0.2">
      <c r="A9" s="8" t="s">
        <v>175</v>
      </c>
    </row>
    <row r="10" spans="1:23" s="9" customFormat="1" ht="15" x14ac:dyDescent="0.2">
      <c r="A10" s="9" t="s">
        <v>174</v>
      </c>
    </row>
    <row r="11" spans="1:23" ht="15" x14ac:dyDescent="0.2">
      <c r="A11" s="17"/>
      <c r="B11" s="17"/>
      <c r="C11" s="17"/>
      <c r="D11" s="17"/>
      <c r="E11" s="17"/>
      <c r="F11" s="1" t="s">
        <v>2148</v>
      </c>
      <c r="G11" s="52"/>
      <c r="H11" s="52"/>
      <c r="I11" s="52"/>
      <c r="J11" s="52"/>
      <c r="K11" s="52"/>
      <c r="L11" s="52"/>
      <c r="M11" s="52"/>
      <c r="N11" s="1"/>
      <c r="O11" s="1" t="s">
        <v>2129</v>
      </c>
      <c r="P11" s="52"/>
      <c r="Q11" s="52"/>
      <c r="R11" s="52"/>
      <c r="S11" s="52"/>
      <c r="T11" s="52"/>
      <c r="U11" s="52"/>
      <c r="V11" s="52"/>
      <c r="W11" s="1"/>
    </row>
    <row r="12" spans="1:23" ht="15" x14ac:dyDescent="0.2">
      <c r="A12" s="17"/>
      <c r="B12" s="17"/>
      <c r="C12" s="17"/>
      <c r="D12" s="17"/>
      <c r="E12" s="17"/>
      <c r="F12" s="1" t="s">
        <v>1304</v>
      </c>
      <c r="G12" s="52"/>
      <c r="H12" s="52"/>
      <c r="I12" s="52"/>
      <c r="J12" s="52"/>
      <c r="K12" s="1"/>
      <c r="L12" s="1" t="s">
        <v>1305</v>
      </c>
      <c r="M12" s="1" t="s">
        <v>1306</v>
      </c>
      <c r="N12" s="1" t="s">
        <v>1642</v>
      </c>
      <c r="O12" s="1" t="s">
        <v>1304</v>
      </c>
      <c r="P12" s="52"/>
      <c r="Q12" s="52"/>
      <c r="R12" s="52"/>
      <c r="S12" s="52"/>
      <c r="T12" s="1"/>
      <c r="U12" s="1" t="s">
        <v>1305</v>
      </c>
      <c r="V12" s="1" t="s">
        <v>1306</v>
      </c>
      <c r="W12" s="1" t="s">
        <v>1642</v>
      </c>
    </row>
    <row r="13" spans="1:23" ht="15" x14ac:dyDescent="0.2">
      <c r="A13" s="17"/>
      <c r="B13" s="17"/>
      <c r="C13" s="17"/>
      <c r="D13" s="17"/>
      <c r="E13" s="17"/>
      <c r="F13" s="33" t="s">
        <v>94</v>
      </c>
      <c r="G13" s="33" t="s">
        <v>89</v>
      </c>
      <c r="H13" s="33" t="s">
        <v>90</v>
      </c>
      <c r="I13" s="33" t="s">
        <v>91</v>
      </c>
      <c r="J13" s="33" t="s">
        <v>92</v>
      </c>
      <c r="K13" s="33" t="s">
        <v>1986</v>
      </c>
      <c r="L13" s="1"/>
      <c r="M13" s="1"/>
      <c r="N13" s="1"/>
      <c r="O13" s="33" t="s">
        <v>89</v>
      </c>
      <c r="P13" s="33" t="s">
        <v>90</v>
      </c>
      <c r="Q13" s="33" t="s">
        <v>91</v>
      </c>
      <c r="R13" s="33" t="s">
        <v>92</v>
      </c>
      <c r="S13" s="33" t="s">
        <v>93</v>
      </c>
      <c r="T13" s="33" t="s">
        <v>1986</v>
      </c>
      <c r="U13" s="1"/>
      <c r="V13" s="1"/>
      <c r="W13" s="1"/>
    </row>
    <row r="14" spans="1:23" ht="15" x14ac:dyDescent="0.2">
      <c r="A14" s="17"/>
      <c r="B14" s="17"/>
      <c r="C14" s="17"/>
      <c r="D14" s="17"/>
      <c r="E14" s="17"/>
      <c r="F14" s="30" t="s">
        <v>52</v>
      </c>
      <c r="G14" s="30" t="s">
        <v>71</v>
      </c>
      <c r="H14" s="30" t="s">
        <v>104</v>
      </c>
      <c r="I14" s="30" t="s">
        <v>116</v>
      </c>
      <c r="J14" s="30" t="s">
        <v>125</v>
      </c>
      <c r="K14" s="30" t="s">
        <v>126</v>
      </c>
      <c r="L14" s="30" t="s">
        <v>434</v>
      </c>
      <c r="M14" s="30" t="s">
        <v>435</v>
      </c>
      <c r="N14" s="30" t="s">
        <v>436</v>
      </c>
      <c r="O14" s="30" t="s">
        <v>52</v>
      </c>
      <c r="P14" s="30" t="s">
        <v>71</v>
      </c>
      <c r="Q14" s="30" t="s">
        <v>104</v>
      </c>
      <c r="R14" s="30" t="s">
        <v>116</v>
      </c>
      <c r="S14" s="30" t="s">
        <v>125</v>
      </c>
      <c r="T14" s="30" t="s">
        <v>126</v>
      </c>
      <c r="U14" s="30" t="s">
        <v>434</v>
      </c>
      <c r="V14" s="30" t="s">
        <v>435</v>
      </c>
      <c r="W14" s="30" t="s">
        <v>436</v>
      </c>
    </row>
    <row r="15" spans="1:23" ht="15" x14ac:dyDescent="0.2">
      <c r="A15" s="17"/>
      <c r="B15" s="14" t="s">
        <v>1957</v>
      </c>
      <c r="C15" s="14" t="s">
        <v>861</v>
      </c>
      <c r="D15" s="25" t="s">
        <v>864</v>
      </c>
      <c r="E15" s="30" t="s">
        <v>52</v>
      </c>
      <c r="F15" s="35">
        <v>6774000</v>
      </c>
      <c r="G15" s="35">
        <v>4730000</v>
      </c>
      <c r="H15" s="35">
        <v>1306000</v>
      </c>
      <c r="I15" s="35">
        <v>945000</v>
      </c>
      <c r="J15" s="35">
        <v>422000</v>
      </c>
      <c r="K15" s="35">
        <v>1167000</v>
      </c>
      <c r="L15" s="35">
        <v>2217000</v>
      </c>
      <c r="M15" s="35">
        <v>0</v>
      </c>
      <c r="N15" s="35">
        <v>17561000</v>
      </c>
      <c r="O15" s="35">
        <v>8619000</v>
      </c>
      <c r="P15" s="35">
        <v>2607000</v>
      </c>
      <c r="Q15" s="35">
        <v>1264000</v>
      </c>
      <c r="R15" s="35">
        <v>577000</v>
      </c>
      <c r="S15" s="35">
        <v>425000</v>
      </c>
      <c r="T15" s="35">
        <v>1118000</v>
      </c>
      <c r="U15" s="35">
        <v>2225000</v>
      </c>
      <c r="V15" s="35">
        <v>0</v>
      </c>
      <c r="W15" s="35">
        <v>16835000</v>
      </c>
    </row>
    <row r="16" spans="1:23" ht="15" x14ac:dyDescent="0.2">
      <c r="A16" s="17"/>
      <c r="B16" s="13"/>
      <c r="C16" s="13"/>
      <c r="D16" s="25" t="s">
        <v>795</v>
      </c>
      <c r="E16" s="30" t="s">
        <v>71</v>
      </c>
      <c r="F16" s="35">
        <v>6667000</v>
      </c>
      <c r="G16" s="35">
        <v>4552000</v>
      </c>
      <c r="H16" s="35">
        <v>1253000</v>
      </c>
      <c r="I16" s="35">
        <v>929000</v>
      </c>
      <c r="J16" s="35">
        <v>395000</v>
      </c>
      <c r="K16" s="35">
        <v>1145000</v>
      </c>
      <c r="L16" s="35">
        <v>2105000</v>
      </c>
      <c r="M16" s="35"/>
      <c r="N16" s="35">
        <v>17046000</v>
      </c>
      <c r="O16" s="35">
        <v>8483000</v>
      </c>
      <c r="P16" s="35">
        <v>2533000</v>
      </c>
      <c r="Q16" s="35">
        <v>1238000</v>
      </c>
      <c r="R16" s="35">
        <v>558000</v>
      </c>
      <c r="S16" s="35">
        <v>416000</v>
      </c>
      <c r="T16" s="35">
        <v>1084000</v>
      </c>
      <c r="U16" s="35">
        <v>2121000</v>
      </c>
      <c r="V16" s="35"/>
      <c r="W16" s="35">
        <v>16433000</v>
      </c>
    </row>
    <row r="17" spans="1:23" ht="15" x14ac:dyDescent="0.2">
      <c r="A17" s="17"/>
      <c r="B17" s="13"/>
      <c r="C17" s="13"/>
      <c r="D17" s="25" t="s">
        <v>833</v>
      </c>
      <c r="E17" s="30" t="s">
        <v>104</v>
      </c>
      <c r="F17" s="35">
        <v>94000</v>
      </c>
      <c r="G17" s="35">
        <v>170000</v>
      </c>
      <c r="H17" s="35">
        <v>33000</v>
      </c>
      <c r="I17" s="35">
        <v>8000</v>
      </c>
      <c r="J17" s="35">
        <v>13000</v>
      </c>
      <c r="K17" s="35">
        <v>11000</v>
      </c>
      <c r="L17" s="35">
        <v>46000</v>
      </c>
      <c r="M17" s="35"/>
      <c r="N17" s="35">
        <v>375000</v>
      </c>
      <c r="O17" s="35">
        <v>124000</v>
      </c>
      <c r="P17" s="35">
        <v>59000</v>
      </c>
      <c r="Q17" s="35">
        <v>14000</v>
      </c>
      <c r="R17" s="35">
        <v>7000</v>
      </c>
      <c r="S17" s="35">
        <v>4000</v>
      </c>
      <c r="T17" s="35">
        <v>14000</v>
      </c>
      <c r="U17" s="35">
        <v>41000</v>
      </c>
      <c r="V17" s="35"/>
      <c r="W17" s="35">
        <v>263000</v>
      </c>
    </row>
    <row r="18" spans="1:23" ht="15" x14ac:dyDescent="0.2">
      <c r="A18" s="17"/>
      <c r="B18" s="13"/>
      <c r="C18" s="13"/>
      <c r="D18" s="25" t="s">
        <v>797</v>
      </c>
      <c r="E18" s="30" t="s">
        <v>116</v>
      </c>
      <c r="F18" s="35">
        <v>12000</v>
      </c>
      <c r="G18" s="35">
        <v>5000</v>
      </c>
      <c r="H18" s="35">
        <v>7000</v>
      </c>
      <c r="I18" s="35">
        <v>6000</v>
      </c>
      <c r="J18" s="35">
        <v>1000</v>
      </c>
      <c r="K18" s="35">
        <v>3000</v>
      </c>
      <c r="L18" s="35">
        <v>58000</v>
      </c>
      <c r="M18" s="35"/>
      <c r="N18" s="35">
        <v>92000</v>
      </c>
      <c r="O18" s="35">
        <v>6000</v>
      </c>
      <c r="P18" s="35">
        <v>7000</v>
      </c>
      <c r="Q18" s="35">
        <v>2000</v>
      </c>
      <c r="R18" s="35">
        <v>4000</v>
      </c>
      <c r="S18" s="35">
        <v>3000</v>
      </c>
      <c r="T18" s="35">
        <v>13000</v>
      </c>
      <c r="U18" s="35">
        <v>4000</v>
      </c>
      <c r="V18" s="35"/>
      <c r="W18" s="35">
        <v>39000</v>
      </c>
    </row>
    <row r="19" spans="1:23" ht="15" x14ac:dyDescent="0.2">
      <c r="A19" s="17"/>
      <c r="B19" s="13"/>
      <c r="C19" s="12"/>
      <c r="D19" s="25" t="s">
        <v>837</v>
      </c>
      <c r="E19" s="30" t="s">
        <v>125</v>
      </c>
      <c r="F19" s="35">
        <v>1000</v>
      </c>
      <c r="G19" s="35">
        <v>3000</v>
      </c>
      <c r="H19" s="35">
        <v>13000</v>
      </c>
      <c r="I19" s="35">
        <v>2000</v>
      </c>
      <c r="J19" s="35">
        <v>13000</v>
      </c>
      <c r="K19" s="35">
        <v>8000</v>
      </c>
      <c r="L19" s="35">
        <v>8000</v>
      </c>
      <c r="M19" s="35"/>
      <c r="N19" s="35">
        <v>48000</v>
      </c>
      <c r="O19" s="35">
        <v>6000</v>
      </c>
      <c r="P19" s="35">
        <v>8000</v>
      </c>
      <c r="Q19" s="35">
        <v>10000</v>
      </c>
      <c r="R19" s="35">
        <v>8000</v>
      </c>
      <c r="S19" s="35">
        <v>2000</v>
      </c>
      <c r="T19" s="35">
        <v>7000</v>
      </c>
      <c r="U19" s="35">
        <v>59000</v>
      </c>
      <c r="V19" s="35"/>
      <c r="W19" s="35">
        <v>100000</v>
      </c>
    </row>
    <row r="20" spans="1:23" ht="15" x14ac:dyDescent="0.2">
      <c r="A20" s="17"/>
      <c r="B20" s="13"/>
      <c r="C20" s="14" t="s">
        <v>1522</v>
      </c>
      <c r="D20" s="25" t="s">
        <v>1523</v>
      </c>
      <c r="E20" s="30" t="s">
        <v>126</v>
      </c>
      <c r="F20" s="35">
        <v>7405000</v>
      </c>
      <c r="G20" s="35">
        <v>4633000</v>
      </c>
      <c r="H20" s="35">
        <v>2405000</v>
      </c>
      <c r="I20" s="35">
        <v>1843000</v>
      </c>
      <c r="J20" s="35">
        <v>1165000</v>
      </c>
      <c r="K20" s="35">
        <v>2087000</v>
      </c>
      <c r="L20" s="35">
        <v>24099000</v>
      </c>
      <c r="M20" s="35">
        <v>0</v>
      </c>
      <c r="N20" s="35">
        <v>43637000</v>
      </c>
      <c r="O20" s="35">
        <v>9670000</v>
      </c>
      <c r="P20" s="35">
        <v>3756000</v>
      </c>
      <c r="Q20" s="35">
        <v>3015000</v>
      </c>
      <c r="R20" s="35">
        <v>1738000</v>
      </c>
      <c r="S20" s="35">
        <v>884000</v>
      </c>
      <c r="T20" s="35">
        <v>2087000</v>
      </c>
      <c r="U20" s="35">
        <v>19719000</v>
      </c>
      <c r="V20" s="35">
        <v>0</v>
      </c>
      <c r="W20" s="35">
        <v>40869000</v>
      </c>
    </row>
    <row r="21" spans="1:23" ht="15" x14ac:dyDescent="0.2">
      <c r="A21" s="17"/>
      <c r="B21" s="13"/>
      <c r="C21" s="13"/>
      <c r="D21" s="25" t="s">
        <v>795</v>
      </c>
      <c r="E21" s="30" t="s">
        <v>434</v>
      </c>
      <c r="F21" s="35">
        <v>7147000</v>
      </c>
      <c r="G21" s="35">
        <v>4464000</v>
      </c>
      <c r="H21" s="35">
        <v>2204000</v>
      </c>
      <c r="I21" s="35">
        <v>1694000</v>
      </c>
      <c r="J21" s="35">
        <v>1007000</v>
      </c>
      <c r="K21" s="35">
        <v>1922000</v>
      </c>
      <c r="L21" s="35">
        <v>23332000</v>
      </c>
      <c r="M21" s="35"/>
      <c r="N21" s="35">
        <v>41770000</v>
      </c>
      <c r="O21" s="35">
        <v>9341000</v>
      </c>
      <c r="P21" s="35">
        <v>3531000</v>
      </c>
      <c r="Q21" s="35">
        <v>2715000</v>
      </c>
      <c r="R21" s="35">
        <v>1605000</v>
      </c>
      <c r="S21" s="35">
        <v>816000</v>
      </c>
      <c r="T21" s="35">
        <v>1977000</v>
      </c>
      <c r="U21" s="35">
        <v>18998000</v>
      </c>
      <c r="V21" s="35"/>
      <c r="W21" s="35">
        <v>38983000</v>
      </c>
    </row>
    <row r="22" spans="1:23" ht="15" x14ac:dyDescent="0.2">
      <c r="A22" s="17"/>
      <c r="B22" s="13"/>
      <c r="C22" s="13"/>
      <c r="D22" s="25" t="s">
        <v>833</v>
      </c>
      <c r="E22" s="30" t="s">
        <v>435</v>
      </c>
      <c r="F22" s="35">
        <v>88000</v>
      </c>
      <c r="G22" s="35">
        <v>105000</v>
      </c>
      <c r="H22" s="35">
        <v>103000</v>
      </c>
      <c r="I22" s="35">
        <v>70000</v>
      </c>
      <c r="J22" s="35">
        <v>84000</v>
      </c>
      <c r="K22" s="35">
        <v>78000</v>
      </c>
      <c r="L22" s="35">
        <v>273000</v>
      </c>
      <c r="M22" s="35"/>
      <c r="N22" s="35">
        <v>801000</v>
      </c>
      <c r="O22" s="35">
        <v>281000</v>
      </c>
      <c r="P22" s="35">
        <v>107000</v>
      </c>
      <c r="Q22" s="35">
        <v>159000</v>
      </c>
      <c r="R22" s="35">
        <v>82000</v>
      </c>
      <c r="S22" s="35">
        <v>32000</v>
      </c>
      <c r="T22" s="35">
        <v>46000</v>
      </c>
      <c r="U22" s="35">
        <v>440000</v>
      </c>
      <c r="V22" s="35"/>
      <c r="W22" s="35">
        <v>1147000</v>
      </c>
    </row>
    <row r="23" spans="1:23" ht="15" x14ac:dyDescent="0.2">
      <c r="A23" s="17"/>
      <c r="B23" s="13"/>
      <c r="C23" s="13"/>
      <c r="D23" s="25" t="s">
        <v>797</v>
      </c>
      <c r="E23" s="30" t="s">
        <v>436</v>
      </c>
      <c r="F23" s="35">
        <v>138000</v>
      </c>
      <c r="G23" s="35">
        <v>27000</v>
      </c>
      <c r="H23" s="35">
        <v>64000</v>
      </c>
      <c r="I23" s="35">
        <v>45000</v>
      </c>
      <c r="J23" s="35">
        <v>32000</v>
      </c>
      <c r="K23" s="35">
        <v>42000</v>
      </c>
      <c r="L23" s="35">
        <v>372000</v>
      </c>
      <c r="M23" s="35"/>
      <c r="N23" s="35">
        <v>720000</v>
      </c>
      <c r="O23" s="35">
        <v>36000</v>
      </c>
      <c r="P23" s="35">
        <v>90000</v>
      </c>
      <c r="Q23" s="35">
        <v>102000</v>
      </c>
      <c r="R23" s="35">
        <v>38000</v>
      </c>
      <c r="S23" s="35">
        <v>20000</v>
      </c>
      <c r="T23" s="35">
        <v>36000</v>
      </c>
      <c r="U23" s="35">
        <v>214000</v>
      </c>
      <c r="V23" s="35"/>
      <c r="W23" s="35">
        <v>536000</v>
      </c>
    </row>
    <row r="24" spans="1:23" ht="15" x14ac:dyDescent="0.2">
      <c r="A24" s="17"/>
      <c r="B24" s="13"/>
      <c r="C24" s="12"/>
      <c r="D24" s="25" t="s">
        <v>837</v>
      </c>
      <c r="E24" s="30" t="s">
        <v>60</v>
      </c>
      <c r="F24" s="35">
        <v>32000</v>
      </c>
      <c r="G24" s="35">
        <v>37000</v>
      </c>
      <c r="H24" s="35">
        <v>34000</v>
      </c>
      <c r="I24" s="35">
        <v>34000</v>
      </c>
      <c r="J24" s="35">
        <v>42000</v>
      </c>
      <c r="K24" s="35">
        <v>45000</v>
      </c>
      <c r="L24" s="35">
        <v>122000</v>
      </c>
      <c r="M24" s="35"/>
      <c r="N24" s="35">
        <v>346000</v>
      </c>
      <c r="O24" s="35">
        <v>12000</v>
      </c>
      <c r="P24" s="35">
        <v>28000</v>
      </c>
      <c r="Q24" s="35">
        <v>39000</v>
      </c>
      <c r="R24" s="35">
        <v>13000</v>
      </c>
      <c r="S24" s="35">
        <v>16000</v>
      </c>
      <c r="T24" s="35">
        <v>28000</v>
      </c>
      <c r="U24" s="35">
        <v>67000</v>
      </c>
      <c r="V24" s="35"/>
      <c r="W24" s="35">
        <v>203000</v>
      </c>
    </row>
    <row r="25" spans="1:23" ht="15" x14ac:dyDescent="0.2">
      <c r="A25" s="17"/>
      <c r="B25" s="13"/>
      <c r="C25" s="14" t="s">
        <v>791</v>
      </c>
      <c r="D25" s="25" t="s">
        <v>792</v>
      </c>
      <c r="E25" s="30" t="s">
        <v>61</v>
      </c>
      <c r="F25" s="35">
        <v>2560000</v>
      </c>
      <c r="G25" s="35">
        <v>5630000</v>
      </c>
      <c r="H25" s="35">
        <v>6902000</v>
      </c>
      <c r="I25" s="35">
        <v>4838000</v>
      </c>
      <c r="J25" s="35">
        <v>3141000</v>
      </c>
      <c r="K25" s="35">
        <v>12379000</v>
      </c>
      <c r="L25" s="35">
        <v>0</v>
      </c>
      <c r="M25" s="35">
        <v>0</v>
      </c>
      <c r="N25" s="35">
        <v>35450000</v>
      </c>
      <c r="O25" s="35">
        <v>5554000</v>
      </c>
      <c r="P25" s="35">
        <v>7359000</v>
      </c>
      <c r="Q25" s="35">
        <v>5189000</v>
      </c>
      <c r="R25" s="35">
        <v>3361000</v>
      </c>
      <c r="S25" s="35">
        <v>2649000</v>
      </c>
      <c r="T25" s="35">
        <v>11362000</v>
      </c>
      <c r="U25" s="35">
        <v>0</v>
      </c>
      <c r="V25" s="35">
        <v>0</v>
      </c>
      <c r="W25" s="35">
        <v>35474000</v>
      </c>
    </row>
    <row r="26" spans="1:23" ht="15" x14ac:dyDescent="0.2">
      <c r="A26" s="17"/>
      <c r="B26" s="13"/>
      <c r="C26" s="13"/>
      <c r="D26" s="25" t="s">
        <v>617</v>
      </c>
      <c r="E26" s="30" t="s">
        <v>62</v>
      </c>
      <c r="F26" s="35">
        <v>1635000</v>
      </c>
      <c r="G26" s="35">
        <v>3510000</v>
      </c>
      <c r="H26" s="35">
        <v>4447000</v>
      </c>
      <c r="I26" s="35">
        <v>3195000</v>
      </c>
      <c r="J26" s="35">
        <v>2218000</v>
      </c>
      <c r="K26" s="35">
        <v>9440000</v>
      </c>
      <c r="L26" s="35"/>
      <c r="M26" s="35"/>
      <c r="N26" s="35">
        <v>24445000</v>
      </c>
      <c r="O26" s="35">
        <v>3491000</v>
      </c>
      <c r="P26" s="35">
        <v>4719000</v>
      </c>
      <c r="Q26" s="35">
        <v>3404000</v>
      </c>
      <c r="R26" s="35">
        <v>2342000</v>
      </c>
      <c r="S26" s="35">
        <v>1918000</v>
      </c>
      <c r="T26" s="35">
        <v>8402000</v>
      </c>
      <c r="U26" s="35"/>
      <c r="V26" s="35"/>
      <c r="W26" s="35">
        <v>24276000</v>
      </c>
    </row>
    <row r="27" spans="1:23" ht="15" x14ac:dyDescent="0.2">
      <c r="A27" s="17"/>
      <c r="B27" s="13"/>
      <c r="C27" s="13"/>
      <c r="D27" s="25" t="s">
        <v>615</v>
      </c>
      <c r="E27" s="30" t="s">
        <v>64</v>
      </c>
      <c r="F27" s="35">
        <v>913000</v>
      </c>
      <c r="G27" s="35">
        <v>2093000</v>
      </c>
      <c r="H27" s="35">
        <v>2397000</v>
      </c>
      <c r="I27" s="35">
        <v>1595000</v>
      </c>
      <c r="J27" s="35">
        <v>890000</v>
      </c>
      <c r="K27" s="35">
        <v>2566000</v>
      </c>
      <c r="L27" s="35"/>
      <c r="M27" s="35"/>
      <c r="N27" s="35">
        <v>10454000</v>
      </c>
      <c r="O27" s="35">
        <v>2039000</v>
      </c>
      <c r="P27" s="35">
        <v>2583000</v>
      </c>
      <c r="Q27" s="35">
        <v>1729000</v>
      </c>
      <c r="R27" s="35">
        <v>984000</v>
      </c>
      <c r="S27" s="35">
        <v>700000</v>
      </c>
      <c r="T27" s="35">
        <v>2406000</v>
      </c>
      <c r="U27" s="35"/>
      <c r="V27" s="35"/>
      <c r="W27" s="35">
        <v>10441000</v>
      </c>
    </row>
    <row r="28" spans="1:23" ht="15" x14ac:dyDescent="0.2">
      <c r="A28" s="17"/>
      <c r="B28" s="13"/>
      <c r="C28" s="13"/>
      <c r="D28" s="25" t="s">
        <v>616</v>
      </c>
      <c r="E28" s="30" t="s">
        <v>65</v>
      </c>
      <c r="F28" s="35">
        <v>12000</v>
      </c>
      <c r="G28" s="35">
        <v>27000</v>
      </c>
      <c r="H28" s="35">
        <v>58000</v>
      </c>
      <c r="I28" s="35">
        <v>48000</v>
      </c>
      <c r="J28" s="35">
        <v>33000</v>
      </c>
      <c r="K28" s="35">
        <v>373000</v>
      </c>
      <c r="L28" s="35"/>
      <c r="M28" s="35"/>
      <c r="N28" s="35">
        <v>551000</v>
      </c>
      <c r="O28" s="35">
        <v>24000</v>
      </c>
      <c r="P28" s="35">
        <v>57000</v>
      </c>
      <c r="Q28" s="35">
        <v>56000</v>
      </c>
      <c r="R28" s="35">
        <v>35000</v>
      </c>
      <c r="S28" s="35">
        <v>31000</v>
      </c>
      <c r="T28" s="35">
        <v>554000</v>
      </c>
      <c r="U28" s="35"/>
      <c r="V28" s="35"/>
      <c r="W28" s="35">
        <v>757000</v>
      </c>
    </row>
    <row r="29" spans="1:23" ht="30" x14ac:dyDescent="0.2">
      <c r="A29" s="17"/>
      <c r="B29" s="13"/>
      <c r="C29" s="13"/>
      <c r="D29" s="25" t="s">
        <v>836</v>
      </c>
      <c r="E29" s="30" t="s">
        <v>66</v>
      </c>
      <c r="F29" s="35">
        <v>2544000</v>
      </c>
      <c r="G29" s="35">
        <v>5595000</v>
      </c>
      <c r="H29" s="35">
        <v>6838000</v>
      </c>
      <c r="I29" s="35">
        <v>4778000</v>
      </c>
      <c r="J29" s="35">
        <v>3104000</v>
      </c>
      <c r="K29" s="35">
        <v>12090000</v>
      </c>
      <c r="L29" s="35"/>
      <c r="M29" s="35"/>
      <c r="N29" s="35">
        <v>34949000</v>
      </c>
      <c r="O29" s="35">
        <v>5537000</v>
      </c>
      <c r="P29" s="35">
        <v>7311000</v>
      </c>
      <c r="Q29" s="35">
        <v>5126000</v>
      </c>
      <c r="R29" s="35">
        <v>3331000</v>
      </c>
      <c r="S29" s="35">
        <v>2605000</v>
      </c>
      <c r="T29" s="35">
        <v>11072000</v>
      </c>
      <c r="U29" s="35"/>
      <c r="V29" s="35"/>
      <c r="W29" s="35">
        <v>34982000</v>
      </c>
    </row>
    <row r="30" spans="1:23" ht="30" x14ac:dyDescent="0.2">
      <c r="A30" s="17"/>
      <c r="B30" s="13"/>
      <c r="C30" s="13"/>
      <c r="D30" s="25" t="s">
        <v>835</v>
      </c>
      <c r="E30" s="30" t="s">
        <v>67</v>
      </c>
      <c r="F30" s="35">
        <v>11000</v>
      </c>
      <c r="G30" s="35">
        <v>6000</v>
      </c>
      <c r="H30" s="35">
        <v>15000</v>
      </c>
      <c r="I30" s="35">
        <v>16000</v>
      </c>
      <c r="J30" s="35">
        <v>8000</v>
      </c>
      <c r="K30" s="35">
        <v>74000</v>
      </c>
      <c r="L30" s="35"/>
      <c r="M30" s="35"/>
      <c r="N30" s="35">
        <v>130000</v>
      </c>
      <c r="O30" s="35">
        <v>8000</v>
      </c>
      <c r="P30" s="35">
        <v>19000</v>
      </c>
      <c r="Q30" s="35">
        <v>19000</v>
      </c>
      <c r="R30" s="35">
        <v>13000</v>
      </c>
      <c r="S30" s="35">
        <v>14000</v>
      </c>
      <c r="T30" s="35">
        <v>82000</v>
      </c>
      <c r="U30" s="35"/>
      <c r="V30" s="35"/>
      <c r="W30" s="35">
        <v>155000</v>
      </c>
    </row>
    <row r="31" spans="1:23" ht="15" x14ac:dyDescent="0.2">
      <c r="A31" s="17"/>
      <c r="B31" s="13"/>
      <c r="C31" s="13"/>
      <c r="D31" s="25" t="s">
        <v>904</v>
      </c>
      <c r="E31" s="30" t="s">
        <v>68</v>
      </c>
      <c r="F31" s="35">
        <v>5000</v>
      </c>
      <c r="G31" s="35">
        <v>21000</v>
      </c>
      <c r="H31" s="35">
        <v>29000</v>
      </c>
      <c r="I31" s="35">
        <v>24000</v>
      </c>
      <c r="J31" s="35">
        <v>16000</v>
      </c>
      <c r="K31" s="35">
        <v>83000</v>
      </c>
      <c r="L31" s="35"/>
      <c r="M31" s="35"/>
      <c r="N31" s="35">
        <v>178000</v>
      </c>
      <c r="O31" s="35">
        <v>9000</v>
      </c>
      <c r="P31" s="35">
        <v>26000</v>
      </c>
      <c r="Q31" s="35">
        <v>37000</v>
      </c>
      <c r="R31" s="35">
        <v>13000</v>
      </c>
      <c r="S31" s="35">
        <v>20000</v>
      </c>
      <c r="T31" s="35">
        <v>107000</v>
      </c>
      <c r="U31" s="35"/>
      <c r="V31" s="35"/>
      <c r="W31" s="35">
        <v>212000</v>
      </c>
    </row>
    <row r="32" spans="1:23" ht="15" x14ac:dyDescent="0.2">
      <c r="A32" s="17"/>
      <c r="B32" s="13"/>
      <c r="C32" s="13"/>
      <c r="D32" s="25" t="s">
        <v>905</v>
      </c>
      <c r="E32" s="30" t="s">
        <v>69</v>
      </c>
      <c r="F32" s="35"/>
      <c r="G32" s="35">
        <v>8000</v>
      </c>
      <c r="H32" s="35">
        <v>20000</v>
      </c>
      <c r="I32" s="35">
        <v>20000</v>
      </c>
      <c r="J32" s="35">
        <v>13000</v>
      </c>
      <c r="K32" s="35">
        <v>132000</v>
      </c>
      <c r="L32" s="35"/>
      <c r="M32" s="35"/>
      <c r="N32" s="35">
        <v>193000</v>
      </c>
      <c r="O32" s="35"/>
      <c r="P32" s="35">
        <v>3000</v>
      </c>
      <c r="Q32" s="35">
        <v>7000</v>
      </c>
      <c r="R32" s="35">
        <v>4000</v>
      </c>
      <c r="S32" s="35">
        <v>10000</v>
      </c>
      <c r="T32" s="35">
        <v>101000</v>
      </c>
      <c r="U32" s="35"/>
      <c r="V32" s="35"/>
      <c r="W32" s="35">
        <v>125000</v>
      </c>
    </row>
    <row r="33" spans="1:23" ht="15" x14ac:dyDescent="0.2">
      <c r="A33" s="17"/>
      <c r="B33" s="13"/>
      <c r="C33" s="12"/>
      <c r="D33" s="25" t="s">
        <v>837</v>
      </c>
      <c r="E33" s="30" t="s">
        <v>70</v>
      </c>
      <c r="F33" s="35"/>
      <c r="G33" s="35">
        <v>9000</v>
      </c>
      <c r="H33" s="35">
        <v>20000</v>
      </c>
      <c r="I33" s="35">
        <v>24000</v>
      </c>
      <c r="J33" s="35">
        <v>13000</v>
      </c>
      <c r="K33" s="35">
        <v>139000</v>
      </c>
      <c r="L33" s="35"/>
      <c r="M33" s="35"/>
      <c r="N33" s="35">
        <v>205000</v>
      </c>
      <c r="O33" s="35"/>
      <c r="P33" s="35">
        <v>3000</v>
      </c>
      <c r="Q33" s="35">
        <v>8000</v>
      </c>
      <c r="R33" s="35">
        <v>5000</v>
      </c>
      <c r="S33" s="35">
        <v>11000</v>
      </c>
      <c r="T33" s="35">
        <v>118000</v>
      </c>
      <c r="U33" s="35"/>
      <c r="V33" s="35"/>
      <c r="W33" s="35">
        <v>145000</v>
      </c>
    </row>
    <row r="34" spans="1:23" ht="15" x14ac:dyDescent="0.2">
      <c r="A34" s="17"/>
      <c r="B34" s="13"/>
      <c r="C34" s="14" t="s">
        <v>788</v>
      </c>
      <c r="D34" s="25" t="s">
        <v>789</v>
      </c>
      <c r="E34" s="30" t="s">
        <v>74</v>
      </c>
      <c r="F34" s="35">
        <v>3945000</v>
      </c>
      <c r="G34" s="35">
        <v>3140000</v>
      </c>
      <c r="H34" s="35">
        <v>2327000</v>
      </c>
      <c r="I34" s="35">
        <v>1687000</v>
      </c>
      <c r="J34" s="35">
        <v>1242000</v>
      </c>
      <c r="K34" s="35">
        <v>4755000</v>
      </c>
      <c r="L34" s="35">
        <v>5043000</v>
      </c>
      <c r="M34" s="35">
        <v>0</v>
      </c>
      <c r="N34" s="35">
        <v>22139000</v>
      </c>
      <c r="O34" s="35">
        <v>5335000</v>
      </c>
      <c r="P34" s="35">
        <v>3337000</v>
      </c>
      <c r="Q34" s="35">
        <v>2358000</v>
      </c>
      <c r="R34" s="35">
        <v>1709000</v>
      </c>
      <c r="S34" s="35">
        <v>1830000</v>
      </c>
      <c r="T34" s="35">
        <v>4156000</v>
      </c>
      <c r="U34" s="35">
        <v>4808000</v>
      </c>
      <c r="V34" s="35">
        <v>0</v>
      </c>
      <c r="W34" s="35">
        <v>23533000</v>
      </c>
    </row>
    <row r="35" spans="1:23" ht="30" x14ac:dyDescent="0.2">
      <c r="A35" s="17"/>
      <c r="B35" s="13"/>
      <c r="C35" s="13"/>
      <c r="D35" s="25" t="s">
        <v>836</v>
      </c>
      <c r="E35" s="30" t="s">
        <v>95</v>
      </c>
      <c r="F35" s="35">
        <v>3821000</v>
      </c>
      <c r="G35" s="35">
        <v>3053000</v>
      </c>
      <c r="H35" s="35">
        <v>2240000</v>
      </c>
      <c r="I35" s="35">
        <v>1620000</v>
      </c>
      <c r="J35" s="35">
        <v>1190000</v>
      </c>
      <c r="K35" s="35">
        <v>4500000</v>
      </c>
      <c r="L35" s="35">
        <v>4864000</v>
      </c>
      <c r="M35" s="35"/>
      <c r="N35" s="35">
        <v>21288000</v>
      </c>
      <c r="O35" s="35">
        <v>5234000</v>
      </c>
      <c r="P35" s="35">
        <v>3222000</v>
      </c>
      <c r="Q35" s="35">
        <v>2268000</v>
      </c>
      <c r="R35" s="35">
        <v>1639000</v>
      </c>
      <c r="S35" s="35">
        <v>1728000</v>
      </c>
      <c r="T35" s="35">
        <v>3903000</v>
      </c>
      <c r="U35" s="35">
        <v>4659000</v>
      </c>
      <c r="V35" s="35"/>
      <c r="W35" s="35">
        <v>22653000</v>
      </c>
    </row>
    <row r="36" spans="1:23" ht="30" x14ac:dyDescent="0.2">
      <c r="A36" s="17"/>
      <c r="B36" s="13"/>
      <c r="C36" s="13"/>
      <c r="D36" s="25" t="s">
        <v>834</v>
      </c>
      <c r="E36" s="30" t="s">
        <v>96</v>
      </c>
      <c r="F36" s="35">
        <v>115000</v>
      </c>
      <c r="G36" s="35">
        <v>76000</v>
      </c>
      <c r="H36" s="35">
        <v>78000</v>
      </c>
      <c r="I36" s="35">
        <v>62000</v>
      </c>
      <c r="J36" s="35">
        <v>47000</v>
      </c>
      <c r="K36" s="35">
        <v>238000</v>
      </c>
      <c r="L36" s="35">
        <v>163000</v>
      </c>
      <c r="M36" s="35"/>
      <c r="N36" s="35">
        <v>779000</v>
      </c>
      <c r="O36" s="35">
        <v>96000</v>
      </c>
      <c r="P36" s="35">
        <v>105000</v>
      </c>
      <c r="Q36" s="35">
        <v>85000</v>
      </c>
      <c r="R36" s="35">
        <v>65000</v>
      </c>
      <c r="S36" s="35">
        <v>95000</v>
      </c>
      <c r="T36" s="35">
        <v>241000</v>
      </c>
      <c r="U36" s="35">
        <v>128000</v>
      </c>
      <c r="V36" s="35"/>
      <c r="W36" s="35">
        <v>815000</v>
      </c>
    </row>
    <row r="37" spans="1:23" ht="15" x14ac:dyDescent="0.2">
      <c r="A37" s="17"/>
      <c r="B37" s="13"/>
      <c r="C37" s="13"/>
      <c r="D37" s="25" t="s">
        <v>904</v>
      </c>
      <c r="E37" s="30" t="s">
        <v>97</v>
      </c>
      <c r="F37" s="35">
        <v>8000</v>
      </c>
      <c r="G37" s="35">
        <v>8000</v>
      </c>
      <c r="H37" s="35">
        <v>6000</v>
      </c>
      <c r="I37" s="35">
        <v>4000</v>
      </c>
      <c r="J37" s="35">
        <v>4000</v>
      </c>
      <c r="K37" s="35">
        <v>11000</v>
      </c>
      <c r="L37" s="35">
        <v>10000</v>
      </c>
      <c r="M37" s="35"/>
      <c r="N37" s="35">
        <v>51000</v>
      </c>
      <c r="O37" s="35">
        <v>4000</v>
      </c>
      <c r="P37" s="35">
        <v>8000</v>
      </c>
      <c r="Q37" s="35">
        <v>4000</v>
      </c>
      <c r="R37" s="35">
        <v>4000</v>
      </c>
      <c r="S37" s="35">
        <v>5000</v>
      </c>
      <c r="T37" s="35">
        <v>8000</v>
      </c>
      <c r="U37" s="35">
        <v>16000</v>
      </c>
      <c r="V37" s="35"/>
      <c r="W37" s="35">
        <v>49000</v>
      </c>
    </row>
    <row r="38" spans="1:23" ht="15" x14ac:dyDescent="0.2">
      <c r="A38" s="17"/>
      <c r="B38" s="13"/>
      <c r="C38" s="13"/>
      <c r="D38" s="25" t="s">
        <v>905</v>
      </c>
      <c r="E38" s="30" t="s">
        <v>98</v>
      </c>
      <c r="F38" s="35">
        <v>1000</v>
      </c>
      <c r="G38" s="35">
        <v>3000</v>
      </c>
      <c r="H38" s="35">
        <v>3000</v>
      </c>
      <c r="I38" s="35">
        <v>1000</v>
      </c>
      <c r="J38" s="35">
        <v>1000</v>
      </c>
      <c r="K38" s="35">
        <v>6000</v>
      </c>
      <c r="L38" s="35">
        <v>6000</v>
      </c>
      <c r="M38" s="35"/>
      <c r="N38" s="35">
        <v>21000</v>
      </c>
      <c r="O38" s="35">
        <v>1000</v>
      </c>
      <c r="P38" s="35">
        <v>2000</v>
      </c>
      <c r="Q38" s="35">
        <v>1000</v>
      </c>
      <c r="R38" s="35">
        <v>1000</v>
      </c>
      <c r="S38" s="35">
        <v>2000</v>
      </c>
      <c r="T38" s="35">
        <v>4000</v>
      </c>
      <c r="U38" s="35">
        <v>5000</v>
      </c>
      <c r="V38" s="35"/>
      <c r="W38" s="35">
        <v>16000</v>
      </c>
    </row>
    <row r="39" spans="1:23" ht="15" x14ac:dyDescent="0.2">
      <c r="A39" s="17"/>
      <c r="B39" s="13"/>
      <c r="C39" s="12"/>
      <c r="D39" s="25" t="s">
        <v>837</v>
      </c>
      <c r="E39" s="30" t="s">
        <v>99</v>
      </c>
      <c r="F39" s="35">
        <v>10000</v>
      </c>
      <c r="G39" s="35">
        <v>9000</v>
      </c>
      <c r="H39" s="35">
        <v>7000</v>
      </c>
      <c r="I39" s="35">
        <v>6000</v>
      </c>
      <c r="J39" s="35">
        <v>4000</v>
      </c>
      <c r="K39" s="35">
        <v>18000</v>
      </c>
      <c r="L39" s="35">
        <v>37000</v>
      </c>
      <c r="M39" s="35"/>
      <c r="N39" s="35">
        <v>91000</v>
      </c>
      <c r="O39" s="35">
        <v>6000</v>
      </c>
      <c r="P39" s="35">
        <v>9000</v>
      </c>
      <c r="Q39" s="35">
        <v>6000</v>
      </c>
      <c r="R39" s="35">
        <v>6000</v>
      </c>
      <c r="S39" s="35">
        <v>8000</v>
      </c>
      <c r="T39" s="35">
        <v>17000</v>
      </c>
      <c r="U39" s="35">
        <v>44000</v>
      </c>
      <c r="V39" s="35"/>
      <c r="W39" s="35">
        <v>96000</v>
      </c>
    </row>
    <row r="40" spans="1:23" ht="15" x14ac:dyDescent="0.2">
      <c r="A40" s="17"/>
      <c r="B40" s="12"/>
      <c r="C40" s="12" t="s">
        <v>1646</v>
      </c>
      <c r="D40" s="12"/>
      <c r="E40" s="30" t="s">
        <v>100</v>
      </c>
      <c r="F40" s="35">
        <v>20684000</v>
      </c>
      <c r="G40" s="35">
        <v>18133000</v>
      </c>
      <c r="H40" s="35">
        <v>12940000</v>
      </c>
      <c r="I40" s="35">
        <v>9313000</v>
      </c>
      <c r="J40" s="35">
        <v>5970000</v>
      </c>
      <c r="K40" s="35">
        <v>20388000</v>
      </c>
      <c r="L40" s="35">
        <v>31359000</v>
      </c>
      <c r="M40" s="35"/>
      <c r="N40" s="35">
        <v>118787000</v>
      </c>
      <c r="O40" s="35">
        <v>29178000</v>
      </c>
      <c r="P40" s="35">
        <v>17059000</v>
      </c>
      <c r="Q40" s="35">
        <v>11826000</v>
      </c>
      <c r="R40" s="35">
        <v>7385000</v>
      </c>
      <c r="S40" s="35">
        <v>5788000</v>
      </c>
      <c r="T40" s="35">
        <v>18723000</v>
      </c>
      <c r="U40" s="35">
        <v>26752000</v>
      </c>
      <c r="V40" s="35"/>
      <c r="W40" s="35">
        <v>116711000</v>
      </c>
    </row>
    <row r="41" spans="1:23" ht="15" x14ac:dyDescent="0.2">
      <c r="A41" s="17"/>
      <c r="B41" s="14" t="s">
        <v>1956</v>
      </c>
      <c r="C41" s="12" t="s">
        <v>1645</v>
      </c>
      <c r="D41" s="12"/>
      <c r="E41" s="30" t="s">
        <v>101</v>
      </c>
      <c r="F41" s="35">
        <v>238000</v>
      </c>
      <c r="G41" s="35">
        <v>1000</v>
      </c>
      <c r="H41" s="35">
        <v>0</v>
      </c>
      <c r="I41" s="35">
        <v>1000</v>
      </c>
      <c r="J41" s="35">
        <v>0</v>
      </c>
      <c r="K41" s="35">
        <v>0</v>
      </c>
      <c r="L41" s="35">
        <v>213000</v>
      </c>
      <c r="M41" s="35">
        <v>0</v>
      </c>
      <c r="N41" s="35">
        <v>453000</v>
      </c>
      <c r="O41" s="35">
        <v>275000</v>
      </c>
      <c r="P41" s="35">
        <v>0</v>
      </c>
      <c r="Q41" s="35">
        <v>1000</v>
      </c>
      <c r="R41" s="35">
        <v>1000</v>
      </c>
      <c r="S41" s="35">
        <v>9000</v>
      </c>
      <c r="T41" s="35">
        <v>0</v>
      </c>
      <c r="U41" s="35">
        <v>159000</v>
      </c>
      <c r="V41" s="35">
        <v>0</v>
      </c>
      <c r="W41" s="35">
        <v>445000</v>
      </c>
    </row>
    <row r="42" spans="1:23" ht="15" x14ac:dyDescent="0.2">
      <c r="A42" s="17"/>
      <c r="B42" s="13"/>
      <c r="C42" s="12" t="s">
        <v>799</v>
      </c>
      <c r="D42" s="12"/>
      <c r="E42" s="30" t="s">
        <v>102</v>
      </c>
      <c r="F42" s="35">
        <v>214000</v>
      </c>
      <c r="G42" s="35">
        <v>1000</v>
      </c>
      <c r="H42" s="35"/>
      <c r="I42" s="35">
        <v>1000</v>
      </c>
      <c r="J42" s="35"/>
      <c r="K42" s="35"/>
      <c r="L42" s="35">
        <v>213000</v>
      </c>
      <c r="M42" s="35">
        <v>0</v>
      </c>
      <c r="N42" s="35">
        <v>429000</v>
      </c>
      <c r="O42" s="35">
        <v>275000</v>
      </c>
      <c r="P42" s="35"/>
      <c r="Q42" s="35">
        <v>1000</v>
      </c>
      <c r="R42" s="35">
        <v>1000</v>
      </c>
      <c r="S42" s="35">
        <v>9000</v>
      </c>
      <c r="T42" s="35"/>
      <c r="U42" s="35">
        <v>159000</v>
      </c>
      <c r="V42" s="35">
        <v>0</v>
      </c>
      <c r="W42" s="35">
        <v>445000</v>
      </c>
    </row>
    <row r="43" spans="1:23" ht="15" x14ac:dyDescent="0.2">
      <c r="A43" s="17"/>
      <c r="B43" s="13"/>
      <c r="C43" s="12" t="s">
        <v>797</v>
      </c>
      <c r="D43" s="12"/>
      <c r="E43" s="30" t="s">
        <v>103</v>
      </c>
      <c r="F43" s="35">
        <v>24000</v>
      </c>
      <c r="G43" s="35"/>
      <c r="H43" s="35"/>
      <c r="I43" s="35"/>
      <c r="J43" s="35"/>
      <c r="K43" s="35"/>
      <c r="L43" s="35"/>
      <c r="M43" s="35">
        <v>0</v>
      </c>
      <c r="N43" s="35">
        <v>24000</v>
      </c>
      <c r="O43" s="35"/>
      <c r="P43" s="35"/>
      <c r="Q43" s="35"/>
      <c r="R43" s="35"/>
      <c r="S43" s="35"/>
      <c r="T43" s="35"/>
      <c r="U43" s="35"/>
      <c r="V43" s="35">
        <v>0</v>
      </c>
      <c r="W43" s="35">
        <v>0</v>
      </c>
    </row>
    <row r="44" spans="1:23" ht="15" x14ac:dyDescent="0.2">
      <c r="A44" s="17"/>
      <c r="B44" s="12"/>
      <c r="C44" s="12" t="s">
        <v>837</v>
      </c>
      <c r="D44" s="12"/>
      <c r="E44" s="30" t="s">
        <v>105</v>
      </c>
      <c r="F44" s="35"/>
      <c r="G44" s="35"/>
      <c r="H44" s="35"/>
      <c r="I44" s="35"/>
      <c r="J44" s="35"/>
      <c r="K44" s="35"/>
      <c r="L44" s="35"/>
      <c r="M44" s="35">
        <v>0</v>
      </c>
      <c r="N44" s="35">
        <v>0</v>
      </c>
      <c r="O44" s="35"/>
      <c r="P44" s="35"/>
      <c r="Q44" s="35"/>
      <c r="R44" s="35"/>
      <c r="S44" s="35"/>
      <c r="T44" s="35"/>
      <c r="U44" s="35"/>
      <c r="V44" s="35">
        <v>0</v>
      </c>
      <c r="W44" s="35">
        <v>0</v>
      </c>
    </row>
    <row r="45" spans="1:23" ht="15" x14ac:dyDescent="0.2">
      <c r="A45" s="17"/>
      <c r="B45" s="14" t="s">
        <v>1644</v>
      </c>
      <c r="C45" s="54"/>
      <c r="D45" s="14"/>
      <c r="E45" s="32" t="s">
        <v>106</v>
      </c>
      <c r="F45" s="36">
        <v>20922000</v>
      </c>
      <c r="G45" s="36">
        <v>18134000</v>
      </c>
      <c r="H45" s="36">
        <v>12940000</v>
      </c>
      <c r="I45" s="36">
        <v>9314000</v>
      </c>
      <c r="J45" s="36">
        <v>5970000</v>
      </c>
      <c r="K45" s="36">
        <v>20388000</v>
      </c>
      <c r="L45" s="36">
        <v>31572000</v>
      </c>
      <c r="M45" s="36">
        <v>0</v>
      </c>
      <c r="N45" s="36">
        <v>119240000</v>
      </c>
      <c r="O45" s="36">
        <v>29453000</v>
      </c>
      <c r="P45" s="36">
        <v>17059000</v>
      </c>
      <c r="Q45" s="36">
        <v>11827000</v>
      </c>
      <c r="R45" s="36">
        <v>7386000</v>
      </c>
      <c r="S45" s="36">
        <v>5797000</v>
      </c>
      <c r="T45" s="36">
        <v>18723000</v>
      </c>
      <c r="U45" s="36">
        <v>26911000</v>
      </c>
      <c r="V45" s="36">
        <v>0</v>
      </c>
      <c r="W45" s="36">
        <v>117156000</v>
      </c>
    </row>
  </sheetData>
  <mergeCells count="37">
    <mergeCell ref="A2:XFD2"/>
    <mergeCell ref="A1:XFD1"/>
    <mergeCell ref="A3:B3"/>
    <mergeCell ref="D3:E3"/>
    <mergeCell ref="A4:B4"/>
    <mergeCell ref="D4:W4"/>
    <mergeCell ref="F3:W3"/>
    <mergeCell ref="A5:B5"/>
    <mergeCell ref="A7:B7"/>
    <mergeCell ref="F11:N11"/>
    <mergeCell ref="O11:W11"/>
    <mergeCell ref="A10:XFD10"/>
    <mergeCell ref="A9:XFD9"/>
    <mergeCell ref="B8:W8"/>
    <mergeCell ref="D7:W7"/>
    <mergeCell ref="D5:W5"/>
    <mergeCell ref="D6:W6"/>
    <mergeCell ref="U12:U13"/>
    <mergeCell ref="V12:V13"/>
    <mergeCell ref="W12:W13"/>
    <mergeCell ref="B15:B40"/>
    <mergeCell ref="C15:C19"/>
    <mergeCell ref="C20:C24"/>
    <mergeCell ref="C25:C33"/>
    <mergeCell ref="C34:C39"/>
    <mergeCell ref="C40:D40"/>
    <mergeCell ref="F12:K12"/>
    <mergeCell ref="L12:L13"/>
    <mergeCell ref="M12:M13"/>
    <mergeCell ref="N12:N13"/>
    <mergeCell ref="O12:T12"/>
    <mergeCell ref="B45:D45"/>
    <mergeCell ref="B41:B44"/>
    <mergeCell ref="C41:D41"/>
    <mergeCell ref="C42:D42"/>
    <mergeCell ref="C43:D43"/>
    <mergeCell ref="C44:D44"/>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'@lists'!$A$112:$B$112</xm:f>
          </x14:formula1>
          <xm:sqref>A8</xm:sqref>
        </x14:dataValidation>
      </x14:dataValidations>
    </ext>
  </extLst>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32"/>
  <sheetViews>
    <sheetView rightToLeft="1" workbookViewId="0">
      <selection sqref="A1:XFD1"/>
    </sheetView>
  </sheetViews>
  <sheetFormatPr defaultColWidth="0" defaultRowHeight="12.75" zeroHeight="1" x14ac:dyDescent="0.2"/>
  <cols>
    <col min="1" max="1" width="2.85546875" customWidth="1"/>
    <col min="2" max="2" width="25.140625" customWidth="1"/>
    <col min="3" max="3" width="41.5703125" customWidth="1"/>
    <col min="4" max="4" width="8" customWidth="1"/>
    <col min="5" max="10" width="21.5703125" customWidth="1"/>
    <col min="11" max="16384" width="11.42578125" hidden="1"/>
  </cols>
  <sheetData>
    <row r="1" spans="1:10" s="5" customFormat="1" ht="15" x14ac:dyDescent="0.2">
      <c r="A1" s="5" t="s">
        <v>879</v>
      </c>
    </row>
    <row r="2" spans="1:10" s="5" customFormat="1" ht="15" x14ac:dyDescent="0.2">
      <c r="A2" s="5" t="s">
        <v>1049</v>
      </c>
    </row>
    <row r="3" spans="1:10" ht="15" x14ac:dyDescent="0.2">
      <c r="A3" s="4" t="s">
        <v>878</v>
      </c>
      <c r="B3" s="3"/>
      <c r="C3" s="23" t="s">
        <v>107</v>
      </c>
      <c r="D3" s="2" t="s">
        <v>938</v>
      </c>
      <c r="E3" s="2"/>
      <c r="F3" s="6"/>
      <c r="G3" s="7"/>
      <c r="H3" s="7"/>
      <c r="I3" s="7"/>
      <c r="J3" s="7"/>
    </row>
    <row r="4" spans="1:10" ht="15" x14ac:dyDescent="0.2">
      <c r="A4" s="11" t="s">
        <v>2135</v>
      </c>
      <c r="B4" s="11"/>
      <c r="C4" s="26">
        <v>45291</v>
      </c>
      <c r="D4" s="6"/>
      <c r="E4" s="7"/>
      <c r="F4" s="7"/>
      <c r="G4" s="7"/>
      <c r="H4" s="7"/>
      <c r="I4" s="7"/>
      <c r="J4" s="7"/>
    </row>
    <row r="5" spans="1:10" ht="15" x14ac:dyDescent="0.2">
      <c r="A5" s="11" t="s">
        <v>1700</v>
      </c>
      <c r="B5" s="11"/>
      <c r="C5" s="27" t="s">
        <v>584</v>
      </c>
      <c r="D5" s="6"/>
      <c r="E5" s="7"/>
      <c r="F5" s="7"/>
      <c r="G5" s="7"/>
      <c r="H5" s="7"/>
      <c r="I5" s="7"/>
      <c r="J5" s="7"/>
    </row>
    <row r="6" spans="1:10" ht="15" x14ac:dyDescent="0.2">
      <c r="A6" s="19"/>
      <c r="B6" s="19"/>
      <c r="C6" s="28"/>
      <c r="D6" s="6"/>
      <c r="E6" s="7"/>
      <c r="F6" s="7"/>
      <c r="G6" s="7"/>
      <c r="H6" s="7"/>
      <c r="I6" s="7"/>
      <c r="J6" s="7"/>
    </row>
    <row r="7" spans="1:10" ht="15" x14ac:dyDescent="0.2">
      <c r="A7" s="10" t="s">
        <v>1524</v>
      </c>
      <c r="B7" s="10"/>
      <c r="C7" s="29" t="str">
        <f>A10</f>
        <v>630-119</v>
      </c>
      <c r="D7" s="6"/>
      <c r="E7" s="7"/>
      <c r="F7" s="7"/>
      <c r="G7" s="7"/>
      <c r="H7" s="7"/>
      <c r="I7" s="7"/>
      <c r="J7" s="7"/>
    </row>
    <row r="8" spans="1:10" ht="15" x14ac:dyDescent="0.2">
      <c r="A8" s="15" t="s">
        <v>177</v>
      </c>
      <c r="B8" s="7"/>
      <c r="C8" s="7"/>
      <c r="D8" s="7"/>
      <c r="E8" s="7"/>
      <c r="F8" s="7"/>
      <c r="G8" s="7"/>
      <c r="H8" s="7"/>
      <c r="I8" s="7"/>
      <c r="J8" s="7"/>
    </row>
    <row r="9" spans="1:10" s="8" customFormat="1" ht="12.75" customHeight="1" x14ac:dyDescent="0.2">
      <c r="A9" s="8" t="s">
        <v>178</v>
      </c>
    </row>
    <row r="10" spans="1:10" s="9" customFormat="1" ht="15" x14ac:dyDescent="0.2">
      <c r="A10" s="9" t="s">
        <v>177</v>
      </c>
    </row>
    <row r="11" spans="1:10" ht="15" x14ac:dyDescent="0.2">
      <c r="A11" s="17"/>
      <c r="B11" s="17"/>
      <c r="C11" s="17"/>
      <c r="D11" s="17"/>
      <c r="E11" s="33" t="s">
        <v>929</v>
      </c>
      <c r="F11" s="33" t="s">
        <v>788</v>
      </c>
      <c r="G11" s="33" t="s">
        <v>1916</v>
      </c>
      <c r="H11" s="33" t="s">
        <v>1914</v>
      </c>
      <c r="I11" s="33" t="s">
        <v>1915</v>
      </c>
      <c r="J11" s="33" t="s">
        <v>1747</v>
      </c>
    </row>
    <row r="12" spans="1:10" ht="15" x14ac:dyDescent="0.2">
      <c r="A12" s="17"/>
      <c r="B12" s="17"/>
      <c r="C12" s="17"/>
      <c r="D12" s="17"/>
      <c r="E12" s="30" t="s">
        <v>52</v>
      </c>
      <c r="F12" s="30" t="s">
        <v>71</v>
      </c>
      <c r="G12" s="30" t="s">
        <v>104</v>
      </c>
      <c r="H12" s="30" t="s">
        <v>116</v>
      </c>
      <c r="I12" s="30" t="s">
        <v>125</v>
      </c>
      <c r="J12" s="30" t="s">
        <v>126</v>
      </c>
    </row>
    <row r="13" spans="1:10" ht="15" x14ac:dyDescent="0.2">
      <c r="A13" s="17"/>
      <c r="B13" s="14" t="s">
        <v>1105</v>
      </c>
      <c r="C13" s="25" t="s">
        <v>2083</v>
      </c>
      <c r="D13" s="30" t="s">
        <v>52</v>
      </c>
      <c r="E13" s="35">
        <v>10000</v>
      </c>
      <c r="F13" s="35">
        <v>8000</v>
      </c>
      <c r="G13" s="35">
        <v>7000</v>
      </c>
      <c r="H13" s="35"/>
      <c r="I13" s="35"/>
      <c r="J13" s="35">
        <v>25000</v>
      </c>
    </row>
    <row r="14" spans="1:10" ht="15" x14ac:dyDescent="0.2">
      <c r="A14" s="17"/>
      <c r="B14" s="13"/>
      <c r="C14" s="25" t="s">
        <v>1018</v>
      </c>
      <c r="D14" s="30" t="s">
        <v>71</v>
      </c>
      <c r="E14" s="35"/>
      <c r="F14" s="35">
        <v>2000</v>
      </c>
      <c r="G14" s="35"/>
      <c r="H14" s="35"/>
      <c r="I14" s="35"/>
      <c r="J14" s="35">
        <v>2000</v>
      </c>
    </row>
    <row r="15" spans="1:10" ht="15" x14ac:dyDescent="0.2">
      <c r="A15" s="17"/>
      <c r="B15" s="13"/>
      <c r="C15" s="25" t="s">
        <v>1163</v>
      </c>
      <c r="D15" s="30" t="s">
        <v>104</v>
      </c>
      <c r="E15" s="35">
        <v>1000</v>
      </c>
      <c r="F15" s="35">
        <v>3000</v>
      </c>
      <c r="G15" s="35">
        <v>1000</v>
      </c>
      <c r="H15" s="35"/>
      <c r="I15" s="35"/>
      <c r="J15" s="35">
        <v>5000</v>
      </c>
    </row>
    <row r="16" spans="1:10" ht="15" x14ac:dyDescent="0.2">
      <c r="A16" s="17"/>
      <c r="B16" s="13"/>
      <c r="C16" s="25" t="s">
        <v>980</v>
      </c>
      <c r="D16" s="30" t="s">
        <v>116</v>
      </c>
      <c r="E16" s="35"/>
      <c r="F16" s="35"/>
      <c r="G16" s="35"/>
      <c r="H16" s="35"/>
      <c r="I16" s="35"/>
      <c r="J16" s="35">
        <v>0</v>
      </c>
    </row>
    <row r="17" spans="1:10" ht="15" x14ac:dyDescent="0.2">
      <c r="A17" s="17"/>
      <c r="B17" s="13"/>
      <c r="C17" s="25" t="s">
        <v>1755</v>
      </c>
      <c r="D17" s="30" t="s">
        <v>125</v>
      </c>
      <c r="E17" s="35">
        <v>11000</v>
      </c>
      <c r="F17" s="35">
        <v>13000</v>
      </c>
      <c r="G17" s="35">
        <v>8000</v>
      </c>
      <c r="H17" s="35">
        <v>0</v>
      </c>
      <c r="I17" s="35">
        <v>0</v>
      </c>
      <c r="J17" s="35">
        <v>32000</v>
      </c>
    </row>
    <row r="18" spans="1:10" ht="15" x14ac:dyDescent="0.2">
      <c r="A18" s="17"/>
      <c r="B18" s="13"/>
      <c r="C18" s="25" t="s">
        <v>986</v>
      </c>
      <c r="D18" s="30" t="s">
        <v>126</v>
      </c>
      <c r="E18" s="35">
        <v>26000</v>
      </c>
      <c r="F18" s="35">
        <v>79000</v>
      </c>
      <c r="G18" s="35">
        <v>12000</v>
      </c>
      <c r="H18" s="35"/>
      <c r="I18" s="35"/>
      <c r="J18" s="35">
        <v>117000</v>
      </c>
    </row>
    <row r="19" spans="1:10" ht="15" x14ac:dyDescent="0.2">
      <c r="A19" s="17"/>
      <c r="B19" s="12"/>
      <c r="C19" s="25" t="s">
        <v>1751</v>
      </c>
      <c r="D19" s="30" t="s">
        <v>434</v>
      </c>
      <c r="E19" s="35">
        <v>37000</v>
      </c>
      <c r="F19" s="35">
        <v>92000</v>
      </c>
      <c r="G19" s="35">
        <v>20000</v>
      </c>
      <c r="H19" s="35">
        <v>0</v>
      </c>
      <c r="I19" s="35">
        <v>0</v>
      </c>
      <c r="J19" s="35">
        <v>149000</v>
      </c>
    </row>
    <row r="20" spans="1:10" ht="15" x14ac:dyDescent="0.2">
      <c r="A20" s="17"/>
      <c r="B20" s="14" t="s">
        <v>1486</v>
      </c>
      <c r="C20" s="25" t="s">
        <v>1290</v>
      </c>
      <c r="D20" s="30" t="s">
        <v>435</v>
      </c>
      <c r="E20" s="35">
        <v>3065000</v>
      </c>
      <c r="F20" s="35">
        <v>387000</v>
      </c>
      <c r="G20" s="35">
        <v>1147000</v>
      </c>
      <c r="H20" s="35">
        <v>220000</v>
      </c>
      <c r="I20" s="35">
        <v>105000</v>
      </c>
      <c r="J20" s="35">
        <v>4924000</v>
      </c>
    </row>
    <row r="21" spans="1:10" ht="15" x14ac:dyDescent="0.2">
      <c r="A21" s="17"/>
      <c r="B21" s="13"/>
      <c r="C21" s="25" t="s">
        <v>1851</v>
      </c>
      <c r="D21" s="30" t="s">
        <v>436</v>
      </c>
      <c r="E21" s="35">
        <v>59000</v>
      </c>
      <c r="F21" s="35">
        <v>23000</v>
      </c>
      <c r="G21" s="35">
        <v>97000</v>
      </c>
      <c r="H21" s="35">
        <v>18000</v>
      </c>
      <c r="I21" s="35">
        <v>3000</v>
      </c>
      <c r="J21" s="35">
        <v>200000</v>
      </c>
    </row>
    <row r="22" spans="1:10" ht="15" x14ac:dyDescent="0.2">
      <c r="A22" s="17"/>
      <c r="B22" s="13"/>
      <c r="C22" s="25" t="s">
        <v>924</v>
      </c>
      <c r="D22" s="30" t="s">
        <v>60</v>
      </c>
      <c r="E22" s="38">
        <v>4</v>
      </c>
      <c r="F22" s="38">
        <v>3</v>
      </c>
      <c r="G22" s="38">
        <v>3</v>
      </c>
      <c r="H22" s="38">
        <v>3</v>
      </c>
      <c r="I22" s="38">
        <v>1</v>
      </c>
      <c r="J22" s="38">
        <v>3</v>
      </c>
    </row>
    <row r="23" spans="1:10" ht="15" x14ac:dyDescent="0.2">
      <c r="A23" s="17"/>
      <c r="B23" s="13"/>
      <c r="C23" s="25" t="s">
        <v>1387</v>
      </c>
      <c r="D23" s="30" t="s">
        <v>61</v>
      </c>
      <c r="E23" s="35">
        <v>35000</v>
      </c>
      <c r="F23" s="35">
        <v>8000</v>
      </c>
      <c r="G23" s="35">
        <v>27000</v>
      </c>
      <c r="H23" s="35">
        <v>4000</v>
      </c>
      <c r="I23" s="35"/>
      <c r="J23" s="35">
        <v>74000</v>
      </c>
    </row>
    <row r="24" spans="1:10" ht="15" x14ac:dyDescent="0.2">
      <c r="A24" s="17"/>
      <c r="B24" s="12"/>
      <c r="C24" s="25" t="s">
        <v>1390</v>
      </c>
      <c r="D24" s="30" t="s">
        <v>62</v>
      </c>
      <c r="E24" s="35">
        <v>2000</v>
      </c>
      <c r="F24" s="35"/>
      <c r="G24" s="35">
        <v>9000</v>
      </c>
      <c r="H24" s="35"/>
      <c r="I24" s="35"/>
      <c r="J24" s="35">
        <v>11000</v>
      </c>
    </row>
    <row r="25" spans="1:10" ht="15" x14ac:dyDescent="0.2">
      <c r="A25" s="17"/>
      <c r="B25" s="12" t="s">
        <v>1296</v>
      </c>
      <c r="C25" s="25" t="s">
        <v>2110</v>
      </c>
      <c r="D25" s="30" t="s">
        <v>64</v>
      </c>
      <c r="E25" s="38"/>
      <c r="F25" s="38"/>
      <c r="G25" s="38"/>
      <c r="H25" s="38"/>
      <c r="I25" s="38"/>
      <c r="J25" s="38">
        <v>0</v>
      </c>
    </row>
    <row r="26" spans="1:10" ht="30" x14ac:dyDescent="0.2">
      <c r="A26" s="17"/>
      <c r="B26" s="12"/>
      <c r="C26" s="25" t="s">
        <v>2106</v>
      </c>
      <c r="D26" s="30" t="s">
        <v>65</v>
      </c>
      <c r="E26" s="38"/>
      <c r="F26" s="38"/>
      <c r="G26" s="38"/>
      <c r="H26" s="38"/>
      <c r="I26" s="38"/>
      <c r="J26" s="38">
        <v>0.06</v>
      </c>
    </row>
    <row r="27" spans="1:10" ht="15" x14ac:dyDescent="0.2">
      <c r="A27" s="17"/>
      <c r="B27" s="14" t="s">
        <v>1026</v>
      </c>
      <c r="C27" s="25" t="s">
        <v>1286</v>
      </c>
      <c r="D27" s="30" t="s">
        <v>66</v>
      </c>
      <c r="E27" s="35"/>
      <c r="F27" s="35"/>
      <c r="G27" s="35"/>
      <c r="H27" s="35"/>
      <c r="I27" s="35"/>
      <c r="J27" s="35">
        <v>0</v>
      </c>
    </row>
    <row r="28" spans="1:10" ht="15" x14ac:dyDescent="0.2">
      <c r="A28" s="17"/>
      <c r="B28" s="13"/>
      <c r="C28" s="25" t="s">
        <v>2110</v>
      </c>
      <c r="D28" s="30" t="s">
        <v>67</v>
      </c>
      <c r="E28" s="38"/>
      <c r="F28" s="38"/>
      <c r="G28" s="38"/>
      <c r="H28" s="38"/>
      <c r="I28" s="38"/>
      <c r="J28" s="38">
        <v>0</v>
      </c>
    </row>
    <row r="29" spans="1:10" ht="15" x14ac:dyDescent="0.2">
      <c r="A29" s="17"/>
      <c r="B29" s="13"/>
      <c r="C29" s="25" t="s">
        <v>1421</v>
      </c>
      <c r="D29" s="30" t="s">
        <v>68</v>
      </c>
      <c r="E29" s="35"/>
      <c r="F29" s="35"/>
      <c r="G29" s="35"/>
      <c r="H29" s="35"/>
      <c r="I29" s="35"/>
      <c r="J29" s="35">
        <v>0</v>
      </c>
    </row>
    <row r="30" spans="1:10" ht="15" x14ac:dyDescent="0.2">
      <c r="A30" s="17"/>
      <c r="B30" s="12"/>
      <c r="C30" s="25" t="s">
        <v>1448</v>
      </c>
      <c r="D30" s="30" t="s">
        <v>69</v>
      </c>
      <c r="E30" s="38"/>
      <c r="F30" s="38"/>
      <c r="G30" s="38"/>
      <c r="H30" s="38"/>
      <c r="I30" s="38"/>
      <c r="J30" s="38">
        <v>0</v>
      </c>
    </row>
    <row r="31" spans="1:10" ht="15" x14ac:dyDescent="0.2">
      <c r="A31" s="17"/>
      <c r="B31" s="12" t="s">
        <v>1295</v>
      </c>
      <c r="C31" s="25" t="s">
        <v>1286</v>
      </c>
      <c r="D31" s="30" t="s">
        <v>70</v>
      </c>
      <c r="E31" s="35"/>
      <c r="F31" s="35"/>
      <c r="G31" s="35">
        <v>107000</v>
      </c>
      <c r="H31" s="35"/>
      <c r="I31" s="35"/>
      <c r="J31" s="35">
        <v>107000</v>
      </c>
    </row>
    <row r="32" spans="1:10" ht="15" x14ac:dyDescent="0.2">
      <c r="A32" s="17"/>
      <c r="B32" s="14"/>
      <c r="C32" s="24" t="s">
        <v>2110</v>
      </c>
      <c r="D32" s="32" t="s">
        <v>74</v>
      </c>
      <c r="E32" s="39"/>
      <c r="F32" s="39"/>
      <c r="G32" s="39"/>
      <c r="H32" s="39"/>
      <c r="I32" s="39"/>
      <c r="J32" s="39">
        <v>0.06</v>
      </c>
    </row>
  </sheetData>
  <mergeCells count="20">
    <mergeCell ref="A2:XFD2"/>
    <mergeCell ref="A1:XFD1"/>
    <mergeCell ref="A3:B3"/>
    <mergeCell ref="D3:E3"/>
    <mergeCell ref="A4:B4"/>
    <mergeCell ref="D4:J4"/>
    <mergeCell ref="F3:J3"/>
    <mergeCell ref="B25:B26"/>
    <mergeCell ref="B27:B30"/>
    <mergeCell ref="B31:B32"/>
    <mergeCell ref="A5:B5"/>
    <mergeCell ref="A7:B7"/>
    <mergeCell ref="B13:B19"/>
    <mergeCell ref="B20:B24"/>
    <mergeCell ref="A10:XFD10"/>
    <mergeCell ref="A9:XFD9"/>
    <mergeCell ref="B8:J8"/>
    <mergeCell ref="D7:J7"/>
    <mergeCell ref="D5:J5"/>
    <mergeCell ref="D6:J6"/>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'@lists'!$A$113:$B$113</xm:f>
          </x14:formula1>
          <xm:sqref>A8</xm:sqref>
        </x14:dataValidation>
      </x14:dataValidations>
    </ext>
  </extLst>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113"/>
  <sheetViews>
    <sheetView workbookViewId="0"/>
  </sheetViews>
  <sheetFormatPr defaultColWidth="11.42578125" defaultRowHeight="12.75" x14ac:dyDescent="0.2"/>
  <sheetData>
    <row r="1" spans="1:254" x14ac:dyDescent="0.2">
      <c r="A1" t="s">
        <v>127</v>
      </c>
      <c r="B1" t="s">
        <v>128</v>
      </c>
    </row>
    <row r="2" spans="1:254" x14ac:dyDescent="0.2">
      <c r="A2" t="s">
        <v>129</v>
      </c>
      <c r="B2" t="s">
        <v>195</v>
      </c>
    </row>
    <row r="3" spans="1:254" x14ac:dyDescent="0.2">
      <c r="A3" t="s">
        <v>196</v>
      </c>
      <c r="B3" t="s">
        <v>216</v>
      </c>
    </row>
    <row r="4" spans="1:254" x14ac:dyDescent="0.2">
      <c r="A4" t="s">
        <v>217</v>
      </c>
      <c r="B4" t="s">
        <v>246</v>
      </c>
    </row>
    <row r="5" spans="1:254" x14ac:dyDescent="0.2">
      <c r="A5" t="s">
        <v>247</v>
      </c>
      <c r="B5" t="s">
        <v>285</v>
      </c>
    </row>
    <row r="6" spans="1:254" x14ac:dyDescent="0.2">
      <c r="A6" t="s">
        <v>279</v>
      </c>
      <c r="B6" t="s">
        <v>281</v>
      </c>
    </row>
    <row r="7" spans="1:254" x14ac:dyDescent="0.2">
      <c r="A7" t="s">
        <v>282</v>
      </c>
      <c r="B7" t="s">
        <v>284</v>
      </c>
    </row>
    <row r="8" spans="1:254" x14ac:dyDescent="0.2">
      <c r="A8" t="s">
        <v>286</v>
      </c>
    </row>
    <row r="9" spans="1:254" x14ac:dyDescent="0.2">
      <c r="A9" t="s">
        <v>725</v>
      </c>
      <c r="B9" t="s">
        <v>726</v>
      </c>
      <c r="C9" t="s">
        <v>716</v>
      </c>
      <c r="D9" t="s">
        <v>721</v>
      </c>
      <c r="E9" t="s">
        <v>496</v>
      </c>
      <c r="F9" t="s">
        <v>495</v>
      </c>
      <c r="G9" t="s">
        <v>717</v>
      </c>
      <c r="H9" t="s">
        <v>719</v>
      </c>
      <c r="I9" t="s">
        <v>497</v>
      </c>
      <c r="J9" t="s">
        <v>593</v>
      </c>
      <c r="K9" t="s">
        <v>718</v>
      </c>
      <c r="L9" t="s">
        <v>583</v>
      </c>
      <c r="M9" t="s">
        <v>591</v>
      </c>
      <c r="N9" t="s">
        <v>589</v>
      </c>
      <c r="O9" t="s">
        <v>588</v>
      </c>
      <c r="P9" t="s">
        <v>687</v>
      </c>
      <c r="Q9" t="s">
        <v>484</v>
      </c>
      <c r="R9" t="s">
        <v>485</v>
      </c>
      <c r="S9" t="s">
        <v>545</v>
      </c>
      <c r="T9" t="s">
        <v>483</v>
      </c>
      <c r="U9" t="s">
        <v>482</v>
      </c>
      <c r="V9" t="s">
        <v>486</v>
      </c>
      <c r="W9" t="s">
        <v>492</v>
      </c>
      <c r="X9" t="s">
        <v>494</v>
      </c>
      <c r="Y9" t="s">
        <v>487</v>
      </c>
      <c r="Z9" t="s">
        <v>551</v>
      </c>
      <c r="AA9" t="s">
        <v>481</v>
      </c>
      <c r="AB9" t="s">
        <v>546</v>
      </c>
      <c r="AC9" t="s">
        <v>489</v>
      </c>
      <c r="AD9" t="s">
        <v>480</v>
      </c>
      <c r="AE9" t="s">
        <v>548</v>
      </c>
      <c r="AF9" t="s">
        <v>490</v>
      </c>
      <c r="AG9" t="s">
        <v>720</v>
      </c>
      <c r="AH9" t="s">
        <v>552</v>
      </c>
      <c r="AI9" t="s">
        <v>508</v>
      </c>
      <c r="AJ9" t="s">
        <v>517</v>
      </c>
      <c r="AK9" t="s">
        <v>518</v>
      </c>
      <c r="AL9" t="s">
        <v>506</v>
      </c>
      <c r="AM9" t="s">
        <v>513</v>
      </c>
      <c r="AN9" t="s">
        <v>509</v>
      </c>
      <c r="AO9" t="s">
        <v>519</v>
      </c>
      <c r="AP9" t="s">
        <v>501</v>
      </c>
      <c r="AQ9" t="s">
        <v>504</v>
      </c>
      <c r="AR9" t="s">
        <v>507</v>
      </c>
      <c r="AS9" t="s">
        <v>510</v>
      </c>
      <c r="AT9" t="s">
        <v>502</v>
      </c>
      <c r="AU9" t="s">
        <v>511</v>
      </c>
      <c r="AV9" t="s">
        <v>505</v>
      </c>
      <c r="AW9" t="s">
        <v>503</v>
      </c>
      <c r="AX9" t="s">
        <v>515</v>
      </c>
      <c r="AY9" t="s">
        <v>516</v>
      </c>
      <c r="AZ9" t="s">
        <v>514</v>
      </c>
      <c r="BA9" t="s">
        <v>488</v>
      </c>
      <c r="BB9" t="s">
        <v>512</v>
      </c>
      <c r="BC9" t="s">
        <v>682</v>
      </c>
      <c r="BD9" t="s">
        <v>541</v>
      </c>
      <c r="BE9" t="s">
        <v>594</v>
      </c>
      <c r="BF9" t="s">
        <v>595</v>
      </c>
      <c r="BG9" t="s">
        <v>559</v>
      </c>
      <c r="BH9" t="s">
        <v>561</v>
      </c>
      <c r="BI9" t="s">
        <v>563</v>
      </c>
      <c r="BJ9" t="s">
        <v>575</v>
      </c>
      <c r="BK9" t="s">
        <v>566</v>
      </c>
      <c r="BL9" t="s">
        <v>573</v>
      </c>
      <c r="BM9" t="s">
        <v>562</v>
      </c>
      <c r="BN9" t="s">
        <v>576</v>
      </c>
      <c r="BO9" t="s">
        <v>574</v>
      </c>
      <c r="BP9" t="s">
        <v>564</v>
      </c>
      <c r="BQ9" t="s">
        <v>565</v>
      </c>
      <c r="BR9" t="s">
        <v>569</v>
      </c>
      <c r="BS9" t="s">
        <v>568</v>
      </c>
      <c r="BT9" t="s">
        <v>567</v>
      </c>
      <c r="BU9" t="s">
        <v>572</v>
      </c>
      <c r="BV9" t="s">
        <v>540</v>
      </c>
      <c r="BW9" t="s">
        <v>571</v>
      </c>
      <c r="BX9" t="s">
        <v>542</v>
      </c>
      <c r="BY9" t="s">
        <v>543</v>
      </c>
      <c r="BZ9" t="s">
        <v>732</v>
      </c>
      <c r="CA9" t="s">
        <v>585</v>
      </c>
      <c r="CB9" t="s">
        <v>581</v>
      </c>
      <c r="CC9" t="s">
        <v>586</v>
      </c>
      <c r="CD9" t="s">
        <v>650</v>
      </c>
      <c r="CE9" t="s">
        <v>577</v>
      </c>
      <c r="CF9" t="s">
        <v>582</v>
      </c>
      <c r="CG9" t="s">
        <v>579</v>
      </c>
      <c r="CH9" t="s">
        <v>578</v>
      </c>
      <c r="CI9" t="s">
        <v>728</v>
      </c>
      <c r="CJ9" t="s">
        <v>729</v>
      </c>
      <c r="CK9" t="s">
        <v>722</v>
      </c>
      <c r="CL9" t="s">
        <v>727</v>
      </c>
      <c r="CM9" t="s">
        <v>724</v>
      </c>
      <c r="CN9" t="s">
        <v>734</v>
      </c>
      <c r="CO9" t="s">
        <v>733</v>
      </c>
      <c r="CP9" t="s">
        <v>526</v>
      </c>
      <c r="CQ9" t="s">
        <v>705</v>
      </c>
      <c r="CR9" t="s">
        <v>713</v>
      </c>
      <c r="CS9" t="s">
        <v>703</v>
      </c>
      <c r="CT9" t="s">
        <v>709</v>
      </c>
      <c r="CU9" t="s">
        <v>711</v>
      </c>
      <c r="CV9" t="s">
        <v>706</v>
      </c>
      <c r="CW9" t="s">
        <v>712</v>
      </c>
      <c r="CX9" t="s">
        <v>707</v>
      </c>
      <c r="CY9" t="s">
        <v>714</v>
      </c>
      <c r="CZ9" t="s">
        <v>708</v>
      </c>
      <c r="DA9" t="s">
        <v>715</v>
      </c>
      <c r="DB9" t="s">
        <v>587</v>
      </c>
      <c r="DC9" t="s">
        <v>669</v>
      </c>
      <c r="DD9" t="s">
        <v>493</v>
      </c>
      <c r="DE9" t="s">
        <v>710</v>
      </c>
      <c r="DF9" t="s">
        <v>701</v>
      </c>
      <c r="DG9" t="s">
        <v>570</v>
      </c>
      <c r="DH9" t="s">
        <v>597</v>
      </c>
      <c r="DI9" t="s">
        <v>596</v>
      </c>
      <c r="DJ9" t="s">
        <v>592</v>
      </c>
      <c r="DK9" t="s">
        <v>605</v>
      </c>
      <c r="DL9" t="s">
        <v>533</v>
      </c>
      <c r="DM9" t="s">
        <v>606</v>
      </c>
      <c r="DN9" t="s">
        <v>607</v>
      </c>
      <c r="DO9" t="s">
        <v>609</v>
      </c>
      <c r="DP9" t="s">
        <v>618</v>
      </c>
      <c r="DQ9" t="s">
        <v>619</v>
      </c>
      <c r="DR9" t="s">
        <v>608</v>
      </c>
      <c r="DS9" t="s">
        <v>614</v>
      </c>
      <c r="DT9" t="s">
        <v>611</v>
      </c>
      <c r="DU9" t="s">
        <v>613</v>
      </c>
      <c r="DV9" t="s">
        <v>636</v>
      </c>
      <c r="DW9" t="s">
        <v>639</v>
      </c>
      <c r="DX9" t="s">
        <v>642</v>
      </c>
      <c r="DY9" t="s">
        <v>629</v>
      </c>
      <c r="DZ9" t="s">
        <v>624</v>
      </c>
      <c r="EA9" t="s">
        <v>635</v>
      </c>
      <c r="EB9" t="s">
        <v>623</v>
      </c>
      <c r="EC9" t="s">
        <v>633</v>
      </c>
      <c r="ED9" t="s">
        <v>632</v>
      </c>
      <c r="EE9" t="s">
        <v>637</v>
      </c>
      <c r="EF9" t="s">
        <v>622</v>
      </c>
      <c r="EG9" t="s">
        <v>631</v>
      </c>
      <c r="EH9" t="s">
        <v>558</v>
      </c>
      <c r="EI9" t="s">
        <v>640</v>
      </c>
      <c r="EJ9" t="s">
        <v>625</v>
      </c>
      <c r="EK9" t="s">
        <v>641</v>
      </c>
      <c r="EL9" t="s">
        <v>630</v>
      </c>
      <c r="EM9" t="s">
        <v>560</v>
      </c>
      <c r="EN9" t="s">
        <v>547</v>
      </c>
      <c r="EO9" t="s">
        <v>620</v>
      </c>
      <c r="EP9" t="s">
        <v>628</v>
      </c>
      <c r="EQ9" t="s">
        <v>626</v>
      </c>
      <c r="ER9" t="s">
        <v>621</v>
      </c>
      <c r="ES9" t="s">
        <v>638</v>
      </c>
      <c r="ET9" t="s">
        <v>634</v>
      </c>
      <c r="EU9" t="s">
        <v>627</v>
      </c>
      <c r="EV9" t="s">
        <v>653</v>
      </c>
      <c r="EW9" t="s">
        <v>651</v>
      </c>
      <c r="EX9" t="s">
        <v>646</v>
      </c>
      <c r="EY9" t="s">
        <v>649</v>
      </c>
      <c r="EZ9" t="s">
        <v>647</v>
      </c>
      <c r="FA9" t="s">
        <v>655</v>
      </c>
      <c r="FB9" t="s">
        <v>645</v>
      </c>
      <c r="FC9" t="s">
        <v>648</v>
      </c>
      <c r="FD9" t="s">
        <v>643</v>
      </c>
      <c r="FE9" t="s">
        <v>652</v>
      </c>
      <c r="FF9" t="s">
        <v>693</v>
      </c>
      <c r="FG9" t="s">
        <v>549</v>
      </c>
      <c r="FH9" t="s">
        <v>679</v>
      </c>
      <c r="FI9" t="s">
        <v>692</v>
      </c>
      <c r="FJ9" t="s">
        <v>698</v>
      </c>
      <c r="FK9" t="s">
        <v>684</v>
      </c>
      <c r="FL9" t="s">
        <v>689</v>
      </c>
      <c r="FM9" t="s">
        <v>700</v>
      </c>
      <c r="FN9" t="s">
        <v>694</v>
      </c>
      <c r="FO9" t="s">
        <v>686</v>
      </c>
      <c r="FP9" t="s">
        <v>699</v>
      </c>
      <c r="FQ9" t="s">
        <v>525</v>
      </c>
      <c r="FR9" t="s">
        <v>681</v>
      </c>
      <c r="FS9" t="s">
        <v>696</v>
      </c>
      <c r="FT9" t="s">
        <v>695</v>
      </c>
      <c r="FU9" t="s">
        <v>730</v>
      </c>
      <c r="FV9" t="s">
        <v>491</v>
      </c>
      <c r="FW9" t="s">
        <v>688</v>
      </c>
      <c r="FX9" t="s">
        <v>680</v>
      </c>
      <c r="FY9" t="s">
        <v>683</v>
      </c>
      <c r="FZ9" t="s">
        <v>723</v>
      </c>
      <c r="GA9" t="s">
        <v>610</v>
      </c>
      <c r="GB9" t="s">
        <v>690</v>
      </c>
      <c r="GC9" t="s">
        <v>603</v>
      </c>
      <c r="GD9" t="s">
        <v>550</v>
      </c>
      <c r="GE9" t="s">
        <v>691</v>
      </c>
      <c r="GF9" t="s">
        <v>612</v>
      </c>
      <c r="GG9" t="s">
        <v>656</v>
      </c>
      <c r="GH9" t="s">
        <v>590</v>
      </c>
      <c r="GI9" t="s">
        <v>678</v>
      </c>
      <c r="GJ9" t="s">
        <v>662</v>
      </c>
      <c r="GK9" t="s">
        <v>663</v>
      </c>
      <c r="GL9" t="s">
        <v>557</v>
      </c>
      <c r="GM9" t="s">
        <v>664</v>
      </c>
      <c r="GN9" t="s">
        <v>670</v>
      </c>
      <c r="GO9" t="s">
        <v>555</v>
      </c>
      <c r="GP9" t="s">
        <v>665</v>
      </c>
      <c r="GQ9" t="s">
        <v>667</v>
      </c>
      <c r="GR9" t="s">
        <v>554</v>
      </c>
      <c r="GS9" t="s">
        <v>659</v>
      </c>
      <c r="GT9" t="s">
        <v>661</v>
      </c>
      <c r="GU9" t="s">
        <v>553</v>
      </c>
      <c r="GV9" t="s">
        <v>658</v>
      </c>
      <c r="GW9" t="s">
        <v>657</v>
      </c>
      <c r="GX9" t="s">
        <v>668</v>
      </c>
      <c r="GY9" t="s">
        <v>660</v>
      </c>
      <c r="GZ9" t="s">
        <v>702</v>
      </c>
      <c r="HA9" t="s">
        <v>524</v>
      </c>
      <c r="HB9" t="s">
        <v>539</v>
      </c>
      <c r="HC9" t="s">
        <v>556</v>
      </c>
      <c r="HD9" t="s">
        <v>671</v>
      </c>
      <c r="HE9" t="s">
        <v>535</v>
      </c>
      <c r="HF9" t="s">
        <v>531</v>
      </c>
      <c r="HG9" t="s">
        <v>532</v>
      </c>
      <c r="HH9" t="s">
        <v>529</v>
      </c>
      <c r="HI9" t="s">
        <v>528</v>
      </c>
      <c r="HJ9" t="s">
        <v>534</v>
      </c>
      <c r="HK9" t="s">
        <v>530</v>
      </c>
      <c r="HL9" t="s">
        <v>522</v>
      </c>
      <c r="HM9" t="s">
        <v>604</v>
      </c>
      <c r="HN9" t="s">
        <v>666</v>
      </c>
      <c r="HO9" t="s">
        <v>598</v>
      </c>
      <c r="HP9" t="s">
        <v>537</v>
      </c>
      <c r="HQ9" t="s">
        <v>600</v>
      </c>
      <c r="HR9" t="s">
        <v>602</v>
      </c>
      <c r="HS9" t="s">
        <v>644</v>
      </c>
      <c r="HT9" t="s">
        <v>601</v>
      </c>
      <c r="HU9" t="s">
        <v>527</v>
      </c>
      <c r="HV9" t="s">
        <v>521</v>
      </c>
      <c r="HW9" t="s">
        <v>599</v>
      </c>
      <c r="HX9" t="s">
        <v>538</v>
      </c>
      <c r="HY9" t="s">
        <v>580</v>
      </c>
      <c r="HZ9" t="s">
        <v>536</v>
      </c>
      <c r="IA9" t="s">
        <v>672</v>
      </c>
      <c r="IB9" t="s">
        <v>677</v>
      </c>
      <c r="IC9" t="s">
        <v>673</v>
      </c>
      <c r="ID9" t="s">
        <v>674</v>
      </c>
      <c r="IE9" t="s">
        <v>544</v>
      </c>
      <c r="IF9" t="s">
        <v>520</v>
      </c>
      <c r="IG9" t="s">
        <v>697</v>
      </c>
      <c r="IH9" t="s">
        <v>523</v>
      </c>
      <c r="II9" t="s">
        <v>685</v>
      </c>
      <c r="IJ9" t="s">
        <v>704</v>
      </c>
      <c r="IK9" t="s">
        <v>731</v>
      </c>
      <c r="IL9" t="s">
        <v>87</v>
      </c>
      <c r="IM9" t="s">
        <v>88</v>
      </c>
      <c r="IN9" t="s">
        <v>76</v>
      </c>
      <c r="IO9" t="s">
        <v>77</v>
      </c>
      <c r="IP9" t="s">
        <v>78</v>
      </c>
      <c r="IQ9" t="s">
        <v>79</v>
      </c>
      <c r="IR9" t="s">
        <v>80</v>
      </c>
      <c r="IS9" t="s">
        <v>81</v>
      </c>
      <c r="IT9" t="s">
        <v>82</v>
      </c>
    </row>
    <row r="10" spans="1:254" x14ac:dyDescent="0.2">
      <c r="A10" t="s">
        <v>316</v>
      </c>
    </row>
    <row r="11" spans="1:254" x14ac:dyDescent="0.2">
      <c r="A11" t="s">
        <v>180</v>
      </c>
      <c r="B11" t="s">
        <v>182</v>
      </c>
    </row>
    <row r="12" spans="1:254" x14ac:dyDescent="0.2">
      <c r="A12" t="s">
        <v>183</v>
      </c>
      <c r="B12" t="s">
        <v>185</v>
      </c>
    </row>
    <row r="13" spans="1:254" x14ac:dyDescent="0.2">
      <c r="A13" t="s">
        <v>186</v>
      </c>
      <c r="B13" t="s">
        <v>188</v>
      </c>
    </row>
    <row r="14" spans="1:254" x14ac:dyDescent="0.2">
      <c r="A14" t="s">
        <v>189</v>
      </c>
      <c r="B14" t="s">
        <v>191</v>
      </c>
    </row>
    <row r="15" spans="1:254" x14ac:dyDescent="0.2">
      <c r="A15" t="s">
        <v>192</v>
      </c>
      <c r="B15" t="s">
        <v>194</v>
      </c>
    </row>
    <row r="16" spans="1:254" x14ac:dyDescent="0.2">
      <c r="A16" t="s">
        <v>198</v>
      </c>
      <c r="B16" t="s">
        <v>200</v>
      </c>
    </row>
    <row r="17" spans="1:2" x14ac:dyDescent="0.2">
      <c r="A17" t="s">
        <v>201</v>
      </c>
      <c r="B17" t="s">
        <v>203</v>
      </c>
    </row>
    <row r="18" spans="1:2" x14ac:dyDescent="0.2">
      <c r="A18" t="s">
        <v>204</v>
      </c>
      <c r="B18" t="s">
        <v>206</v>
      </c>
    </row>
    <row r="19" spans="1:2" x14ac:dyDescent="0.2">
      <c r="A19" t="s">
        <v>207</v>
      </c>
      <c r="B19" t="s">
        <v>209</v>
      </c>
    </row>
    <row r="20" spans="1:2" x14ac:dyDescent="0.2">
      <c r="A20" t="s">
        <v>210</v>
      </c>
      <c r="B20" t="s">
        <v>212</v>
      </c>
    </row>
    <row r="21" spans="1:2" x14ac:dyDescent="0.2">
      <c r="A21" t="s">
        <v>213</v>
      </c>
      <c r="B21" t="s">
        <v>215</v>
      </c>
    </row>
    <row r="22" spans="1:2" x14ac:dyDescent="0.2">
      <c r="A22" t="s">
        <v>219</v>
      </c>
      <c r="B22" t="s">
        <v>221</v>
      </c>
    </row>
    <row r="23" spans="1:2" x14ac:dyDescent="0.2">
      <c r="A23" t="s">
        <v>222</v>
      </c>
      <c r="B23" t="s">
        <v>224</v>
      </c>
    </row>
    <row r="24" spans="1:2" x14ac:dyDescent="0.2">
      <c r="A24" t="s">
        <v>225</v>
      </c>
      <c r="B24" t="s">
        <v>227</v>
      </c>
    </row>
    <row r="25" spans="1:2" x14ac:dyDescent="0.2">
      <c r="A25" t="s">
        <v>228</v>
      </c>
      <c r="B25" t="s">
        <v>230</v>
      </c>
    </row>
    <row r="26" spans="1:2" x14ac:dyDescent="0.2">
      <c r="A26" t="s">
        <v>231</v>
      </c>
      <c r="B26" t="s">
        <v>233</v>
      </c>
    </row>
    <row r="27" spans="1:2" x14ac:dyDescent="0.2">
      <c r="A27" t="s">
        <v>234</v>
      </c>
      <c r="B27" t="s">
        <v>236</v>
      </c>
    </row>
    <row r="28" spans="1:2" x14ac:dyDescent="0.2">
      <c r="A28" t="s">
        <v>237</v>
      </c>
      <c r="B28" t="s">
        <v>239</v>
      </c>
    </row>
    <row r="29" spans="1:2" x14ac:dyDescent="0.2">
      <c r="A29" t="s">
        <v>240</v>
      </c>
      <c r="B29" t="s">
        <v>242</v>
      </c>
    </row>
    <row r="30" spans="1:2" x14ac:dyDescent="0.2">
      <c r="A30" t="s">
        <v>243</v>
      </c>
      <c r="B30" t="s">
        <v>245</v>
      </c>
    </row>
    <row r="31" spans="1:2" x14ac:dyDescent="0.2">
      <c r="A31" t="s">
        <v>249</v>
      </c>
      <c r="B31" t="s">
        <v>250</v>
      </c>
    </row>
    <row r="32" spans="1:2" x14ac:dyDescent="0.2">
      <c r="A32" t="s">
        <v>251</v>
      </c>
      <c r="B32" t="s">
        <v>253</v>
      </c>
    </row>
    <row r="33" spans="1:2" x14ac:dyDescent="0.2">
      <c r="A33" t="s">
        <v>254</v>
      </c>
    </row>
    <row r="34" spans="1:2" x14ac:dyDescent="0.2">
      <c r="A34" t="s">
        <v>259</v>
      </c>
    </row>
    <row r="35" spans="1:2" x14ac:dyDescent="0.2">
      <c r="A35" t="s">
        <v>261</v>
      </c>
      <c r="B35" t="s">
        <v>263</v>
      </c>
    </row>
    <row r="36" spans="1:2" x14ac:dyDescent="0.2">
      <c r="A36" t="s">
        <v>264</v>
      </c>
      <c r="B36" t="s">
        <v>266</v>
      </c>
    </row>
    <row r="37" spans="1:2" x14ac:dyDescent="0.2">
      <c r="A37" t="s">
        <v>267</v>
      </c>
      <c r="B37" t="s">
        <v>269</v>
      </c>
    </row>
    <row r="38" spans="1:2" x14ac:dyDescent="0.2">
      <c r="A38" t="s">
        <v>270</v>
      </c>
      <c r="B38" t="s">
        <v>272</v>
      </c>
    </row>
    <row r="39" spans="1:2" x14ac:dyDescent="0.2">
      <c r="A39" t="s">
        <v>273</v>
      </c>
      <c r="B39" t="s">
        <v>275</v>
      </c>
    </row>
    <row r="40" spans="1:2" x14ac:dyDescent="0.2">
      <c r="A40" t="s">
        <v>276</v>
      </c>
      <c r="B40" t="s">
        <v>278</v>
      </c>
    </row>
    <row r="41" spans="1:2" x14ac:dyDescent="0.2">
      <c r="A41" t="s">
        <v>287</v>
      </c>
      <c r="B41" t="s">
        <v>289</v>
      </c>
    </row>
    <row r="42" spans="1:2" x14ac:dyDescent="0.2">
      <c r="A42" t="s">
        <v>290</v>
      </c>
      <c r="B42" t="s">
        <v>292</v>
      </c>
    </row>
    <row r="43" spans="1:2" x14ac:dyDescent="0.2">
      <c r="A43" t="s">
        <v>293</v>
      </c>
      <c r="B43" t="s">
        <v>295</v>
      </c>
    </row>
    <row r="44" spans="1:2" x14ac:dyDescent="0.2">
      <c r="A44" t="s">
        <v>296</v>
      </c>
      <c r="B44" t="s">
        <v>298</v>
      </c>
    </row>
    <row r="45" spans="1:2" x14ac:dyDescent="0.2">
      <c r="A45" t="s">
        <v>299</v>
      </c>
      <c r="B45" t="s">
        <v>301</v>
      </c>
    </row>
    <row r="46" spans="1:2" x14ac:dyDescent="0.2">
      <c r="A46" t="s">
        <v>302</v>
      </c>
      <c r="B46" t="s">
        <v>304</v>
      </c>
    </row>
    <row r="47" spans="1:2" x14ac:dyDescent="0.2">
      <c r="A47" t="s">
        <v>305</v>
      </c>
      <c r="B47" t="s">
        <v>306</v>
      </c>
    </row>
    <row r="48" spans="1:2" x14ac:dyDescent="0.2">
      <c r="A48" t="s">
        <v>307</v>
      </c>
      <c r="B48" t="s">
        <v>308</v>
      </c>
    </row>
    <row r="49" spans="1:2" x14ac:dyDescent="0.2">
      <c r="A49" t="s">
        <v>309</v>
      </c>
      <c r="B49" t="s">
        <v>311</v>
      </c>
    </row>
    <row r="50" spans="1:2" x14ac:dyDescent="0.2">
      <c r="A50" t="s">
        <v>312</v>
      </c>
      <c r="B50" t="s">
        <v>314</v>
      </c>
    </row>
    <row r="51" spans="1:2" x14ac:dyDescent="0.2">
      <c r="A51" t="s">
        <v>317</v>
      </c>
      <c r="B51" t="s">
        <v>319</v>
      </c>
    </row>
    <row r="52" spans="1:2" x14ac:dyDescent="0.2">
      <c r="A52" t="s">
        <v>320</v>
      </c>
      <c r="B52" t="s">
        <v>322</v>
      </c>
    </row>
    <row r="53" spans="1:2" x14ac:dyDescent="0.2">
      <c r="A53" t="s">
        <v>323</v>
      </c>
      <c r="B53" t="s">
        <v>325</v>
      </c>
    </row>
    <row r="54" spans="1:2" x14ac:dyDescent="0.2">
      <c r="A54" t="s">
        <v>326</v>
      </c>
      <c r="B54" t="s">
        <v>328</v>
      </c>
    </row>
    <row r="55" spans="1:2" x14ac:dyDescent="0.2">
      <c r="A55" t="s">
        <v>329</v>
      </c>
      <c r="B55" t="s">
        <v>331</v>
      </c>
    </row>
    <row r="56" spans="1:2" x14ac:dyDescent="0.2">
      <c r="A56" t="s">
        <v>332</v>
      </c>
      <c r="B56" t="s">
        <v>334</v>
      </c>
    </row>
    <row r="57" spans="1:2" x14ac:dyDescent="0.2">
      <c r="A57" t="s">
        <v>335</v>
      </c>
      <c r="B57" t="s">
        <v>336</v>
      </c>
    </row>
    <row r="58" spans="1:2" x14ac:dyDescent="0.2">
      <c r="A58" t="s">
        <v>337</v>
      </c>
    </row>
    <row r="59" spans="1:2" x14ac:dyDescent="0.2">
      <c r="A59" t="s">
        <v>339</v>
      </c>
      <c r="B59" t="s">
        <v>341</v>
      </c>
    </row>
    <row r="60" spans="1:2" x14ac:dyDescent="0.2">
      <c r="A60" t="s">
        <v>342</v>
      </c>
      <c r="B60" t="s">
        <v>344</v>
      </c>
    </row>
    <row r="61" spans="1:2" x14ac:dyDescent="0.2">
      <c r="A61" t="s">
        <v>346</v>
      </c>
      <c r="B61" t="s">
        <v>348</v>
      </c>
    </row>
    <row r="62" spans="1:2" x14ac:dyDescent="0.2">
      <c r="A62" t="s">
        <v>349</v>
      </c>
      <c r="B62" t="s">
        <v>351</v>
      </c>
    </row>
    <row r="63" spans="1:2" x14ac:dyDescent="0.2">
      <c r="A63" t="s">
        <v>352</v>
      </c>
      <c r="B63" t="s">
        <v>354</v>
      </c>
    </row>
    <row r="64" spans="1:2" x14ac:dyDescent="0.2">
      <c r="A64" t="s">
        <v>355</v>
      </c>
    </row>
    <row r="65" spans="1:2" x14ac:dyDescent="0.2">
      <c r="A65" t="s">
        <v>357</v>
      </c>
    </row>
    <row r="66" spans="1:2" x14ac:dyDescent="0.2">
      <c r="A66" t="s">
        <v>358</v>
      </c>
      <c r="B66" t="s">
        <v>360</v>
      </c>
    </row>
    <row r="67" spans="1:2" x14ac:dyDescent="0.2">
      <c r="A67" t="s">
        <v>361</v>
      </c>
      <c r="B67" t="s">
        <v>363</v>
      </c>
    </row>
    <row r="68" spans="1:2" x14ac:dyDescent="0.2">
      <c r="A68" t="s">
        <v>364</v>
      </c>
      <c r="B68" t="s">
        <v>366</v>
      </c>
    </row>
    <row r="69" spans="1:2" x14ac:dyDescent="0.2">
      <c r="A69" t="s">
        <v>367</v>
      </c>
      <c r="B69" t="s">
        <v>369</v>
      </c>
    </row>
    <row r="70" spans="1:2" x14ac:dyDescent="0.2">
      <c r="A70" t="s">
        <v>370</v>
      </c>
    </row>
    <row r="71" spans="1:2" x14ac:dyDescent="0.2">
      <c r="A71" t="s">
        <v>371</v>
      </c>
      <c r="B71" t="s">
        <v>373</v>
      </c>
    </row>
    <row r="72" spans="1:2" x14ac:dyDescent="0.2">
      <c r="A72" t="s">
        <v>374</v>
      </c>
      <c r="B72" t="s">
        <v>376</v>
      </c>
    </row>
    <row r="73" spans="1:2" x14ac:dyDescent="0.2">
      <c r="A73" t="s">
        <v>378</v>
      </c>
      <c r="B73" t="s">
        <v>380</v>
      </c>
    </row>
    <row r="74" spans="1:2" x14ac:dyDescent="0.2">
      <c r="A74" t="s">
        <v>381</v>
      </c>
      <c r="B74" t="s">
        <v>383</v>
      </c>
    </row>
    <row r="75" spans="1:2" x14ac:dyDescent="0.2">
      <c r="A75" t="s">
        <v>384</v>
      </c>
      <c r="B75" t="s">
        <v>386</v>
      </c>
    </row>
    <row r="76" spans="1:2" x14ac:dyDescent="0.2">
      <c r="A76" t="s">
        <v>387</v>
      </c>
      <c r="B76" t="s">
        <v>389</v>
      </c>
    </row>
    <row r="77" spans="1:2" x14ac:dyDescent="0.2">
      <c r="A77" t="s">
        <v>390</v>
      </c>
      <c r="B77" t="s">
        <v>392</v>
      </c>
    </row>
    <row r="78" spans="1:2" x14ac:dyDescent="0.2">
      <c r="A78" t="s">
        <v>393</v>
      </c>
      <c r="B78" t="s">
        <v>395</v>
      </c>
    </row>
    <row r="79" spans="1:2" x14ac:dyDescent="0.2">
      <c r="A79" t="s">
        <v>396</v>
      </c>
      <c r="B79" t="s">
        <v>397</v>
      </c>
    </row>
    <row r="80" spans="1:2" x14ac:dyDescent="0.2">
      <c r="A80" t="s">
        <v>399</v>
      </c>
      <c r="B80" t="s">
        <v>401</v>
      </c>
    </row>
    <row r="81" spans="1:2" x14ac:dyDescent="0.2">
      <c r="A81" t="s">
        <v>402</v>
      </c>
      <c r="B81" t="s">
        <v>404</v>
      </c>
    </row>
    <row r="82" spans="1:2" x14ac:dyDescent="0.2">
      <c r="A82" t="s">
        <v>405</v>
      </c>
      <c r="B82" t="s">
        <v>407</v>
      </c>
    </row>
    <row r="83" spans="1:2" x14ac:dyDescent="0.2">
      <c r="A83" t="s">
        <v>408</v>
      </c>
      <c r="B83" t="s">
        <v>410</v>
      </c>
    </row>
    <row r="84" spans="1:2" x14ac:dyDescent="0.2">
      <c r="A84" t="s">
        <v>411</v>
      </c>
      <c r="B84" t="s">
        <v>413</v>
      </c>
    </row>
    <row r="85" spans="1:2" x14ac:dyDescent="0.2">
      <c r="A85" t="s">
        <v>414</v>
      </c>
      <c r="B85" t="s">
        <v>416</v>
      </c>
    </row>
    <row r="86" spans="1:2" x14ac:dyDescent="0.2">
      <c r="A86" t="s">
        <v>417</v>
      </c>
      <c r="B86" t="s">
        <v>419</v>
      </c>
    </row>
    <row r="87" spans="1:2" x14ac:dyDescent="0.2">
      <c r="A87" t="s">
        <v>420</v>
      </c>
      <c r="B87" t="s">
        <v>422</v>
      </c>
    </row>
    <row r="88" spans="1:2" x14ac:dyDescent="0.2">
      <c r="A88" t="s">
        <v>423</v>
      </c>
    </row>
    <row r="89" spans="1:2" x14ac:dyDescent="0.2">
      <c r="A89" t="s">
        <v>425</v>
      </c>
    </row>
    <row r="90" spans="1:2" x14ac:dyDescent="0.2">
      <c r="A90" t="s">
        <v>427</v>
      </c>
    </row>
    <row r="91" spans="1:2" x14ac:dyDescent="0.2">
      <c r="A91" t="s">
        <v>429</v>
      </c>
      <c r="B91" t="s">
        <v>431</v>
      </c>
    </row>
    <row r="92" spans="1:2" x14ac:dyDescent="0.2">
      <c r="A92" t="s">
        <v>256</v>
      </c>
      <c r="B92" t="s">
        <v>258</v>
      </c>
    </row>
    <row r="93" spans="1:2" x14ac:dyDescent="0.2">
      <c r="A93" t="s">
        <v>432</v>
      </c>
      <c r="B93" t="s">
        <v>433</v>
      </c>
    </row>
    <row r="94" spans="1:2" x14ac:dyDescent="0.2">
      <c r="A94" t="s">
        <v>130</v>
      </c>
      <c r="B94" t="s">
        <v>132</v>
      </c>
    </row>
    <row r="95" spans="1:2" x14ac:dyDescent="0.2">
      <c r="A95" t="s">
        <v>133</v>
      </c>
    </row>
    <row r="96" spans="1:2" x14ac:dyDescent="0.2">
      <c r="A96" t="s">
        <v>135</v>
      </c>
    </row>
    <row r="97" spans="1:251" x14ac:dyDescent="0.2">
      <c r="A97" t="s">
        <v>725</v>
      </c>
      <c r="B97" t="s">
        <v>726</v>
      </c>
      <c r="C97" t="s">
        <v>716</v>
      </c>
      <c r="D97" t="s">
        <v>721</v>
      </c>
      <c r="E97" t="s">
        <v>496</v>
      </c>
      <c r="F97" t="s">
        <v>495</v>
      </c>
      <c r="G97" t="s">
        <v>717</v>
      </c>
      <c r="H97" t="s">
        <v>719</v>
      </c>
      <c r="I97" t="s">
        <v>497</v>
      </c>
      <c r="J97" t="s">
        <v>593</v>
      </c>
      <c r="K97" t="s">
        <v>718</v>
      </c>
      <c r="L97" t="s">
        <v>583</v>
      </c>
      <c r="M97" t="s">
        <v>591</v>
      </c>
      <c r="N97" t="s">
        <v>589</v>
      </c>
      <c r="O97" t="s">
        <v>588</v>
      </c>
      <c r="P97" t="s">
        <v>687</v>
      </c>
      <c r="Q97" t="s">
        <v>484</v>
      </c>
      <c r="R97" t="s">
        <v>485</v>
      </c>
      <c r="S97" t="s">
        <v>545</v>
      </c>
      <c r="T97" t="s">
        <v>483</v>
      </c>
      <c r="U97" t="s">
        <v>482</v>
      </c>
      <c r="V97" t="s">
        <v>486</v>
      </c>
      <c r="W97" t="s">
        <v>492</v>
      </c>
      <c r="X97" t="s">
        <v>494</v>
      </c>
      <c r="Y97" t="s">
        <v>487</v>
      </c>
      <c r="Z97" t="s">
        <v>551</v>
      </c>
      <c r="AA97" t="s">
        <v>481</v>
      </c>
      <c r="AB97" t="s">
        <v>546</v>
      </c>
      <c r="AC97" t="s">
        <v>489</v>
      </c>
      <c r="AD97" t="s">
        <v>480</v>
      </c>
      <c r="AE97" t="s">
        <v>548</v>
      </c>
      <c r="AF97" t="s">
        <v>490</v>
      </c>
      <c r="AG97" t="s">
        <v>720</v>
      </c>
      <c r="AH97" t="s">
        <v>552</v>
      </c>
      <c r="AI97" t="s">
        <v>508</v>
      </c>
      <c r="AJ97" t="s">
        <v>517</v>
      </c>
      <c r="AK97" t="s">
        <v>518</v>
      </c>
      <c r="AL97" t="s">
        <v>506</v>
      </c>
      <c r="AM97" t="s">
        <v>513</v>
      </c>
      <c r="AN97" t="s">
        <v>509</v>
      </c>
      <c r="AO97" t="s">
        <v>519</v>
      </c>
      <c r="AP97" t="s">
        <v>501</v>
      </c>
      <c r="AQ97" t="s">
        <v>504</v>
      </c>
      <c r="AR97" t="s">
        <v>507</v>
      </c>
      <c r="AS97" t="s">
        <v>510</v>
      </c>
      <c r="AT97" t="s">
        <v>502</v>
      </c>
      <c r="AU97" t="s">
        <v>511</v>
      </c>
      <c r="AV97" t="s">
        <v>505</v>
      </c>
      <c r="AW97" t="s">
        <v>503</v>
      </c>
      <c r="AX97" t="s">
        <v>515</v>
      </c>
      <c r="AY97" t="s">
        <v>516</v>
      </c>
      <c r="AZ97" t="s">
        <v>514</v>
      </c>
      <c r="BA97" t="s">
        <v>488</v>
      </c>
      <c r="BB97" t="s">
        <v>512</v>
      </c>
      <c r="BC97" t="s">
        <v>682</v>
      </c>
      <c r="BD97" t="s">
        <v>541</v>
      </c>
      <c r="BE97" t="s">
        <v>594</v>
      </c>
      <c r="BF97" t="s">
        <v>595</v>
      </c>
      <c r="BG97" t="s">
        <v>559</v>
      </c>
      <c r="BH97" t="s">
        <v>561</v>
      </c>
      <c r="BI97" t="s">
        <v>563</v>
      </c>
      <c r="BJ97" t="s">
        <v>575</v>
      </c>
      <c r="BK97" t="s">
        <v>566</v>
      </c>
      <c r="BL97" t="s">
        <v>573</v>
      </c>
      <c r="BM97" t="s">
        <v>562</v>
      </c>
      <c r="BN97" t="s">
        <v>576</v>
      </c>
      <c r="BO97" t="s">
        <v>574</v>
      </c>
      <c r="BP97" t="s">
        <v>564</v>
      </c>
      <c r="BQ97" t="s">
        <v>565</v>
      </c>
      <c r="BR97" t="s">
        <v>569</v>
      </c>
      <c r="BS97" t="s">
        <v>568</v>
      </c>
      <c r="BT97" t="s">
        <v>567</v>
      </c>
      <c r="BU97" t="s">
        <v>572</v>
      </c>
      <c r="BV97" t="s">
        <v>540</v>
      </c>
      <c r="BW97" t="s">
        <v>571</v>
      </c>
      <c r="BX97" t="s">
        <v>542</v>
      </c>
      <c r="BY97" t="s">
        <v>543</v>
      </c>
      <c r="BZ97" t="s">
        <v>732</v>
      </c>
      <c r="CA97" t="s">
        <v>585</v>
      </c>
      <c r="CB97" t="s">
        <v>581</v>
      </c>
      <c r="CC97" t="s">
        <v>586</v>
      </c>
      <c r="CD97" t="s">
        <v>650</v>
      </c>
      <c r="CE97" t="s">
        <v>577</v>
      </c>
      <c r="CF97" t="s">
        <v>582</v>
      </c>
      <c r="CG97" t="s">
        <v>579</v>
      </c>
      <c r="CH97" t="s">
        <v>578</v>
      </c>
      <c r="CI97" t="s">
        <v>728</v>
      </c>
      <c r="CJ97" t="s">
        <v>729</v>
      </c>
      <c r="CK97" t="s">
        <v>722</v>
      </c>
      <c r="CL97" t="s">
        <v>727</v>
      </c>
      <c r="CM97" t="s">
        <v>724</v>
      </c>
      <c r="CN97" t="s">
        <v>734</v>
      </c>
      <c r="CO97" t="s">
        <v>733</v>
      </c>
      <c r="CP97" t="s">
        <v>526</v>
      </c>
      <c r="CQ97" t="s">
        <v>705</v>
      </c>
      <c r="CR97" t="s">
        <v>713</v>
      </c>
      <c r="CS97" t="s">
        <v>703</v>
      </c>
      <c r="CT97" t="s">
        <v>709</v>
      </c>
      <c r="CU97" t="s">
        <v>711</v>
      </c>
      <c r="CV97" t="s">
        <v>706</v>
      </c>
      <c r="CW97" t="s">
        <v>712</v>
      </c>
      <c r="CX97" t="s">
        <v>707</v>
      </c>
      <c r="CY97" t="s">
        <v>714</v>
      </c>
      <c r="CZ97" t="s">
        <v>708</v>
      </c>
      <c r="DA97" t="s">
        <v>715</v>
      </c>
      <c r="DB97" t="s">
        <v>587</v>
      </c>
      <c r="DC97" t="s">
        <v>669</v>
      </c>
      <c r="DD97" t="s">
        <v>493</v>
      </c>
      <c r="DE97" t="s">
        <v>710</v>
      </c>
      <c r="DF97" t="s">
        <v>701</v>
      </c>
      <c r="DG97" t="s">
        <v>570</v>
      </c>
      <c r="DH97" t="s">
        <v>597</v>
      </c>
      <c r="DI97" t="s">
        <v>596</v>
      </c>
      <c r="DJ97" t="s">
        <v>592</v>
      </c>
      <c r="DK97" t="s">
        <v>605</v>
      </c>
      <c r="DL97" t="s">
        <v>533</v>
      </c>
      <c r="DM97" t="s">
        <v>606</v>
      </c>
      <c r="DN97" t="s">
        <v>607</v>
      </c>
      <c r="DO97" t="s">
        <v>609</v>
      </c>
      <c r="DP97" t="s">
        <v>618</v>
      </c>
      <c r="DQ97" t="s">
        <v>619</v>
      </c>
      <c r="DR97" t="s">
        <v>608</v>
      </c>
      <c r="DS97" t="s">
        <v>614</v>
      </c>
      <c r="DT97" t="s">
        <v>611</v>
      </c>
      <c r="DU97" t="s">
        <v>613</v>
      </c>
      <c r="DV97" t="s">
        <v>636</v>
      </c>
      <c r="DW97" t="s">
        <v>639</v>
      </c>
      <c r="DX97" t="s">
        <v>642</v>
      </c>
      <c r="DY97" t="s">
        <v>629</v>
      </c>
      <c r="DZ97" t="s">
        <v>624</v>
      </c>
      <c r="EA97" t="s">
        <v>635</v>
      </c>
      <c r="EB97" t="s">
        <v>623</v>
      </c>
      <c r="EC97" t="s">
        <v>633</v>
      </c>
      <c r="ED97" t="s">
        <v>632</v>
      </c>
      <c r="EE97" t="s">
        <v>637</v>
      </c>
      <c r="EF97" t="s">
        <v>622</v>
      </c>
      <c r="EG97" t="s">
        <v>631</v>
      </c>
      <c r="EH97" t="s">
        <v>558</v>
      </c>
      <c r="EI97" t="s">
        <v>640</v>
      </c>
      <c r="EJ97" t="s">
        <v>625</v>
      </c>
      <c r="EK97" t="s">
        <v>641</v>
      </c>
      <c r="EL97" t="s">
        <v>630</v>
      </c>
      <c r="EM97" t="s">
        <v>560</v>
      </c>
      <c r="EN97" t="s">
        <v>547</v>
      </c>
      <c r="EO97" t="s">
        <v>620</v>
      </c>
      <c r="EP97" t="s">
        <v>628</v>
      </c>
      <c r="EQ97" t="s">
        <v>626</v>
      </c>
      <c r="ER97" t="s">
        <v>621</v>
      </c>
      <c r="ES97" t="s">
        <v>638</v>
      </c>
      <c r="ET97" t="s">
        <v>634</v>
      </c>
      <c r="EU97" t="s">
        <v>627</v>
      </c>
      <c r="EV97" t="s">
        <v>653</v>
      </c>
      <c r="EW97" t="s">
        <v>651</v>
      </c>
      <c r="EX97" t="s">
        <v>646</v>
      </c>
      <c r="EY97" t="s">
        <v>649</v>
      </c>
      <c r="EZ97" t="s">
        <v>647</v>
      </c>
      <c r="FA97" t="s">
        <v>655</v>
      </c>
      <c r="FB97" t="s">
        <v>645</v>
      </c>
      <c r="FC97" t="s">
        <v>648</v>
      </c>
      <c r="FD97" t="s">
        <v>643</v>
      </c>
      <c r="FE97" t="s">
        <v>652</v>
      </c>
      <c r="FF97" t="s">
        <v>693</v>
      </c>
      <c r="FG97" t="s">
        <v>549</v>
      </c>
      <c r="FH97" t="s">
        <v>679</v>
      </c>
      <c r="FI97" t="s">
        <v>692</v>
      </c>
      <c r="FJ97" t="s">
        <v>698</v>
      </c>
      <c r="FK97" t="s">
        <v>684</v>
      </c>
      <c r="FL97" t="s">
        <v>689</v>
      </c>
      <c r="FM97" t="s">
        <v>700</v>
      </c>
      <c r="FN97" t="s">
        <v>694</v>
      </c>
      <c r="FO97" t="s">
        <v>686</v>
      </c>
      <c r="FP97" t="s">
        <v>699</v>
      </c>
      <c r="FQ97" t="s">
        <v>525</v>
      </c>
      <c r="FR97" t="s">
        <v>681</v>
      </c>
      <c r="FS97" t="s">
        <v>696</v>
      </c>
      <c r="FT97" t="s">
        <v>695</v>
      </c>
      <c r="FU97" t="s">
        <v>730</v>
      </c>
      <c r="FV97" t="s">
        <v>491</v>
      </c>
      <c r="FW97" t="s">
        <v>688</v>
      </c>
      <c r="FX97" t="s">
        <v>680</v>
      </c>
      <c r="FY97" t="s">
        <v>683</v>
      </c>
      <c r="FZ97" t="s">
        <v>723</v>
      </c>
      <c r="GA97" t="s">
        <v>610</v>
      </c>
      <c r="GB97" t="s">
        <v>690</v>
      </c>
      <c r="GC97" t="s">
        <v>603</v>
      </c>
      <c r="GD97" t="s">
        <v>550</v>
      </c>
      <c r="GE97" t="s">
        <v>691</v>
      </c>
      <c r="GF97" t="s">
        <v>612</v>
      </c>
      <c r="GG97" t="s">
        <v>656</v>
      </c>
      <c r="GH97" t="s">
        <v>590</v>
      </c>
      <c r="GI97" t="s">
        <v>678</v>
      </c>
      <c r="GJ97" t="s">
        <v>662</v>
      </c>
      <c r="GK97" t="s">
        <v>663</v>
      </c>
      <c r="GL97" t="s">
        <v>557</v>
      </c>
      <c r="GM97" t="s">
        <v>664</v>
      </c>
      <c r="GN97" t="s">
        <v>670</v>
      </c>
      <c r="GO97" t="s">
        <v>555</v>
      </c>
      <c r="GP97" t="s">
        <v>665</v>
      </c>
      <c r="GQ97" t="s">
        <v>667</v>
      </c>
      <c r="GR97" t="s">
        <v>554</v>
      </c>
      <c r="GS97" t="s">
        <v>659</v>
      </c>
      <c r="GT97" t="s">
        <v>661</v>
      </c>
      <c r="GU97" t="s">
        <v>553</v>
      </c>
      <c r="GV97" t="s">
        <v>658</v>
      </c>
      <c r="GW97" t="s">
        <v>657</v>
      </c>
      <c r="GX97" t="s">
        <v>668</v>
      </c>
      <c r="GY97" t="s">
        <v>660</v>
      </c>
      <c r="GZ97" t="s">
        <v>702</v>
      </c>
      <c r="HA97" t="s">
        <v>524</v>
      </c>
      <c r="HB97" t="s">
        <v>539</v>
      </c>
      <c r="HC97" t="s">
        <v>556</v>
      </c>
      <c r="HD97" t="s">
        <v>671</v>
      </c>
      <c r="HE97" t="s">
        <v>535</v>
      </c>
      <c r="HF97" t="s">
        <v>531</v>
      </c>
      <c r="HG97" t="s">
        <v>532</v>
      </c>
      <c r="HH97" t="s">
        <v>529</v>
      </c>
      <c r="HI97" t="s">
        <v>528</v>
      </c>
      <c r="HJ97" t="s">
        <v>534</v>
      </c>
      <c r="HK97" t="s">
        <v>530</v>
      </c>
      <c r="HL97" t="s">
        <v>522</v>
      </c>
      <c r="HM97" t="s">
        <v>604</v>
      </c>
      <c r="HN97" t="s">
        <v>666</v>
      </c>
      <c r="HO97" t="s">
        <v>598</v>
      </c>
      <c r="HP97" t="s">
        <v>537</v>
      </c>
      <c r="HQ97" t="s">
        <v>600</v>
      </c>
      <c r="HR97" t="s">
        <v>602</v>
      </c>
      <c r="HS97" t="s">
        <v>644</v>
      </c>
      <c r="HT97" t="s">
        <v>601</v>
      </c>
      <c r="HU97" t="s">
        <v>527</v>
      </c>
      <c r="HV97" t="s">
        <v>521</v>
      </c>
      <c r="HW97" t="s">
        <v>599</v>
      </c>
      <c r="HX97" t="s">
        <v>538</v>
      </c>
      <c r="HY97" t="s">
        <v>580</v>
      </c>
      <c r="HZ97" t="s">
        <v>536</v>
      </c>
      <c r="IA97" t="s">
        <v>672</v>
      </c>
      <c r="IB97" t="s">
        <v>677</v>
      </c>
      <c r="IC97" t="s">
        <v>673</v>
      </c>
      <c r="ID97" t="s">
        <v>674</v>
      </c>
      <c r="IE97" t="s">
        <v>544</v>
      </c>
      <c r="IF97" t="s">
        <v>520</v>
      </c>
      <c r="IG97" t="s">
        <v>697</v>
      </c>
      <c r="IH97" t="s">
        <v>523</v>
      </c>
      <c r="II97" t="s">
        <v>685</v>
      </c>
      <c r="IJ97" t="s">
        <v>704</v>
      </c>
      <c r="IK97" t="s">
        <v>731</v>
      </c>
      <c r="IL97" t="s">
        <v>86</v>
      </c>
      <c r="IM97" t="s">
        <v>87</v>
      </c>
      <c r="IN97" t="s">
        <v>85</v>
      </c>
      <c r="IO97" t="s">
        <v>83</v>
      </c>
      <c r="IP97" t="s">
        <v>84</v>
      </c>
      <c r="IQ97" t="s">
        <v>88</v>
      </c>
    </row>
    <row r="98" spans="1:251" x14ac:dyDescent="0.2">
      <c r="A98" t="s">
        <v>137</v>
      </c>
    </row>
    <row r="99" spans="1:251" x14ac:dyDescent="0.2">
      <c r="A99" t="s">
        <v>139</v>
      </c>
      <c r="B99" t="s">
        <v>141</v>
      </c>
    </row>
    <row r="100" spans="1:251" x14ac:dyDescent="0.2">
      <c r="A100" t="s">
        <v>142</v>
      </c>
      <c r="B100" t="s">
        <v>144</v>
      </c>
    </row>
    <row r="101" spans="1:251" x14ac:dyDescent="0.2">
      <c r="A101" t="s">
        <v>145</v>
      </c>
      <c r="B101" t="s">
        <v>147</v>
      </c>
    </row>
    <row r="102" spans="1:251" x14ac:dyDescent="0.2">
      <c r="A102" t="s">
        <v>148</v>
      </c>
      <c r="B102" t="s">
        <v>150</v>
      </c>
    </row>
    <row r="103" spans="1:251" x14ac:dyDescent="0.2">
      <c r="A103" t="s">
        <v>151</v>
      </c>
    </row>
    <row r="104" spans="1:251" x14ac:dyDescent="0.2">
      <c r="A104" t="s">
        <v>153</v>
      </c>
      <c r="B104" t="s">
        <v>155</v>
      </c>
    </row>
    <row r="105" spans="1:251" x14ac:dyDescent="0.2">
      <c r="A105" t="s">
        <v>156</v>
      </c>
      <c r="B105" t="s">
        <v>158</v>
      </c>
    </row>
    <row r="106" spans="1:251" x14ac:dyDescent="0.2">
      <c r="A106" t="s">
        <v>159</v>
      </c>
      <c r="B106" t="s">
        <v>161</v>
      </c>
    </row>
    <row r="107" spans="1:251" x14ac:dyDescent="0.2">
      <c r="A107" t="s">
        <v>162</v>
      </c>
      <c r="B107" t="s">
        <v>164</v>
      </c>
    </row>
    <row r="108" spans="1:251" x14ac:dyDescent="0.2">
      <c r="A108" t="s">
        <v>165</v>
      </c>
      <c r="B108" t="s">
        <v>167</v>
      </c>
    </row>
    <row r="109" spans="1:251" x14ac:dyDescent="0.2">
      <c r="A109" t="s">
        <v>168</v>
      </c>
      <c r="B109" t="s">
        <v>170</v>
      </c>
    </row>
    <row r="110" spans="1:251" x14ac:dyDescent="0.2">
      <c r="A110" t="s">
        <v>171</v>
      </c>
    </row>
    <row r="111" spans="1:251" x14ac:dyDescent="0.2">
      <c r="A111" t="s">
        <v>172</v>
      </c>
    </row>
    <row r="112" spans="1:251" x14ac:dyDescent="0.2">
      <c r="A112" t="s">
        <v>174</v>
      </c>
      <c r="B112" t="s">
        <v>176</v>
      </c>
    </row>
    <row r="113" spans="1:2" x14ac:dyDescent="0.2">
      <c r="A113" t="s">
        <v>177</v>
      </c>
      <c r="B113" t="s">
        <v>179</v>
      </c>
    </row>
  </sheetData>
  <sheetProtection algorithmName="SHA-512" hashValue="oUIGkU59f9lhWD/kAZeKMfeYeK6mlfcefRmp6waDbOiYrE1HOBXrjPqH5oq/C9znU8aOIlxckW50TFAbqVn1Xg==" saltValue="oYzWP56t3qmuvPlw7RSbdw==" spinCount="100000" sheet="1" objects="1" scenarios="1" selectLockedCells="1" selectUnlockedCells="1"/>
  <pageMargins left="0.7" right="0.7" top="0.75" bottom="0.75" header="0.3" footer="0.3"/>
  <pageSetup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28"/>
  <sheetViews>
    <sheetView rightToLeft="1" workbookViewId="0">
      <selection sqref="A1:XFD1"/>
    </sheetView>
  </sheetViews>
  <sheetFormatPr defaultColWidth="0" defaultRowHeight="12.75" zeroHeight="1" x14ac:dyDescent="0.2"/>
  <cols>
    <col min="1" max="1" width="2.85546875" customWidth="1"/>
    <col min="2" max="2" width="25.140625" customWidth="1"/>
    <col min="3" max="3" width="42.140625" customWidth="1"/>
    <col min="4" max="4" width="8" customWidth="1"/>
    <col min="5" max="7" width="21.5703125" customWidth="1"/>
    <col min="8" max="9" width="13.5703125" hidden="1" customWidth="1"/>
    <col min="10" max="16384" width="11.42578125" hidden="1"/>
  </cols>
  <sheetData>
    <row r="1" spans="1:9" s="5" customFormat="1" ht="15" x14ac:dyDescent="0.2">
      <c r="A1" s="5" t="s">
        <v>879</v>
      </c>
    </row>
    <row r="2" spans="1:9" s="5" customFormat="1" ht="15" x14ac:dyDescent="0.2">
      <c r="A2" s="5" t="s">
        <v>1049</v>
      </c>
    </row>
    <row r="3" spans="1:9" ht="15" x14ac:dyDescent="0.2">
      <c r="A3" s="4" t="s">
        <v>878</v>
      </c>
      <c r="B3" s="3"/>
      <c r="C3" s="23" t="s">
        <v>107</v>
      </c>
      <c r="D3" s="2" t="s">
        <v>938</v>
      </c>
      <c r="E3" s="2"/>
      <c r="F3" s="6"/>
      <c r="G3" s="7"/>
      <c r="H3" s="17"/>
      <c r="I3" s="17"/>
    </row>
    <row r="4" spans="1:9" ht="15" x14ac:dyDescent="0.2">
      <c r="A4" s="11" t="s">
        <v>2135</v>
      </c>
      <c r="B4" s="11"/>
      <c r="C4" s="26">
        <v>45291</v>
      </c>
      <c r="D4" s="6"/>
      <c r="E4" s="7"/>
      <c r="F4" s="7"/>
      <c r="G4" s="7"/>
      <c r="H4" s="17"/>
      <c r="I4" s="17"/>
    </row>
    <row r="5" spans="1:9" ht="15" x14ac:dyDescent="0.2">
      <c r="A5" s="11" t="s">
        <v>1700</v>
      </c>
      <c r="B5" s="11"/>
      <c r="C5" s="27" t="s">
        <v>584</v>
      </c>
      <c r="D5" s="6"/>
      <c r="E5" s="7"/>
      <c r="F5" s="7"/>
      <c r="G5" s="7"/>
      <c r="H5" s="17"/>
      <c r="I5" s="17"/>
    </row>
    <row r="6" spans="1:9" ht="15" x14ac:dyDescent="0.2">
      <c r="A6" s="19"/>
      <c r="B6" s="19"/>
      <c r="C6" s="28"/>
      <c r="D6" s="6"/>
      <c r="E6" s="7"/>
      <c r="F6" s="7"/>
      <c r="G6" s="7"/>
      <c r="H6" s="17"/>
      <c r="I6" s="17"/>
    </row>
    <row r="7" spans="1:9" ht="15" x14ac:dyDescent="0.2">
      <c r="A7" s="10" t="s">
        <v>1524</v>
      </c>
      <c r="B7" s="10"/>
      <c r="C7" s="29" t="str">
        <f>A10</f>
        <v>630-17</v>
      </c>
      <c r="D7" s="6"/>
      <c r="E7" s="7"/>
      <c r="F7" s="7"/>
      <c r="G7" s="7"/>
      <c r="H7" s="17"/>
      <c r="I7" s="17"/>
    </row>
    <row r="8" spans="1:9" ht="15" x14ac:dyDescent="0.2">
      <c r="A8" s="15" t="s">
        <v>186</v>
      </c>
      <c r="B8" s="7"/>
      <c r="C8" s="7"/>
      <c r="D8" s="7"/>
      <c r="E8" s="7"/>
      <c r="F8" s="7"/>
      <c r="G8" s="7"/>
      <c r="H8" s="17"/>
      <c r="I8" s="17"/>
    </row>
    <row r="9" spans="1:9" s="8" customFormat="1" ht="12.75" customHeight="1" x14ac:dyDescent="0.2">
      <c r="A9" s="8" t="s">
        <v>187</v>
      </c>
    </row>
    <row r="10" spans="1:9" s="9" customFormat="1" ht="15" x14ac:dyDescent="0.2">
      <c r="A10" s="9" t="s">
        <v>186</v>
      </c>
    </row>
    <row r="11" spans="1:9" ht="15" x14ac:dyDescent="0.2">
      <c r="A11" s="17"/>
      <c r="B11" s="17"/>
      <c r="C11" s="17"/>
      <c r="D11" s="17"/>
      <c r="E11" s="33" t="s">
        <v>2148</v>
      </c>
      <c r="F11" s="33" t="s">
        <v>2129</v>
      </c>
      <c r="G11" s="33" t="s">
        <v>1352</v>
      </c>
      <c r="H11" s="17"/>
      <c r="I11" s="17"/>
    </row>
    <row r="12" spans="1:9" ht="15" x14ac:dyDescent="0.2">
      <c r="A12" s="17"/>
      <c r="B12" s="17"/>
      <c r="C12" s="17"/>
      <c r="D12" s="17"/>
      <c r="E12" s="33" t="s">
        <v>1363</v>
      </c>
      <c r="F12" s="33" t="s">
        <v>1363</v>
      </c>
      <c r="G12" s="33" t="s">
        <v>1363</v>
      </c>
      <c r="H12" s="17"/>
      <c r="I12" s="17"/>
    </row>
    <row r="13" spans="1:9" ht="15" x14ac:dyDescent="0.2">
      <c r="A13" s="17"/>
      <c r="B13" s="17"/>
      <c r="C13" s="17"/>
      <c r="D13" s="17"/>
      <c r="E13" s="30" t="s">
        <v>52</v>
      </c>
      <c r="F13" s="30" t="s">
        <v>52</v>
      </c>
      <c r="G13" s="30" t="s">
        <v>52</v>
      </c>
      <c r="H13" s="17"/>
      <c r="I13" s="17"/>
    </row>
    <row r="14" spans="1:9" ht="15" x14ac:dyDescent="0.2">
      <c r="A14" s="17"/>
      <c r="B14" s="14" t="s">
        <v>2028</v>
      </c>
      <c r="C14" s="25" t="s">
        <v>1348</v>
      </c>
      <c r="D14" s="30" t="s">
        <v>52</v>
      </c>
      <c r="E14" s="35">
        <v>2262000</v>
      </c>
      <c r="F14" s="35">
        <v>1726000</v>
      </c>
      <c r="G14" s="35">
        <v>1455000</v>
      </c>
      <c r="H14" s="17"/>
      <c r="I14" s="17"/>
    </row>
    <row r="15" spans="1:9" ht="15" x14ac:dyDescent="0.2">
      <c r="A15" s="17"/>
      <c r="B15" s="13"/>
      <c r="C15" s="25" t="s">
        <v>1030</v>
      </c>
      <c r="D15" s="30" t="s">
        <v>71</v>
      </c>
      <c r="E15" s="35">
        <v>-90000</v>
      </c>
      <c r="F15" s="35">
        <v>-59000</v>
      </c>
      <c r="G15" s="35">
        <v>-50000</v>
      </c>
      <c r="H15" s="17"/>
      <c r="I15" s="17"/>
    </row>
    <row r="16" spans="1:9" ht="15" x14ac:dyDescent="0.2">
      <c r="A16" s="17"/>
      <c r="B16" s="12"/>
      <c r="C16" s="25" t="s">
        <v>1031</v>
      </c>
      <c r="D16" s="30" t="s">
        <v>104</v>
      </c>
      <c r="E16" s="35">
        <v>2172000</v>
      </c>
      <c r="F16" s="35">
        <v>1667000</v>
      </c>
      <c r="G16" s="35">
        <v>1405000</v>
      </c>
      <c r="H16" s="17"/>
      <c r="I16" s="17"/>
    </row>
    <row r="17" spans="1:9" ht="15" x14ac:dyDescent="0.2">
      <c r="A17" s="17"/>
      <c r="B17" s="12" t="s">
        <v>1125</v>
      </c>
      <c r="C17" s="12"/>
      <c r="D17" s="30" t="s">
        <v>116</v>
      </c>
      <c r="E17" s="35">
        <v>213000</v>
      </c>
      <c r="F17" s="35">
        <v>-441000</v>
      </c>
      <c r="G17" s="35">
        <v>27000</v>
      </c>
      <c r="H17" s="17"/>
      <c r="I17" s="17"/>
    </row>
    <row r="18" spans="1:9" ht="15" x14ac:dyDescent="0.2">
      <c r="A18" s="17"/>
      <c r="B18" s="12" t="s">
        <v>1130</v>
      </c>
      <c r="C18" s="12"/>
      <c r="D18" s="30" t="s">
        <v>125</v>
      </c>
      <c r="E18" s="35">
        <v>0</v>
      </c>
      <c r="F18" s="35">
        <v>0</v>
      </c>
      <c r="G18" s="35">
        <v>0</v>
      </c>
      <c r="H18" s="17"/>
      <c r="I18" s="17"/>
    </row>
    <row r="19" spans="1:9" ht="15" x14ac:dyDescent="0.2">
      <c r="A19" s="17"/>
      <c r="B19" s="12" t="s">
        <v>1133</v>
      </c>
      <c r="C19" s="12"/>
      <c r="D19" s="30" t="s">
        <v>126</v>
      </c>
      <c r="E19" s="35">
        <v>25000</v>
      </c>
      <c r="F19" s="35">
        <v>235000</v>
      </c>
      <c r="G19" s="35">
        <v>-24000</v>
      </c>
      <c r="H19" s="17"/>
      <c r="I19" s="17"/>
    </row>
    <row r="20" spans="1:9" ht="15" x14ac:dyDescent="0.2">
      <c r="A20" s="17"/>
      <c r="B20" s="12" t="s">
        <v>2036</v>
      </c>
      <c r="C20" s="12"/>
      <c r="D20" s="30" t="s">
        <v>434</v>
      </c>
      <c r="E20" s="35">
        <v>0</v>
      </c>
      <c r="F20" s="35">
        <v>0</v>
      </c>
      <c r="G20" s="35">
        <v>0</v>
      </c>
      <c r="H20" s="17"/>
      <c r="I20" s="17"/>
    </row>
    <row r="21" spans="1:9" ht="15" x14ac:dyDescent="0.2">
      <c r="A21" s="17"/>
      <c r="B21" s="12" t="s">
        <v>2007</v>
      </c>
      <c r="C21" s="12"/>
      <c r="D21" s="30" t="s">
        <v>435</v>
      </c>
      <c r="E21" s="35">
        <v>238000</v>
      </c>
      <c r="F21" s="35">
        <v>-206000</v>
      </c>
      <c r="G21" s="35">
        <v>3000</v>
      </c>
      <c r="H21" s="17"/>
      <c r="I21" s="17"/>
    </row>
    <row r="22" spans="1:9" ht="15" x14ac:dyDescent="0.2">
      <c r="A22" s="17"/>
      <c r="B22" s="12" t="s">
        <v>1107</v>
      </c>
      <c r="C22" s="12"/>
      <c r="D22" s="30" t="s">
        <v>436</v>
      </c>
      <c r="E22" s="35">
        <v>81000</v>
      </c>
      <c r="F22" s="35">
        <v>-71000</v>
      </c>
      <c r="G22" s="35">
        <v>1000</v>
      </c>
      <c r="H22" s="17"/>
      <c r="I22" s="17"/>
    </row>
    <row r="23" spans="1:9" ht="15" x14ac:dyDescent="0.2">
      <c r="A23" s="17"/>
      <c r="B23" s="14" t="s">
        <v>2006</v>
      </c>
      <c r="C23" s="25" t="s">
        <v>1348</v>
      </c>
      <c r="D23" s="30" t="s">
        <v>60</v>
      </c>
      <c r="E23" s="35">
        <v>157000</v>
      </c>
      <c r="F23" s="35">
        <v>-135000</v>
      </c>
      <c r="G23" s="35">
        <v>2000</v>
      </c>
      <c r="H23" s="17"/>
      <c r="I23" s="17"/>
    </row>
    <row r="24" spans="1:9" ht="15" x14ac:dyDescent="0.2">
      <c r="A24" s="17"/>
      <c r="B24" s="13"/>
      <c r="C24" s="25" t="s">
        <v>1030</v>
      </c>
      <c r="D24" s="30" t="s">
        <v>61</v>
      </c>
      <c r="E24" s="35">
        <v>-9000</v>
      </c>
      <c r="F24" s="35">
        <v>13000</v>
      </c>
      <c r="G24" s="35">
        <v>0</v>
      </c>
      <c r="H24" s="17"/>
      <c r="I24" s="17"/>
    </row>
    <row r="25" spans="1:9" ht="15" x14ac:dyDescent="0.2">
      <c r="A25" s="17"/>
      <c r="B25" s="12"/>
      <c r="C25" s="25" t="s">
        <v>1032</v>
      </c>
      <c r="D25" s="30" t="s">
        <v>62</v>
      </c>
      <c r="E25" s="35">
        <v>148000</v>
      </c>
      <c r="F25" s="35">
        <v>-122000</v>
      </c>
      <c r="G25" s="35">
        <v>2000</v>
      </c>
      <c r="H25" s="17"/>
      <c r="I25" s="17"/>
    </row>
    <row r="26" spans="1:9" ht="30" x14ac:dyDescent="0.2">
      <c r="A26" s="17"/>
      <c r="B26" s="14" t="s">
        <v>1091</v>
      </c>
      <c r="C26" s="25" t="s">
        <v>1094</v>
      </c>
      <c r="D26" s="30" t="s">
        <v>64</v>
      </c>
      <c r="E26" s="35">
        <v>2419000</v>
      </c>
      <c r="F26" s="35">
        <v>1591000</v>
      </c>
      <c r="G26" s="35">
        <v>1457000</v>
      </c>
      <c r="H26" s="17"/>
      <c r="I26" s="17"/>
    </row>
    <row r="27" spans="1:9" ht="30" x14ac:dyDescent="0.2">
      <c r="A27" s="17"/>
      <c r="B27" s="13"/>
      <c r="C27" s="25" t="s">
        <v>1092</v>
      </c>
      <c r="D27" s="30" t="s">
        <v>65</v>
      </c>
      <c r="E27" s="35">
        <v>-99000</v>
      </c>
      <c r="F27" s="35">
        <v>-46000</v>
      </c>
      <c r="G27" s="35">
        <v>-50000</v>
      </c>
      <c r="H27" s="17"/>
      <c r="I27" s="17"/>
    </row>
    <row r="28" spans="1:9" ht="15" x14ac:dyDescent="0.2">
      <c r="A28" s="17"/>
      <c r="B28" s="14"/>
      <c r="C28" s="24" t="s">
        <v>1093</v>
      </c>
      <c r="D28" s="32" t="s">
        <v>66</v>
      </c>
      <c r="E28" s="36">
        <v>2320000</v>
      </c>
      <c r="F28" s="36">
        <v>1545000</v>
      </c>
      <c r="G28" s="36">
        <v>1407000</v>
      </c>
      <c r="H28" s="17"/>
      <c r="I28" s="17"/>
    </row>
  </sheetData>
  <mergeCells count="24">
    <mergeCell ref="A2:XFD2"/>
    <mergeCell ref="A1:XFD1"/>
    <mergeCell ref="A3:B3"/>
    <mergeCell ref="D3:E3"/>
    <mergeCell ref="A4:B4"/>
    <mergeCell ref="D4:G4"/>
    <mergeCell ref="F3:G3"/>
    <mergeCell ref="A5:B5"/>
    <mergeCell ref="A7:B7"/>
    <mergeCell ref="B14:B16"/>
    <mergeCell ref="B17:C17"/>
    <mergeCell ref="A10:XFD10"/>
    <mergeCell ref="A9:XFD9"/>
    <mergeCell ref="B8:G8"/>
    <mergeCell ref="D7:G7"/>
    <mergeCell ref="D5:G5"/>
    <mergeCell ref="D6:G6"/>
    <mergeCell ref="B23:B25"/>
    <mergeCell ref="B26:B28"/>
    <mergeCell ref="B18:C18"/>
    <mergeCell ref="B19:C19"/>
    <mergeCell ref="B20:C20"/>
    <mergeCell ref="B21:C21"/>
    <mergeCell ref="B22:C22"/>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'@lists'!$A$13:$B$13</xm:f>
          </x14:formula1>
          <xm:sqref>A8</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41"/>
  <sheetViews>
    <sheetView rightToLeft="1" zoomScale="80" zoomScaleNormal="80" workbookViewId="0">
      <selection sqref="A1:XFD1"/>
    </sheetView>
  </sheetViews>
  <sheetFormatPr defaultColWidth="0" defaultRowHeight="12.75" zeroHeight="1" x14ac:dyDescent="0.2"/>
  <cols>
    <col min="1" max="1" width="2.85546875" customWidth="1"/>
    <col min="2" max="2" width="25.140625" customWidth="1"/>
    <col min="3" max="3" width="18.7109375" customWidth="1"/>
    <col min="4" max="4" width="42.7109375" customWidth="1"/>
    <col min="5" max="5" width="8" customWidth="1"/>
    <col min="6" max="9" width="21.5703125" customWidth="1"/>
    <col min="10" max="16384" width="11.42578125" hidden="1"/>
  </cols>
  <sheetData>
    <row r="1" spans="1:9" s="5" customFormat="1" ht="15" x14ac:dyDescent="0.2">
      <c r="A1" s="5" t="s">
        <v>879</v>
      </c>
    </row>
    <row r="2" spans="1:9" s="5" customFormat="1" ht="15" x14ac:dyDescent="0.2">
      <c r="A2" s="5" t="s">
        <v>1049</v>
      </c>
    </row>
    <row r="3" spans="1:9" ht="15" x14ac:dyDescent="0.2">
      <c r="A3" s="4" t="s">
        <v>878</v>
      </c>
      <c r="B3" s="3"/>
      <c r="C3" s="23" t="s">
        <v>107</v>
      </c>
      <c r="D3" s="2" t="s">
        <v>938</v>
      </c>
      <c r="E3" s="2"/>
      <c r="F3" s="6"/>
      <c r="G3" s="7"/>
      <c r="H3" s="7"/>
      <c r="I3" s="7"/>
    </row>
    <row r="4" spans="1:9" ht="15" x14ac:dyDescent="0.2">
      <c r="A4" s="11" t="s">
        <v>2135</v>
      </c>
      <c r="B4" s="11"/>
      <c r="C4" s="26">
        <v>45291</v>
      </c>
      <c r="D4" s="6"/>
      <c r="E4" s="7"/>
      <c r="F4" s="7"/>
      <c r="G4" s="7"/>
      <c r="H4" s="7"/>
      <c r="I4" s="7"/>
    </row>
    <row r="5" spans="1:9" ht="15" x14ac:dyDescent="0.2">
      <c r="A5" s="11" t="s">
        <v>1700</v>
      </c>
      <c r="B5" s="11"/>
      <c r="C5" s="27" t="s">
        <v>584</v>
      </c>
      <c r="D5" s="6"/>
      <c r="E5" s="7"/>
      <c r="F5" s="7"/>
      <c r="G5" s="7"/>
      <c r="H5" s="7"/>
      <c r="I5" s="7"/>
    </row>
    <row r="6" spans="1:9" ht="15" x14ac:dyDescent="0.2">
      <c r="A6" s="19"/>
      <c r="B6" s="19"/>
      <c r="C6" s="28"/>
      <c r="D6" s="6"/>
      <c r="E6" s="7"/>
      <c r="F6" s="7"/>
      <c r="G6" s="7"/>
      <c r="H6" s="7"/>
      <c r="I6" s="7"/>
    </row>
    <row r="7" spans="1:9" ht="15" x14ac:dyDescent="0.2">
      <c r="A7" s="10" t="s">
        <v>1524</v>
      </c>
      <c r="B7" s="10"/>
      <c r="C7" s="29" t="str">
        <f>A10</f>
        <v>630-18</v>
      </c>
      <c r="D7" s="6"/>
      <c r="E7" s="7"/>
      <c r="F7" s="7"/>
      <c r="G7" s="7"/>
      <c r="H7" s="7"/>
      <c r="I7" s="7"/>
    </row>
    <row r="8" spans="1:9" ht="15" x14ac:dyDescent="0.2">
      <c r="A8" s="15" t="s">
        <v>189</v>
      </c>
      <c r="B8" s="7"/>
      <c r="C8" s="7"/>
      <c r="D8" s="7"/>
      <c r="E8" s="7"/>
      <c r="F8" s="7"/>
      <c r="G8" s="7"/>
      <c r="H8" s="7"/>
      <c r="I8" s="7"/>
    </row>
    <row r="9" spans="1:9" s="8" customFormat="1" ht="12.75" customHeight="1" x14ac:dyDescent="0.2">
      <c r="A9" s="8" t="s">
        <v>190</v>
      </c>
    </row>
    <row r="10" spans="1:9" s="55" customFormat="1" ht="15" x14ac:dyDescent="0.2">
      <c r="A10" s="55" t="s">
        <v>189</v>
      </c>
    </row>
    <row r="11" spans="1:9" ht="15" x14ac:dyDescent="0.2">
      <c r="A11" s="17"/>
      <c r="B11" s="17"/>
      <c r="C11" s="17"/>
      <c r="D11" s="17"/>
      <c r="E11" s="17"/>
      <c r="F11" s="33" t="s">
        <v>2148</v>
      </c>
      <c r="G11" s="33" t="s">
        <v>2129</v>
      </c>
      <c r="H11" s="33" t="s">
        <v>2148</v>
      </c>
      <c r="I11" s="33" t="s">
        <v>2129</v>
      </c>
    </row>
    <row r="12" spans="1:9" ht="15" x14ac:dyDescent="0.2">
      <c r="A12" s="17"/>
      <c r="B12" s="17"/>
      <c r="C12" s="17"/>
      <c r="D12" s="17"/>
      <c r="E12" s="17"/>
      <c r="F12" s="33" t="s">
        <v>1365</v>
      </c>
      <c r="G12" s="33" t="s">
        <v>1365</v>
      </c>
      <c r="H12" s="33" t="s">
        <v>1364</v>
      </c>
      <c r="I12" s="33" t="s">
        <v>1364</v>
      </c>
    </row>
    <row r="13" spans="1:9" ht="15" x14ac:dyDescent="0.2">
      <c r="A13" s="17"/>
      <c r="B13" s="17"/>
      <c r="C13" s="17"/>
      <c r="D13" s="17"/>
      <c r="E13" s="17"/>
      <c r="F13" s="30" t="s">
        <v>52</v>
      </c>
      <c r="G13" s="30" t="s">
        <v>52</v>
      </c>
      <c r="H13" s="30" t="s">
        <v>71</v>
      </c>
      <c r="I13" s="30" t="s">
        <v>71</v>
      </c>
    </row>
    <row r="14" spans="1:9" ht="15" x14ac:dyDescent="0.2">
      <c r="A14" s="17"/>
      <c r="B14" s="14" t="s">
        <v>1603</v>
      </c>
      <c r="C14" s="12" t="s">
        <v>1629</v>
      </c>
      <c r="D14" s="12"/>
      <c r="E14" s="30" t="s">
        <v>52</v>
      </c>
      <c r="F14" s="35">
        <v>68866000</v>
      </c>
      <c r="G14" s="35">
        <v>57130000</v>
      </c>
      <c r="H14" s="35">
        <v>67472000</v>
      </c>
      <c r="I14" s="35">
        <v>56403000</v>
      </c>
    </row>
    <row r="15" spans="1:9" ht="15" x14ac:dyDescent="0.2">
      <c r="A15" s="17"/>
      <c r="B15" s="13"/>
      <c r="C15" s="12" t="s">
        <v>1591</v>
      </c>
      <c r="D15" s="12"/>
      <c r="E15" s="30" t="s">
        <v>71</v>
      </c>
      <c r="F15" s="35">
        <v>26985000</v>
      </c>
      <c r="G15" s="35">
        <v>16010000</v>
      </c>
      <c r="H15" s="35">
        <v>25940000</v>
      </c>
      <c r="I15" s="35">
        <v>15215000</v>
      </c>
    </row>
    <row r="16" spans="1:9" ht="15" x14ac:dyDescent="0.2">
      <c r="A16" s="17"/>
      <c r="B16" s="13"/>
      <c r="C16" s="25"/>
      <c r="D16" s="25" t="s">
        <v>1454</v>
      </c>
      <c r="E16" s="30" t="s">
        <v>104</v>
      </c>
      <c r="F16" s="35">
        <v>1154000</v>
      </c>
      <c r="G16" s="35">
        <v>4672000</v>
      </c>
      <c r="H16" s="35">
        <v>1154000</v>
      </c>
      <c r="I16" s="35">
        <v>4672000</v>
      </c>
    </row>
    <row r="17" spans="1:9" ht="15" x14ac:dyDescent="0.2">
      <c r="A17" s="17"/>
      <c r="B17" s="13"/>
      <c r="C17" s="25"/>
      <c r="D17" s="25" t="s">
        <v>1397</v>
      </c>
      <c r="E17" s="30" t="s">
        <v>116</v>
      </c>
      <c r="F17" s="35">
        <v>23367000</v>
      </c>
      <c r="G17" s="35">
        <v>12728000</v>
      </c>
      <c r="H17" s="35">
        <v>22453000</v>
      </c>
      <c r="I17" s="35">
        <v>12072000</v>
      </c>
    </row>
    <row r="18" spans="1:9" ht="15" x14ac:dyDescent="0.2">
      <c r="A18" s="17"/>
      <c r="B18" s="13"/>
      <c r="C18" s="12" t="s">
        <v>1586</v>
      </c>
      <c r="D18" s="12"/>
      <c r="E18" s="30" t="s">
        <v>125</v>
      </c>
      <c r="F18" s="35">
        <v>57000</v>
      </c>
      <c r="G18" s="35">
        <v>12000</v>
      </c>
      <c r="H18" s="35">
        <v>57000</v>
      </c>
      <c r="I18" s="35">
        <v>12000</v>
      </c>
    </row>
    <row r="19" spans="1:9" ht="15" x14ac:dyDescent="0.2">
      <c r="A19" s="17"/>
      <c r="B19" s="13"/>
      <c r="C19" s="12" t="s">
        <v>825</v>
      </c>
      <c r="D19" s="12"/>
      <c r="E19" s="30" t="s">
        <v>126</v>
      </c>
      <c r="F19" s="35">
        <v>119240000</v>
      </c>
      <c r="G19" s="35">
        <v>117156000</v>
      </c>
      <c r="H19" s="35">
        <v>113118000</v>
      </c>
      <c r="I19" s="35">
        <v>111019000</v>
      </c>
    </row>
    <row r="20" spans="1:9" ht="15" x14ac:dyDescent="0.2">
      <c r="A20" s="17"/>
      <c r="B20" s="13"/>
      <c r="C20" s="12" t="s">
        <v>1075</v>
      </c>
      <c r="D20" s="12"/>
      <c r="E20" s="30" t="s">
        <v>434</v>
      </c>
      <c r="F20" s="35">
        <v>1618000</v>
      </c>
      <c r="G20" s="35">
        <v>1195000</v>
      </c>
      <c r="H20" s="35">
        <v>1520000</v>
      </c>
      <c r="I20" s="35">
        <v>1115000</v>
      </c>
    </row>
    <row r="21" spans="1:9" ht="15" x14ac:dyDescent="0.2">
      <c r="A21" s="17"/>
      <c r="B21" s="13"/>
      <c r="C21" s="12" t="s">
        <v>829</v>
      </c>
      <c r="D21" s="12"/>
      <c r="E21" s="30" t="s">
        <v>435</v>
      </c>
      <c r="F21" s="35">
        <v>117622000</v>
      </c>
      <c r="G21" s="35">
        <v>115961000</v>
      </c>
      <c r="H21" s="35">
        <v>111598000</v>
      </c>
      <c r="I21" s="35">
        <v>109904000</v>
      </c>
    </row>
    <row r="22" spans="1:9" ht="15" x14ac:dyDescent="0.2">
      <c r="A22" s="17"/>
      <c r="B22" s="13"/>
      <c r="C22" s="12" t="s">
        <v>823</v>
      </c>
      <c r="D22" s="12"/>
      <c r="E22" s="30" t="s">
        <v>436</v>
      </c>
      <c r="F22" s="35">
        <v>1055000</v>
      </c>
      <c r="G22" s="35">
        <v>866000</v>
      </c>
      <c r="H22" s="35">
        <v>369000</v>
      </c>
      <c r="I22" s="35">
        <v>158000</v>
      </c>
    </row>
    <row r="23" spans="1:9" ht="15" x14ac:dyDescent="0.2">
      <c r="A23" s="17"/>
      <c r="B23" s="13"/>
      <c r="C23" s="12" t="s">
        <v>10</v>
      </c>
      <c r="D23" s="12"/>
      <c r="E23" s="30" t="s">
        <v>60</v>
      </c>
      <c r="F23" s="35">
        <v>786000</v>
      </c>
      <c r="G23" s="35">
        <v>687000</v>
      </c>
      <c r="H23" s="35">
        <v>1642000</v>
      </c>
      <c r="I23" s="35">
        <v>1403000</v>
      </c>
    </row>
    <row r="24" spans="1:9" ht="15" x14ac:dyDescent="0.2">
      <c r="A24" s="17"/>
      <c r="B24" s="13"/>
      <c r="C24" s="12" t="s">
        <v>874</v>
      </c>
      <c r="D24" s="12"/>
      <c r="E24" s="30" t="s">
        <v>61</v>
      </c>
      <c r="F24" s="35">
        <v>877000</v>
      </c>
      <c r="G24" s="35">
        <v>902000</v>
      </c>
      <c r="H24" s="35">
        <v>855000</v>
      </c>
      <c r="I24" s="35">
        <v>879000</v>
      </c>
    </row>
    <row r="25" spans="1:9" ht="15" x14ac:dyDescent="0.2">
      <c r="A25" s="17"/>
      <c r="B25" s="13"/>
      <c r="C25" s="12" t="s">
        <v>1612</v>
      </c>
      <c r="D25" s="12"/>
      <c r="E25" s="30" t="s">
        <v>62</v>
      </c>
      <c r="F25" s="35">
        <v>328000</v>
      </c>
      <c r="G25" s="35">
        <v>317000</v>
      </c>
      <c r="H25" s="35">
        <v>324000</v>
      </c>
      <c r="I25" s="35">
        <v>311000</v>
      </c>
    </row>
    <row r="26" spans="1:9" ht="15" x14ac:dyDescent="0.2">
      <c r="A26" s="17"/>
      <c r="B26" s="13"/>
      <c r="C26" s="12" t="s">
        <v>1609</v>
      </c>
      <c r="D26" s="12"/>
      <c r="E26" s="30" t="s">
        <v>64</v>
      </c>
      <c r="F26" s="35">
        <v>3651000</v>
      </c>
      <c r="G26" s="35">
        <v>2825000</v>
      </c>
      <c r="H26" s="35">
        <v>3651000</v>
      </c>
      <c r="I26" s="35">
        <v>2825000</v>
      </c>
    </row>
    <row r="27" spans="1:9" ht="15" x14ac:dyDescent="0.2">
      <c r="A27" s="17"/>
      <c r="B27" s="13"/>
      <c r="C27" s="12" t="s">
        <v>1604</v>
      </c>
      <c r="D27" s="12"/>
      <c r="E27" s="30" t="s">
        <v>65</v>
      </c>
      <c r="F27" s="35">
        <v>1366000</v>
      </c>
      <c r="G27" s="35">
        <v>1245000</v>
      </c>
      <c r="H27" s="35">
        <v>1293000</v>
      </c>
      <c r="I27" s="35">
        <v>1166000</v>
      </c>
    </row>
    <row r="28" spans="1:9" ht="15" x14ac:dyDescent="0.2">
      <c r="A28" s="17"/>
      <c r="B28" s="12"/>
      <c r="C28" s="12" t="s">
        <v>1828</v>
      </c>
      <c r="D28" s="12"/>
      <c r="E28" s="30" t="s">
        <v>66</v>
      </c>
      <c r="F28" s="35">
        <v>221593000</v>
      </c>
      <c r="G28" s="35">
        <v>195955000</v>
      </c>
      <c r="H28" s="35">
        <v>213201000</v>
      </c>
      <c r="I28" s="35">
        <v>188276000</v>
      </c>
    </row>
    <row r="29" spans="1:9" ht="15" x14ac:dyDescent="0.2">
      <c r="A29" s="17"/>
      <c r="B29" s="14" t="s">
        <v>1147</v>
      </c>
      <c r="C29" s="12" t="s">
        <v>1148</v>
      </c>
      <c r="D29" s="12"/>
      <c r="E29" s="30" t="s">
        <v>67</v>
      </c>
      <c r="F29" s="35">
        <v>191125000</v>
      </c>
      <c r="G29" s="35">
        <v>168269000</v>
      </c>
      <c r="H29" s="35">
        <v>184082000</v>
      </c>
      <c r="I29" s="35">
        <v>161540000</v>
      </c>
    </row>
    <row r="30" spans="1:9" ht="15" x14ac:dyDescent="0.2">
      <c r="A30" s="17"/>
      <c r="B30" s="13"/>
      <c r="C30" s="12" t="s">
        <v>1942</v>
      </c>
      <c r="D30" s="12"/>
      <c r="E30" s="30" t="s">
        <v>68</v>
      </c>
      <c r="F30" s="35">
        <v>4314000</v>
      </c>
      <c r="G30" s="35">
        <v>4821000</v>
      </c>
      <c r="H30" s="35">
        <v>6344000</v>
      </c>
      <c r="I30" s="35">
        <v>7223000</v>
      </c>
    </row>
    <row r="31" spans="1:9" ht="15" x14ac:dyDescent="0.2">
      <c r="A31" s="17"/>
      <c r="B31" s="13"/>
      <c r="C31" s="12" t="s">
        <v>1936</v>
      </c>
      <c r="D31" s="12"/>
      <c r="E31" s="30" t="s">
        <v>69</v>
      </c>
      <c r="F31" s="35">
        <v>750000</v>
      </c>
      <c r="G31" s="35">
        <v>237000</v>
      </c>
      <c r="H31" s="35">
        <v>750000</v>
      </c>
      <c r="I31" s="35">
        <v>237000</v>
      </c>
    </row>
    <row r="32" spans="1:9" ht="15" x14ac:dyDescent="0.2">
      <c r="A32" s="17"/>
      <c r="B32" s="13"/>
      <c r="C32" s="12" t="s">
        <v>1578</v>
      </c>
      <c r="D32" s="12"/>
      <c r="E32" s="30" t="s">
        <v>70</v>
      </c>
      <c r="F32" s="35">
        <v>0</v>
      </c>
      <c r="G32" s="35">
        <v>0</v>
      </c>
      <c r="H32" s="35">
        <v>0</v>
      </c>
      <c r="I32" s="35">
        <v>0</v>
      </c>
    </row>
    <row r="33" spans="1:9" ht="15" x14ac:dyDescent="0.2">
      <c r="A33" s="17"/>
      <c r="B33" s="13"/>
      <c r="C33" s="12" t="s">
        <v>753</v>
      </c>
      <c r="D33" s="12"/>
      <c r="E33" s="30" t="s">
        <v>74</v>
      </c>
      <c r="F33" s="35">
        <v>4767000</v>
      </c>
      <c r="G33" s="35">
        <v>4749000</v>
      </c>
      <c r="H33" s="35">
        <v>2442000</v>
      </c>
      <c r="I33" s="35">
        <v>2365000</v>
      </c>
    </row>
    <row r="34" spans="1:9" ht="15" x14ac:dyDescent="0.2">
      <c r="A34" s="17"/>
      <c r="B34" s="13"/>
      <c r="C34" s="12" t="s">
        <v>1142</v>
      </c>
      <c r="D34" s="12"/>
      <c r="E34" s="30" t="s">
        <v>95</v>
      </c>
      <c r="F34" s="35">
        <v>3784000</v>
      </c>
      <c r="G34" s="35">
        <v>2322000</v>
      </c>
      <c r="H34" s="35">
        <v>3790000</v>
      </c>
      <c r="I34" s="35">
        <v>2332000</v>
      </c>
    </row>
    <row r="35" spans="1:9" ht="15" x14ac:dyDescent="0.2">
      <c r="A35" s="17"/>
      <c r="B35" s="13"/>
      <c r="C35" s="12" t="s">
        <v>1136</v>
      </c>
      <c r="D35" s="12"/>
      <c r="E35" s="30" t="s">
        <v>96</v>
      </c>
      <c r="F35" s="35">
        <v>4207000</v>
      </c>
      <c r="G35" s="35">
        <v>4522000</v>
      </c>
      <c r="H35" s="35">
        <v>3722000</v>
      </c>
      <c r="I35" s="35">
        <v>4020000</v>
      </c>
    </row>
    <row r="36" spans="1:9" ht="30" x14ac:dyDescent="0.2">
      <c r="A36" s="17"/>
      <c r="B36" s="13"/>
      <c r="C36" s="25"/>
      <c r="D36" s="25" t="s">
        <v>1405</v>
      </c>
      <c r="E36" s="30" t="s">
        <v>97</v>
      </c>
      <c r="F36" s="35"/>
      <c r="G36" s="35"/>
      <c r="H36" s="35"/>
      <c r="I36" s="35"/>
    </row>
    <row r="37" spans="1:9" ht="15" x14ac:dyDescent="0.2">
      <c r="A37" s="17"/>
      <c r="B37" s="13"/>
      <c r="C37" s="12" t="s">
        <v>1815</v>
      </c>
      <c r="D37" s="12"/>
      <c r="E37" s="30" t="s">
        <v>98</v>
      </c>
      <c r="F37" s="35">
        <v>208947000</v>
      </c>
      <c r="G37" s="35">
        <v>184920000</v>
      </c>
      <c r="H37" s="35">
        <v>201130000</v>
      </c>
      <c r="I37" s="35">
        <v>177717000</v>
      </c>
    </row>
    <row r="38" spans="1:9" ht="15" x14ac:dyDescent="0.2">
      <c r="A38" s="17"/>
      <c r="B38" s="13"/>
      <c r="C38" s="12" t="s">
        <v>1170</v>
      </c>
      <c r="D38" s="12"/>
      <c r="E38" s="30" t="s">
        <v>99</v>
      </c>
      <c r="F38" s="35">
        <v>575000</v>
      </c>
      <c r="G38" s="35">
        <v>476000</v>
      </c>
      <c r="H38" s="22"/>
      <c r="I38" s="22"/>
    </row>
    <row r="39" spans="1:9" ht="15" x14ac:dyDescent="0.2">
      <c r="A39" s="17"/>
      <c r="B39" s="13"/>
      <c r="C39" s="12" t="s">
        <v>947</v>
      </c>
      <c r="D39" s="12"/>
      <c r="E39" s="30" t="s">
        <v>100</v>
      </c>
      <c r="F39" s="35">
        <v>12071000</v>
      </c>
      <c r="G39" s="35">
        <v>10559000</v>
      </c>
      <c r="H39" s="35">
        <v>12071000</v>
      </c>
      <c r="I39" s="35">
        <v>10559000</v>
      </c>
    </row>
    <row r="40" spans="1:9" ht="15" x14ac:dyDescent="0.2">
      <c r="A40" s="17"/>
      <c r="B40" s="13"/>
      <c r="C40" s="12" t="s">
        <v>948</v>
      </c>
      <c r="D40" s="12"/>
      <c r="E40" s="30" t="s">
        <v>101</v>
      </c>
      <c r="F40" s="35">
        <v>12646000</v>
      </c>
      <c r="G40" s="35">
        <v>11035000</v>
      </c>
      <c r="H40" s="35">
        <v>12071000</v>
      </c>
      <c r="I40" s="35">
        <v>10559000</v>
      </c>
    </row>
    <row r="41" spans="1:9" ht="15" x14ac:dyDescent="0.2">
      <c r="A41" s="17"/>
      <c r="B41" s="14"/>
      <c r="C41" s="14" t="s">
        <v>1818</v>
      </c>
      <c r="D41" s="14"/>
      <c r="E41" s="32" t="s">
        <v>102</v>
      </c>
      <c r="F41" s="36">
        <v>221593000</v>
      </c>
      <c r="G41" s="36">
        <v>195955000</v>
      </c>
      <c r="H41" s="36">
        <v>213201000</v>
      </c>
      <c r="I41" s="36">
        <v>188276000</v>
      </c>
    </row>
  </sheetData>
  <mergeCells count="42">
    <mergeCell ref="C27:D27"/>
    <mergeCell ref="A3:B3"/>
    <mergeCell ref="D3:E3"/>
    <mergeCell ref="A4:B4"/>
    <mergeCell ref="C22:D22"/>
    <mergeCell ref="C23:D23"/>
    <mergeCell ref="C24:D24"/>
    <mergeCell ref="C25:D25"/>
    <mergeCell ref="C26:D26"/>
    <mergeCell ref="C15:D15"/>
    <mergeCell ref="C18:D18"/>
    <mergeCell ref="C19:D19"/>
    <mergeCell ref="C20:D20"/>
    <mergeCell ref="C21:D21"/>
    <mergeCell ref="C28:D28"/>
    <mergeCell ref="B29:B41"/>
    <mergeCell ref="C29:D29"/>
    <mergeCell ref="C30:D30"/>
    <mergeCell ref="C31:D31"/>
    <mergeCell ref="C32:D32"/>
    <mergeCell ref="C33:D33"/>
    <mergeCell ref="C34:D34"/>
    <mergeCell ref="C35:D35"/>
    <mergeCell ref="C37:D37"/>
    <mergeCell ref="C38:D38"/>
    <mergeCell ref="C39:D39"/>
    <mergeCell ref="C40:D40"/>
    <mergeCell ref="C41:D41"/>
    <mergeCell ref="B14:B28"/>
    <mergeCell ref="C14:D14"/>
    <mergeCell ref="F3:I3"/>
    <mergeCell ref="A2:XFD2"/>
    <mergeCell ref="A1:XFD1"/>
    <mergeCell ref="A10:XFD10"/>
    <mergeCell ref="A9:XFD9"/>
    <mergeCell ref="B8:I8"/>
    <mergeCell ref="D7:I7"/>
    <mergeCell ref="D4:I4"/>
    <mergeCell ref="D5:I5"/>
    <mergeCell ref="D6:I6"/>
    <mergeCell ref="A5:B5"/>
    <mergeCell ref="A7:B7"/>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'@lists'!$A$14:$B$14</xm:f>
          </x14:formula1>
          <xm:sqref>A8</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M26"/>
  <sheetViews>
    <sheetView rightToLeft="1" zoomScale="40" zoomScaleNormal="40" workbookViewId="0">
      <selection sqref="A1:XFD1"/>
    </sheetView>
  </sheetViews>
  <sheetFormatPr defaultColWidth="0" defaultRowHeight="12.75" zeroHeight="1" x14ac:dyDescent="0.2"/>
  <cols>
    <col min="1" max="1" width="2.85546875" customWidth="1"/>
    <col min="2" max="2" width="25.140625" customWidth="1"/>
    <col min="3" max="3" width="8" customWidth="1"/>
    <col min="4" max="39" width="21.5703125" customWidth="1"/>
    <col min="40" max="16384" width="11.42578125" hidden="1"/>
  </cols>
  <sheetData>
    <row r="1" spans="1:39" s="5" customFormat="1" ht="15" x14ac:dyDescent="0.2">
      <c r="A1" s="5" t="s">
        <v>879</v>
      </c>
    </row>
    <row r="2" spans="1:39" s="5" customFormat="1" ht="15" x14ac:dyDescent="0.2">
      <c r="A2" s="5" t="s">
        <v>1049</v>
      </c>
    </row>
    <row r="3" spans="1:39" ht="15" x14ac:dyDescent="0.2">
      <c r="A3" s="4" t="s">
        <v>878</v>
      </c>
      <c r="B3" s="3"/>
      <c r="C3" s="23" t="s">
        <v>107</v>
      </c>
      <c r="D3" s="2" t="s">
        <v>938</v>
      </c>
      <c r="E3" s="2"/>
      <c r="F3" s="6"/>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row>
    <row r="4" spans="1:39" ht="15" x14ac:dyDescent="0.2">
      <c r="A4" s="11" t="s">
        <v>2135</v>
      </c>
      <c r="B4" s="11"/>
      <c r="C4" s="26">
        <v>45291</v>
      </c>
      <c r="D4" s="6"/>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row>
    <row r="5" spans="1:39" ht="15" x14ac:dyDescent="0.2">
      <c r="A5" s="11" t="s">
        <v>1700</v>
      </c>
      <c r="B5" s="11"/>
      <c r="C5" s="27" t="s">
        <v>584</v>
      </c>
      <c r="D5" s="6"/>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row>
    <row r="6" spans="1:39" ht="15" x14ac:dyDescent="0.2">
      <c r="A6" s="19"/>
      <c r="B6" s="19"/>
      <c r="C6" s="28"/>
      <c r="D6" s="6"/>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row>
    <row r="7" spans="1:39" ht="15" x14ac:dyDescent="0.2">
      <c r="A7" s="10" t="s">
        <v>1524</v>
      </c>
      <c r="B7" s="10"/>
      <c r="C7" s="29" t="str">
        <f>A10</f>
        <v>630-19</v>
      </c>
      <c r="D7" s="6"/>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row>
    <row r="8" spans="1:39" ht="15" x14ac:dyDescent="0.2">
      <c r="A8" s="15" t="s">
        <v>192</v>
      </c>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row>
    <row r="9" spans="1:39" s="8" customFormat="1" ht="12.75" customHeight="1" x14ac:dyDescent="0.2">
      <c r="A9" s="8" t="s">
        <v>193</v>
      </c>
    </row>
    <row r="10" spans="1:39" s="9" customFormat="1" ht="15" x14ac:dyDescent="0.2">
      <c r="A10" s="9" t="s">
        <v>192</v>
      </c>
    </row>
    <row r="11" spans="1:39" ht="15" x14ac:dyDescent="0.2">
      <c r="A11" s="17"/>
      <c r="B11" s="17"/>
      <c r="C11" s="17"/>
      <c r="D11" s="1" t="s">
        <v>2148</v>
      </c>
      <c r="E11" s="52"/>
      <c r="F11" s="52"/>
      <c r="G11" s="52"/>
      <c r="H11" s="52"/>
      <c r="I11" s="52"/>
      <c r="J11" s="52"/>
      <c r="K11" s="52"/>
      <c r="L11" s="52"/>
      <c r="M11" s="52"/>
      <c r="N11" s="52"/>
      <c r="O11" s="1"/>
      <c r="P11" s="1" t="s">
        <v>2129</v>
      </c>
      <c r="Q11" s="52"/>
      <c r="R11" s="52"/>
      <c r="S11" s="52"/>
      <c r="T11" s="52"/>
      <c r="U11" s="52"/>
      <c r="V11" s="52"/>
      <c r="W11" s="52"/>
      <c r="X11" s="52"/>
      <c r="Y11" s="52"/>
      <c r="Z11" s="52"/>
      <c r="AA11" s="1"/>
      <c r="AB11" s="1" t="s">
        <v>1352</v>
      </c>
      <c r="AC11" s="52"/>
      <c r="AD11" s="52"/>
      <c r="AE11" s="52"/>
      <c r="AF11" s="52"/>
      <c r="AG11" s="52"/>
      <c r="AH11" s="52"/>
      <c r="AI11" s="52"/>
      <c r="AJ11" s="52"/>
      <c r="AK11" s="52"/>
      <c r="AL11" s="52"/>
      <c r="AM11" s="1"/>
    </row>
    <row r="12" spans="1:39" ht="15" x14ac:dyDescent="0.2">
      <c r="A12" s="17"/>
      <c r="B12" s="17"/>
      <c r="C12" s="17"/>
      <c r="D12" s="1" t="s">
        <v>943</v>
      </c>
      <c r="E12" s="1" t="s">
        <v>2147</v>
      </c>
      <c r="F12" s="1" t="s">
        <v>1990</v>
      </c>
      <c r="G12" s="52"/>
      <c r="H12" s="1"/>
      <c r="I12" s="1" t="s">
        <v>1819</v>
      </c>
      <c r="J12" s="1" t="s">
        <v>2017</v>
      </c>
      <c r="K12" s="1" t="s">
        <v>1883</v>
      </c>
      <c r="L12" s="1" t="s">
        <v>1870</v>
      </c>
      <c r="M12" s="1" t="s">
        <v>1656</v>
      </c>
      <c r="N12" s="1" t="s">
        <v>1169</v>
      </c>
      <c r="O12" s="1" t="s">
        <v>1652</v>
      </c>
      <c r="P12" s="1" t="s">
        <v>943</v>
      </c>
      <c r="Q12" s="1" t="s">
        <v>2147</v>
      </c>
      <c r="R12" s="1" t="s">
        <v>1990</v>
      </c>
      <c r="S12" s="52"/>
      <c r="T12" s="1"/>
      <c r="U12" s="1" t="s">
        <v>1819</v>
      </c>
      <c r="V12" s="1" t="s">
        <v>2017</v>
      </c>
      <c r="W12" s="1" t="s">
        <v>1883</v>
      </c>
      <c r="X12" s="1" t="s">
        <v>1870</v>
      </c>
      <c r="Y12" s="1" t="s">
        <v>1656</v>
      </c>
      <c r="Z12" s="1" t="s">
        <v>1169</v>
      </c>
      <c r="AA12" s="1" t="s">
        <v>1652</v>
      </c>
      <c r="AB12" s="1" t="s">
        <v>943</v>
      </c>
      <c r="AC12" s="1" t="s">
        <v>2147</v>
      </c>
      <c r="AD12" s="1" t="s">
        <v>1990</v>
      </c>
      <c r="AE12" s="52"/>
      <c r="AF12" s="1"/>
      <c r="AG12" s="1" t="s">
        <v>1819</v>
      </c>
      <c r="AH12" s="1" t="s">
        <v>2017</v>
      </c>
      <c r="AI12" s="1" t="s">
        <v>1883</v>
      </c>
      <c r="AJ12" s="1" t="s">
        <v>1870</v>
      </c>
      <c r="AK12" s="1" t="s">
        <v>1656</v>
      </c>
      <c r="AL12" s="1" t="s">
        <v>1169</v>
      </c>
      <c r="AM12" s="1" t="s">
        <v>1652</v>
      </c>
    </row>
    <row r="13" spans="1:39" ht="30" x14ac:dyDescent="0.2">
      <c r="A13" s="17"/>
      <c r="B13" s="17"/>
      <c r="C13" s="17"/>
      <c r="D13" s="1"/>
      <c r="E13" s="1"/>
      <c r="F13" s="33" t="s">
        <v>1550</v>
      </c>
      <c r="G13" s="33" t="s">
        <v>1379</v>
      </c>
      <c r="H13" s="33" t="s">
        <v>779</v>
      </c>
      <c r="I13" s="1"/>
      <c r="J13" s="1"/>
      <c r="K13" s="1"/>
      <c r="L13" s="1"/>
      <c r="M13" s="1"/>
      <c r="N13" s="1"/>
      <c r="O13" s="1"/>
      <c r="P13" s="1"/>
      <c r="Q13" s="1"/>
      <c r="R13" s="33" t="s">
        <v>1550</v>
      </c>
      <c r="S13" s="33" t="s">
        <v>1379</v>
      </c>
      <c r="T13" s="33" t="s">
        <v>779</v>
      </c>
      <c r="U13" s="1"/>
      <c r="V13" s="1"/>
      <c r="W13" s="1"/>
      <c r="X13" s="1"/>
      <c r="Y13" s="1"/>
      <c r="Z13" s="1"/>
      <c r="AA13" s="1"/>
      <c r="AB13" s="1"/>
      <c r="AC13" s="1"/>
      <c r="AD13" s="33" t="s">
        <v>1550</v>
      </c>
      <c r="AE13" s="33" t="s">
        <v>1379</v>
      </c>
      <c r="AF13" s="33" t="s">
        <v>779</v>
      </c>
      <c r="AG13" s="1"/>
      <c r="AH13" s="1"/>
      <c r="AI13" s="1"/>
      <c r="AJ13" s="1"/>
      <c r="AK13" s="1"/>
      <c r="AL13" s="1"/>
      <c r="AM13" s="1"/>
    </row>
    <row r="14" spans="1:39" ht="15" x14ac:dyDescent="0.2">
      <c r="A14" s="17"/>
      <c r="B14" s="17"/>
      <c r="C14" s="17"/>
      <c r="D14" s="30" t="s">
        <v>52</v>
      </c>
      <c r="E14" s="30" t="s">
        <v>71</v>
      </c>
      <c r="F14" s="30" t="s">
        <v>104</v>
      </c>
      <c r="G14" s="30" t="s">
        <v>116</v>
      </c>
      <c r="H14" s="30" t="s">
        <v>125</v>
      </c>
      <c r="I14" s="30" t="s">
        <v>126</v>
      </c>
      <c r="J14" s="30" t="s">
        <v>434</v>
      </c>
      <c r="K14" s="30" t="s">
        <v>435</v>
      </c>
      <c r="L14" s="30" t="s">
        <v>436</v>
      </c>
      <c r="M14" s="30" t="s">
        <v>60</v>
      </c>
      <c r="N14" s="30" t="s">
        <v>61</v>
      </c>
      <c r="O14" s="30" t="s">
        <v>62</v>
      </c>
      <c r="P14" s="30" t="s">
        <v>52</v>
      </c>
      <c r="Q14" s="30" t="s">
        <v>71</v>
      </c>
      <c r="R14" s="30" t="s">
        <v>104</v>
      </c>
      <c r="S14" s="30" t="s">
        <v>116</v>
      </c>
      <c r="T14" s="30" t="s">
        <v>125</v>
      </c>
      <c r="U14" s="30" t="s">
        <v>126</v>
      </c>
      <c r="V14" s="30" t="s">
        <v>434</v>
      </c>
      <c r="W14" s="30" t="s">
        <v>435</v>
      </c>
      <c r="X14" s="30" t="s">
        <v>436</v>
      </c>
      <c r="Y14" s="30" t="s">
        <v>60</v>
      </c>
      <c r="Z14" s="30" t="s">
        <v>61</v>
      </c>
      <c r="AA14" s="30" t="s">
        <v>62</v>
      </c>
      <c r="AB14" s="30" t="s">
        <v>52</v>
      </c>
      <c r="AC14" s="30" t="s">
        <v>71</v>
      </c>
      <c r="AD14" s="30" t="s">
        <v>104</v>
      </c>
      <c r="AE14" s="30" t="s">
        <v>116</v>
      </c>
      <c r="AF14" s="30" t="s">
        <v>125</v>
      </c>
      <c r="AG14" s="30" t="s">
        <v>126</v>
      </c>
      <c r="AH14" s="30" t="s">
        <v>434</v>
      </c>
      <c r="AI14" s="30" t="s">
        <v>435</v>
      </c>
      <c r="AJ14" s="30" t="s">
        <v>436</v>
      </c>
      <c r="AK14" s="30" t="s">
        <v>60</v>
      </c>
      <c r="AL14" s="30" t="s">
        <v>61</v>
      </c>
      <c r="AM14" s="30" t="s">
        <v>62</v>
      </c>
    </row>
    <row r="15" spans="1:39" ht="15" x14ac:dyDescent="0.2">
      <c r="A15" s="17"/>
      <c r="B15" s="25" t="s">
        <v>1264</v>
      </c>
      <c r="C15" s="30" t="s">
        <v>52</v>
      </c>
      <c r="D15" s="35">
        <v>927000</v>
      </c>
      <c r="E15" s="35"/>
      <c r="F15" s="35"/>
      <c r="G15" s="35"/>
      <c r="H15" s="35"/>
      <c r="I15" s="35">
        <v>927000</v>
      </c>
      <c r="J15" s="35">
        <v>-303000</v>
      </c>
      <c r="K15" s="35">
        <v>9925000</v>
      </c>
      <c r="L15" s="35"/>
      <c r="M15" s="35">
        <v>10549000</v>
      </c>
      <c r="N15" s="35">
        <v>476000</v>
      </c>
      <c r="O15" s="35">
        <v>11025000</v>
      </c>
      <c r="P15" s="35">
        <v>927000</v>
      </c>
      <c r="Q15" s="35"/>
      <c r="R15" s="35"/>
      <c r="S15" s="35"/>
      <c r="T15" s="35"/>
      <c r="U15" s="35">
        <v>927000</v>
      </c>
      <c r="V15" s="35">
        <v>-181000</v>
      </c>
      <c r="W15" s="35">
        <v>9213000</v>
      </c>
      <c r="X15" s="35"/>
      <c r="Y15" s="35">
        <v>9959000</v>
      </c>
      <c r="Z15" s="35">
        <v>430000</v>
      </c>
      <c r="AA15" s="35">
        <v>10389000</v>
      </c>
      <c r="AB15" s="35">
        <v>927000</v>
      </c>
      <c r="AC15" s="35"/>
      <c r="AD15" s="35"/>
      <c r="AE15" s="35"/>
      <c r="AF15" s="35"/>
      <c r="AG15" s="35">
        <v>927000</v>
      </c>
      <c r="AH15" s="35">
        <v>-183000</v>
      </c>
      <c r="AI15" s="35">
        <v>8397000</v>
      </c>
      <c r="AJ15" s="35"/>
      <c r="AK15" s="35">
        <v>9141000</v>
      </c>
      <c r="AL15" s="35">
        <v>394000</v>
      </c>
      <c r="AM15" s="35">
        <v>9535000</v>
      </c>
    </row>
    <row r="16" spans="1:39" ht="15" x14ac:dyDescent="0.2">
      <c r="A16" s="17"/>
      <c r="B16" s="25" t="s">
        <v>1121</v>
      </c>
      <c r="C16" s="30" t="s">
        <v>71</v>
      </c>
      <c r="D16" s="35"/>
      <c r="E16" s="35"/>
      <c r="F16" s="35"/>
      <c r="G16" s="35"/>
      <c r="H16" s="35"/>
      <c r="I16" s="35">
        <v>0</v>
      </c>
      <c r="J16" s="35"/>
      <c r="K16" s="35"/>
      <c r="L16" s="35"/>
      <c r="M16" s="35">
        <v>0</v>
      </c>
      <c r="N16" s="35"/>
      <c r="O16" s="35">
        <v>0</v>
      </c>
      <c r="P16" s="35"/>
      <c r="Q16" s="35"/>
      <c r="R16" s="35"/>
      <c r="S16" s="35"/>
      <c r="T16" s="35"/>
      <c r="U16" s="35">
        <v>0</v>
      </c>
      <c r="V16" s="35"/>
      <c r="W16" s="35"/>
      <c r="X16" s="35"/>
      <c r="Y16" s="35">
        <v>0</v>
      </c>
      <c r="Z16" s="35"/>
      <c r="AA16" s="35">
        <v>0</v>
      </c>
      <c r="AB16" s="35"/>
      <c r="AC16" s="35"/>
      <c r="AD16" s="35"/>
      <c r="AE16" s="35"/>
      <c r="AF16" s="35"/>
      <c r="AG16" s="35">
        <v>0</v>
      </c>
      <c r="AH16" s="35"/>
      <c r="AI16" s="35"/>
      <c r="AJ16" s="35"/>
      <c r="AK16" s="35">
        <v>0</v>
      </c>
      <c r="AL16" s="35"/>
      <c r="AM16" s="35">
        <v>0</v>
      </c>
    </row>
    <row r="17" spans="1:39" ht="15" x14ac:dyDescent="0.2">
      <c r="A17" s="17"/>
      <c r="B17" s="25" t="s">
        <v>2029</v>
      </c>
      <c r="C17" s="30" t="s">
        <v>104</v>
      </c>
      <c r="D17" s="22"/>
      <c r="E17" s="22"/>
      <c r="F17" s="22"/>
      <c r="G17" s="22"/>
      <c r="H17" s="22"/>
      <c r="I17" s="22"/>
      <c r="J17" s="22"/>
      <c r="K17" s="35">
        <v>2172000</v>
      </c>
      <c r="L17" s="22"/>
      <c r="M17" s="35">
        <v>2172000</v>
      </c>
      <c r="N17" s="35">
        <v>90000</v>
      </c>
      <c r="O17" s="35">
        <v>2262000</v>
      </c>
      <c r="P17" s="22"/>
      <c r="Q17" s="22"/>
      <c r="R17" s="22"/>
      <c r="S17" s="22"/>
      <c r="T17" s="22"/>
      <c r="U17" s="22"/>
      <c r="V17" s="22"/>
      <c r="W17" s="35">
        <v>1667000</v>
      </c>
      <c r="X17" s="22"/>
      <c r="Y17" s="35">
        <v>1667000</v>
      </c>
      <c r="Z17" s="35">
        <v>59000</v>
      </c>
      <c r="AA17" s="35">
        <v>1726000</v>
      </c>
      <c r="AB17" s="22"/>
      <c r="AC17" s="22"/>
      <c r="AD17" s="22"/>
      <c r="AE17" s="22"/>
      <c r="AF17" s="22"/>
      <c r="AG17" s="22"/>
      <c r="AH17" s="22"/>
      <c r="AI17" s="35">
        <v>1405000</v>
      </c>
      <c r="AJ17" s="22"/>
      <c r="AK17" s="35">
        <v>1405000</v>
      </c>
      <c r="AL17" s="35">
        <v>50000</v>
      </c>
      <c r="AM17" s="35">
        <v>1455000</v>
      </c>
    </row>
    <row r="18" spans="1:39" ht="15" x14ac:dyDescent="0.2">
      <c r="A18" s="17"/>
      <c r="B18" s="25" t="s">
        <v>925</v>
      </c>
      <c r="C18" s="30" t="s">
        <v>116</v>
      </c>
      <c r="D18" s="22"/>
      <c r="E18" s="22"/>
      <c r="F18" s="22"/>
      <c r="G18" s="22"/>
      <c r="H18" s="22"/>
      <c r="I18" s="22"/>
      <c r="J18" s="22"/>
      <c r="K18" s="35">
        <v>-798000</v>
      </c>
      <c r="L18" s="22"/>
      <c r="M18" s="35">
        <v>-798000</v>
      </c>
      <c r="N18" s="35"/>
      <c r="O18" s="35">
        <v>-798000</v>
      </c>
      <c r="P18" s="22"/>
      <c r="Q18" s="22"/>
      <c r="R18" s="22"/>
      <c r="S18" s="22"/>
      <c r="T18" s="22"/>
      <c r="U18" s="22"/>
      <c r="V18" s="22"/>
      <c r="W18" s="35">
        <v>-945000</v>
      </c>
      <c r="X18" s="22"/>
      <c r="Y18" s="35">
        <v>-945000</v>
      </c>
      <c r="Z18" s="35"/>
      <c r="AA18" s="35">
        <v>-945000</v>
      </c>
      <c r="AB18" s="22"/>
      <c r="AC18" s="22"/>
      <c r="AD18" s="22"/>
      <c r="AE18" s="22"/>
      <c r="AF18" s="22"/>
      <c r="AG18" s="22"/>
      <c r="AH18" s="22"/>
      <c r="AI18" s="35">
        <v>-545000</v>
      </c>
      <c r="AJ18" s="22"/>
      <c r="AK18" s="35">
        <v>-545000</v>
      </c>
      <c r="AL18" s="35">
        <v>-10000</v>
      </c>
      <c r="AM18" s="35">
        <v>-555000</v>
      </c>
    </row>
    <row r="19" spans="1:39" ht="15" x14ac:dyDescent="0.2">
      <c r="A19" s="17"/>
      <c r="B19" s="25" t="s">
        <v>987</v>
      </c>
      <c r="C19" s="30" t="s">
        <v>125</v>
      </c>
      <c r="D19" s="22"/>
      <c r="E19" s="22"/>
      <c r="F19" s="22"/>
      <c r="G19" s="22"/>
      <c r="H19" s="35"/>
      <c r="I19" s="35">
        <v>0</v>
      </c>
      <c r="J19" s="22"/>
      <c r="K19" s="35"/>
      <c r="L19" s="22"/>
      <c r="M19" s="35">
        <v>0</v>
      </c>
      <c r="N19" s="35"/>
      <c r="O19" s="35">
        <v>0</v>
      </c>
      <c r="P19" s="22"/>
      <c r="Q19" s="22"/>
      <c r="R19" s="22"/>
      <c r="S19" s="22"/>
      <c r="T19" s="35"/>
      <c r="U19" s="35">
        <v>0</v>
      </c>
      <c r="V19" s="22"/>
      <c r="W19" s="35"/>
      <c r="X19" s="22"/>
      <c r="Y19" s="35">
        <v>0</v>
      </c>
      <c r="Z19" s="35"/>
      <c r="AA19" s="35">
        <v>0</v>
      </c>
      <c r="AB19" s="22"/>
      <c r="AC19" s="22"/>
      <c r="AD19" s="22"/>
      <c r="AE19" s="22"/>
      <c r="AF19" s="35"/>
      <c r="AG19" s="35">
        <v>0</v>
      </c>
      <c r="AH19" s="22"/>
      <c r="AI19" s="35"/>
      <c r="AJ19" s="22"/>
      <c r="AK19" s="35">
        <v>0</v>
      </c>
      <c r="AL19" s="35"/>
      <c r="AM19" s="35">
        <v>0</v>
      </c>
    </row>
    <row r="20" spans="1:39" ht="15" x14ac:dyDescent="0.2">
      <c r="A20" s="17"/>
      <c r="B20" s="25" t="s">
        <v>1034</v>
      </c>
      <c r="C20" s="30" t="s">
        <v>126</v>
      </c>
      <c r="D20" s="35"/>
      <c r="E20" s="35"/>
      <c r="F20" s="35"/>
      <c r="G20" s="35"/>
      <c r="H20" s="22"/>
      <c r="I20" s="35">
        <v>0</v>
      </c>
      <c r="J20" s="22"/>
      <c r="K20" s="22"/>
      <c r="L20" s="35"/>
      <c r="M20" s="35">
        <v>0</v>
      </c>
      <c r="N20" s="35"/>
      <c r="O20" s="35">
        <v>0</v>
      </c>
      <c r="P20" s="35"/>
      <c r="Q20" s="35"/>
      <c r="R20" s="35"/>
      <c r="S20" s="35"/>
      <c r="T20" s="22"/>
      <c r="U20" s="35">
        <v>0</v>
      </c>
      <c r="V20" s="22"/>
      <c r="W20" s="22"/>
      <c r="X20" s="35"/>
      <c r="Y20" s="35">
        <v>0</v>
      </c>
      <c r="Z20" s="35"/>
      <c r="AA20" s="35">
        <v>0</v>
      </c>
      <c r="AB20" s="35"/>
      <c r="AC20" s="35"/>
      <c r="AD20" s="35"/>
      <c r="AE20" s="35"/>
      <c r="AF20" s="22"/>
      <c r="AG20" s="35">
        <v>0</v>
      </c>
      <c r="AH20" s="22"/>
      <c r="AI20" s="22"/>
      <c r="AJ20" s="35"/>
      <c r="AK20" s="35">
        <v>0</v>
      </c>
      <c r="AL20" s="35"/>
      <c r="AM20" s="35">
        <v>0</v>
      </c>
    </row>
    <row r="21" spans="1:39" ht="15" x14ac:dyDescent="0.2">
      <c r="A21" s="17"/>
      <c r="B21" s="25" t="s">
        <v>1197</v>
      </c>
      <c r="C21" s="30" t="s">
        <v>434</v>
      </c>
      <c r="D21" s="35"/>
      <c r="E21" s="35"/>
      <c r="F21" s="35"/>
      <c r="G21" s="22"/>
      <c r="H21" s="22"/>
      <c r="I21" s="35">
        <v>0</v>
      </c>
      <c r="J21" s="22"/>
      <c r="K21" s="35"/>
      <c r="L21" s="22"/>
      <c r="M21" s="35">
        <v>0</v>
      </c>
      <c r="N21" s="35"/>
      <c r="O21" s="35">
        <v>0</v>
      </c>
      <c r="P21" s="35"/>
      <c r="Q21" s="35"/>
      <c r="R21" s="35"/>
      <c r="S21" s="22"/>
      <c r="T21" s="22"/>
      <c r="U21" s="35">
        <v>0</v>
      </c>
      <c r="V21" s="22"/>
      <c r="W21" s="35"/>
      <c r="X21" s="22"/>
      <c r="Y21" s="35">
        <v>0</v>
      </c>
      <c r="Z21" s="35"/>
      <c r="AA21" s="35">
        <v>0</v>
      </c>
      <c r="AB21" s="35"/>
      <c r="AC21" s="35"/>
      <c r="AD21" s="35"/>
      <c r="AE21" s="22"/>
      <c r="AF21" s="22"/>
      <c r="AG21" s="35">
        <v>0</v>
      </c>
      <c r="AH21" s="22"/>
      <c r="AI21" s="35"/>
      <c r="AJ21" s="22"/>
      <c r="AK21" s="35">
        <v>0</v>
      </c>
      <c r="AL21" s="35"/>
      <c r="AM21" s="35">
        <v>0</v>
      </c>
    </row>
    <row r="22" spans="1:39" ht="30" x14ac:dyDescent="0.2">
      <c r="A22" s="17"/>
      <c r="B22" s="25" t="s">
        <v>1033</v>
      </c>
      <c r="C22" s="30" t="s">
        <v>435</v>
      </c>
      <c r="D22" s="35"/>
      <c r="E22" s="22"/>
      <c r="F22" s="22"/>
      <c r="G22" s="22"/>
      <c r="H22" s="22"/>
      <c r="I22" s="35">
        <v>0</v>
      </c>
      <c r="J22" s="22"/>
      <c r="K22" s="22"/>
      <c r="L22" s="35"/>
      <c r="M22" s="35">
        <v>0</v>
      </c>
      <c r="N22" s="35"/>
      <c r="O22" s="35">
        <v>0</v>
      </c>
      <c r="P22" s="35"/>
      <c r="Q22" s="22"/>
      <c r="R22" s="22"/>
      <c r="S22" s="22"/>
      <c r="T22" s="22"/>
      <c r="U22" s="35">
        <v>0</v>
      </c>
      <c r="V22" s="22"/>
      <c r="W22" s="22"/>
      <c r="X22" s="35"/>
      <c r="Y22" s="35">
        <v>0</v>
      </c>
      <c r="Z22" s="35"/>
      <c r="AA22" s="35">
        <v>0</v>
      </c>
      <c r="AB22" s="35"/>
      <c r="AC22" s="22"/>
      <c r="AD22" s="22"/>
      <c r="AE22" s="22"/>
      <c r="AF22" s="22"/>
      <c r="AG22" s="35">
        <v>0</v>
      </c>
      <c r="AH22" s="22"/>
      <c r="AI22" s="22"/>
      <c r="AJ22" s="35"/>
      <c r="AK22" s="35">
        <v>0</v>
      </c>
      <c r="AL22" s="35"/>
      <c r="AM22" s="35">
        <v>0</v>
      </c>
    </row>
    <row r="23" spans="1:39" ht="30" x14ac:dyDescent="0.2">
      <c r="A23" s="17"/>
      <c r="B23" s="25" t="s">
        <v>977</v>
      </c>
      <c r="C23" s="30" t="s">
        <v>436</v>
      </c>
      <c r="D23" s="22"/>
      <c r="E23" s="22"/>
      <c r="F23" s="22"/>
      <c r="G23" s="35"/>
      <c r="H23" s="22"/>
      <c r="I23" s="35">
        <v>0</v>
      </c>
      <c r="J23" s="22"/>
      <c r="K23" s="22"/>
      <c r="L23" s="22"/>
      <c r="M23" s="35">
        <v>0</v>
      </c>
      <c r="N23" s="35"/>
      <c r="O23" s="35">
        <v>0</v>
      </c>
      <c r="P23" s="22"/>
      <c r="Q23" s="22"/>
      <c r="R23" s="22"/>
      <c r="S23" s="35"/>
      <c r="T23" s="22"/>
      <c r="U23" s="35">
        <v>0</v>
      </c>
      <c r="V23" s="22"/>
      <c r="W23" s="22"/>
      <c r="X23" s="22"/>
      <c r="Y23" s="35">
        <v>0</v>
      </c>
      <c r="Z23" s="35"/>
      <c r="AA23" s="35">
        <v>0</v>
      </c>
      <c r="AB23" s="22"/>
      <c r="AC23" s="22"/>
      <c r="AD23" s="22"/>
      <c r="AE23" s="35"/>
      <c r="AF23" s="22"/>
      <c r="AG23" s="35">
        <v>0</v>
      </c>
      <c r="AH23" s="22"/>
      <c r="AI23" s="22"/>
      <c r="AJ23" s="22"/>
      <c r="AK23" s="35">
        <v>0</v>
      </c>
      <c r="AL23" s="35"/>
      <c r="AM23" s="35">
        <v>0</v>
      </c>
    </row>
    <row r="24" spans="1:39" ht="30" x14ac:dyDescent="0.2">
      <c r="A24" s="17"/>
      <c r="B24" s="25" t="s">
        <v>988</v>
      </c>
      <c r="C24" s="30" t="s">
        <v>60</v>
      </c>
      <c r="D24" s="22"/>
      <c r="E24" s="22"/>
      <c r="F24" s="22"/>
      <c r="G24" s="22"/>
      <c r="H24" s="35"/>
      <c r="I24" s="35">
        <v>0</v>
      </c>
      <c r="J24" s="22"/>
      <c r="K24" s="22"/>
      <c r="L24" s="22"/>
      <c r="M24" s="35">
        <v>0</v>
      </c>
      <c r="N24" s="35"/>
      <c r="O24" s="35">
        <v>0</v>
      </c>
      <c r="P24" s="22"/>
      <c r="Q24" s="22"/>
      <c r="R24" s="22"/>
      <c r="S24" s="22"/>
      <c r="T24" s="35"/>
      <c r="U24" s="35">
        <v>0</v>
      </c>
      <c r="V24" s="22"/>
      <c r="W24" s="22"/>
      <c r="X24" s="22"/>
      <c r="Y24" s="35">
        <v>0</v>
      </c>
      <c r="Z24" s="35"/>
      <c r="AA24" s="35">
        <v>0</v>
      </c>
      <c r="AB24" s="22"/>
      <c r="AC24" s="22"/>
      <c r="AD24" s="22"/>
      <c r="AE24" s="22"/>
      <c r="AF24" s="35"/>
      <c r="AG24" s="35">
        <v>0</v>
      </c>
      <c r="AH24" s="22"/>
      <c r="AI24" s="22"/>
      <c r="AJ24" s="22"/>
      <c r="AK24" s="35">
        <v>0</v>
      </c>
      <c r="AL24" s="35"/>
      <c r="AM24" s="35">
        <v>0</v>
      </c>
    </row>
    <row r="25" spans="1:39" ht="30" x14ac:dyDescent="0.2">
      <c r="A25" s="17"/>
      <c r="B25" s="25" t="s">
        <v>2008</v>
      </c>
      <c r="C25" s="30" t="s">
        <v>61</v>
      </c>
      <c r="D25" s="22"/>
      <c r="E25" s="22"/>
      <c r="F25" s="22"/>
      <c r="G25" s="22"/>
      <c r="H25" s="22"/>
      <c r="I25" s="22"/>
      <c r="J25" s="35">
        <v>148000</v>
      </c>
      <c r="K25" s="22"/>
      <c r="L25" s="22"/>
      <c r="M25" s="35">
        <v>148000</v>
      </c>
      <c r="N25" s="35">
        <v>9000</v>
      </c>
      <c r="O25" s="35">
        <v>157000</v>
      </c>
      <c r="P25" s="22"/>
      <c r="Q25" s="22"/>
      <c r="R25" s="22"/>
      <c r="S25" s="22"/>
      <c r="T25" s="22"/>
      <c r="U25" s="22"/>
      <c r="V25" s="35">
        <v>-122000</v>
      </c>
      <c r="W25" s="22"/>
      <c r="X25" s="22"/>
      <c r="Y25" s="35">
        <v>-122000</v>
      </c>
      <c r="Z25" s="35">
        <v>-13000</v>
      </c>
      <c r="AA25" s="35">
        <v>-135000</v>
      </c>
      <c r="AB25" s="22"/>
      <c r="AC25" s="22"/>
      <c r="AD25" s="22"/>
      <c r="AE25" s="22"/>
      <c r="AF25" s="22"/>
      <c r="AG25" s="22"/>
      <c r="AH25" s="35">
        <v>2000</v>
      </c>
      <c r="AI25" s="22"/>
      <c r="AJ25" s="22"/>
      <c r="AK25" s="35">
        <v>2000</v>
      </c>
      <c r="AL25" s="35"/>
      <c r="AM25" s="35">
        <v>2000</v>
      </c>
    </row>
    <row r="26" spans="1:39" ht="15" x14ac:dyDescent="0.2">
      <c r="A26" s="17"/>
      <c r="B26" s="24" t="s">
        <v>1265</v>
      </c>
      <c r="C26" s="32" t="s">
        <v>62</v>
      </c>
      <c r="D26" s="36">
        <v>927000</v>
      </c>
      <c r="E26" s="36">
        <v>0</v>
      </c>
      <c r="F26" s="36">
        <v>0</v>
      </c>
      <c r="G26" s="36">
        <v>0</v>
      </c>
      <c r="H26" s="36">
        <v>0</v>
      </c>
      <c r="I26" s="36">
        <v>927000</v>
      </c>
      <c r="J26" s="36">
        <v>-155000</v>
      </c>
      <c r="K26" s="36">
        <v>11299000</v>
      </c>
      <c r="L26" s="36">
        <v>0</v>
      </c>
      <c r="M26" s="36">
        <v>12071000</v>
      </c>
      <c r="N26" s="36">
        <v>575000</v>
      </c>
      <c r="O26" s="36">
        <v>12646000</v>
      </c>
      <c r="P26" s="36">
        <v>927000</v>
      </c>
      <c r="Q26" s="36">
        <v>0</v>
      </c>
      <c r="R26" s="36">
        <v>0</v>
      </c>
      <c r="S26" s="36">
        <v>0</v>
      </c>
      <c r="T26" s="36">
        <v>0</v>
      </c>
      <c r="U26" s="36">
        <v>927000</v>
      </c>
      <c r="V26" s="36">
        <v>-303000</v>
      </c>
      <c r="W26" s="36">
        <v>9935000</v>
      </c>
      <c r="X26" s="36">
        <v>0</v>
      </c>
      <c r="Y26" s="36">
        <v>10559000</v>
      </c>
      <c r="Z26" s="36">
        <v>476000</v>
      </c>
      <c r="AA26" s="36">
        <v>11035000</v>
      </c>
      <c r="AB26" s="36">
        <v>927000</v>
      </c>
      <c r="AC26" s="36">
        <v>0</v>
      </c>
      <c r="AD26" s="36">
        <v>0</v>
      </c>
      <c r="AE26" s="36">
        <v>0</v>
      </c>
      <c r="AF26" s="36">
        <v>0</v>
      </c>
      <c r="AG26" s="36">
        <v>927000</v>
      </c>
      <c r="AH26" s="36">
        <v>-181000</v>
      </c>
      <c r="AI26" s="36">
        <v>9257000</v>
      </c>
      <c r="AJ26" s="36">
        <v>0</v>
      </c>
      <c r="AK26" s="36">
        <v>10003000</v>
      </c>
      <c r="AL26" s="36">
        <v>434000</v>
      </c>
      <c r="AM26" s="36">
        <v>10437000</v>
      </c>
    </row>
  </sheetData>
  <mergeCells count="48">
    <mergeCell ref="A2:XFD2"/>
    <mergeCell ref="A1:XFD1"/>
    <mergeCell ref="A3:B3"/>
    <mergeCell ref="D3:E3"/>
    <mergeCell ref="A4:B4"/>
    <mergeCell ref="D4:AM4"/>
    <mergeCell ref="F3:AM3"/>
    <mergeCell ref="A5:B5"/>
    <mergeCell ref="A7:B7"/>
    <mergeCell ref="D11:O11"/>
    <mergeCell ref="P11:AA11"/>
    <mergeCell ref="A10:XFD10"/>
    <mergeCell ref="A9:XFD9"/>
    <mergeCell ref="B8:AM8"/>
    <mergeCell ref="D7:AM7"/>
    <mergeCell ref="D5:AM5"/>
    <mergeCell ref="D6:AM6"/>
    <mergeCell ref="AB11:AM11"/>
    <mergeCell ref="D12:D13"/>
    <mergeCell ref="E12:E13"/>
    <mergeCell ref="F12:H12"/>
    <mergeCell ref="I12:I13"/>
    <mergeCell ref="J12:J13"/>
    <mergeCell ref="K12:K13"/>
    <mergeCell ref="L12:L13"/>
    <mergeCell ref="M12:M13"/>
    <mergeCell ref="N12:N13"/>
    <mergeCell ref="O12:O13"/>
    <mergeCell ref="P12:P13"/>
    <mergeCell ref="Q12:Q13"/>
    <mergeCell ref="R12:T12"/>
    <mergeCell ref="U12:U13"/>
    <mergeCell ref="V12:V13"/>
    <mergeCell ref="W12:W13"/>
    <mergeCell ref="X12:X13"/>
    <mergeCell ref="Y12:Y13"/>
    <mergeCell ref="Z12:Z13"/>
    <mergeCell ref="AA12:AA13"/>
    <mergeCell ref="AB12:AB13"/>
    <mergeCell ref="AC12:AC13"/>
    <mergeCell ref="AD12:AF12"/>
    <mergeCell ref="AG12:AG13"/>
    <mergeCell ref="AH12:AH13"/>
    <mergeCell ref="AI12:AI13"/>
    <mergeCell ref="AJ12:AJ13"/>
    <mergeCell ref="AK12:AK13"/>
    <mergeCell ref="AL12:AL13"/>
    <mergeCell ref="AM12:AM1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'@lists'!$A$15:$B$15</xm:f>
          </x14:formula1>
          <xm:sqref>A8</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37"/>
  <sheetViews>
    <sheetView rightToLeft="1" zoomScale="80" zoomScaleNormal="80" workbookViewId="0">
      <selection sqref="A1:XFD1"/>
    </sheetView>
  </sheetViews>
  <sheetFormatPr defaultColWidth="0" defaultRowHeight="12.75" zeroHeight="1" x14ac:dyDescent="0.2"/>
  <cols>
    <col min="1" max="1" width="2.85546875" customWidth="1"/>
    <col min="2" max="2" width="25.140625" customWidth="1"/>
    <col min="3" max="3" width="22.42578125" customWidth="1"/>
    <col min="4" max="4" width="45" customWidth="1"/>
    <col min="5" max="5" width="8" customWidth="1"/>
    <col min="6" max="11" width="21.5703125" customWidth="1"/>
    <col min="12" max="16384" width="11.42578125" hidden="1"/>
  </cols>
  <sheetData>
    <row r="1" spans="1:11" s="5" customFormat="1" ht="15" x14ac:dyDescent="0.2">
      <c r="A1" s="5" t="s">
        <v>879</v>
      </c>
    </row>
    <row r="2" spans="1:11" s="5" customFormat="1" ht="15" x14ac:dyDescent="0.2">
      <c r="A2" s="5" t="s">
        <v>1049</v>
      </c>
    </row>
    <row r="3" spans="1:11" ht="15" x14ac:dyDescent="0.2">
      <c r="A3" s="4" t="s">
        <v>878</v>
      </c>
      <c r="B3" s="3"/>
      <c r="C3" s="23" t="s">
        <v>107</v>
      </c>
      <c r="D3" s="2" t="s">
        <v>938</v>
      </c>
      <c r="E3" s="2"/>
      <c r="F3" s="6"/>
      <c r="G3" s="7"/>
      <c r="H3" s="7"/>
      <c r="I3" s="7"/>
      <c r="J3" s="7"/>
      <c r="K3" s="7"/>
    </row>
    <row r="4" spans="1:11" ht="15" x14ac:dyDescent="0.2">
      <c r="A4" s="11" t="s">
        <v>2135</v>
      </c>
      <c r="B4" s="11"/>
      <c r="C4" s="26">
        <v>45291</v>
      </c>
      <c r="D4" s="6"/>
      <c r="E4" s="7"/>
      <c r="F4" s="7"/>
      <c r="G4" s="7"/>
      <c r="H4" s="7"/>
      <c r="I4" s="7"/>
      <c r="J4" s="7"/>
      <c r="K4" s="7"/>
    </row>
    <row r="5" spans="1:11" ht="15" x14ac:dyDescent="0.2">
      <c r="A5" s="11" t="s">
        <v>1700</v>
      </c>
      <c r="B5" s="11"/>
      <c r="C5" s="27" t="s">
        <v>584</v>
      </c>
      <c r="D5" s="6"/>
      <c r="E5" s="7"/>
      <c r="F5" s="7"/>
      <c r="G5" s="7"/>
      <c r="H5" s="7"/>
      <c r="I5" s="7"/>
      <c r="J5" s="7"/>
      <c r="K5" s="7"/>
    </row>
    <row r="6" spans="1:11" ht="15" x14ac:dyDescent="0.2">
      <c r="A6" s="19"/>
      <c r="B6" s="19"/>
      <c r="C6" s="28"/>
      <c r="D6" s="6"/>
      <c r="E6" s="7"/>
      <c r="F6" s="7"/>
      <c r="G6" s="7"/>
      <c r="H6" s="7"/>
      <c r="I6" s="7"/>
      <c r="J6" s="7"/>
      <c r="K6" s="7"/>
    </row>
    <row r="7" spans="1:11" ht="15" x14ac:dyDescent="0.2">
      <c r="A7" s="10" t="s">
        <v>1524</v>
      </c>
      <c r="B7" s="10"/>
      <c r="C7" s="29" t="str">
        <f>A10</f>
        <v>630-24</v>
      </c>
      <c r="D7" s="6"/>
      <c r="E7" s="7"/>
      <c r="F7" s="7"/>
      <c r="G7" s="7"/>
      <c r="H7" s="7"/>
      <c r="I7" s="7"/>
      <c r="J7" s="7"/>
      <c r="K7" s="7"/>
    </row>
    <row r="8" spans="1:11" ht="15" x14ac:dyDescent="0.2">
      <c r="A8" s="15" t="s">
        <v>198</v>
      </c>
      <c r="B8" s="7"/>
      <c r="C8" s="7"/>
      <c r="D8" s="7"/>
      <c r="E8" s="7"/>
      <c r="F8" s="7"/>
      <c r="G8" s="7"/>
      <c r="H8" s="7"/>
      <c r="I8" s="7"/>
      <c r="J8" s="7"/>
      <c r="K8" s="7"/>
    </row>
    <row r="9" spans="1:11" s="8" customFormat="1" ht="12.75" customHeight="1" x14ac:dyDescent="0.2">
      <c r="A9" s="8" t="s">
        <v>199</v>
      </c>
    </row>
    <row r="10" spans="1:11" s="9" customFormat="1" ht="15" x14ac:dyDescent="0.2">
      <c r="A10" s="9" t="s">
        <v>198</v>
      </c>
    </row>
    <row r="11" spans="1:11" ht="15" x14ac:dyDescent="0.2">
      <c r="A11" s="17"/>
      <c r="B11" s="17"/>
      <c r="C11" s="17"/>
      <c r="D11" s="17"/>
      <c r="E11" s="17"/>
      <c r="F11" s="33" t="s">
        <v>2148</v>
      </c>
      <c r="G11" s="33" t="s">
        <v>2129</v>
      </c>
      <c r="H11" s="33" t="s">
        <v>1352</v>
      </c>
      <c r="I11" s="33" t="s">
        <v>2148</v>
      </c>
      <c r="J11" s="33" t="s">
        <v>2129</v>
      </c>
      <c r="K11" s="33" t="s">
        <v>1352</v>
      </c>
    </row>
    <row r="12" spans="1:11" ht="15" x14ac:dyDescent="0.2">
      <c r="A12" s="17"/>
      <c r="B12" s="17"/>
      <c r="C12" s="17"/>
      <c r="D12" s="17"/>
      <c r="E12" s="17"/>
      <c r="F12" s="33" t="s">
        <v>1029</v>
      </c>
      <c r="G12" s="33" t="s">
        <v>1029</v>
      </c>
      <c r="H12" s="33" t="s">
        <v>1029</v>
      </c>
      <c r="I12" s="33" t="s">
        <v>1119</v>
      </c>
      <c r="J12" s="33" t="s">
        <v>1119</v>
      </c>
      <c r="K12" s="33" t="s">
        <v>1119</v>
      </c>
    </row>
    <row r="13" spans="1:11" ht="15" x14ac:dyDescent="0.2">
      <c r="A13" s="17"/>
      <c r="B13" s="17"/>
      <c r="C13" s="17"/>
      <c r="D13" s="17"/>
      <c r="E13" s="17"/>
      <c r="F13" s="30" t="s">
        <v>52</v>
      </c>
      <c r="G13" s="30" t="s">
        <v>52</v>
      </c>
      <c r="H13" s="30" t="s">
        <v>52</v>
      </c>
      <c r="I13" s="30" t="s">
        <v>71</v>
      </c>
      <c r="J13" s="30" t="s">
        <v>71</v>
      </c>
      <c r="K13" s="30" t="s">
        <v>71</v>
      </c>
    </row>
    <row r="14" spans="1:11" ht="15" x14ac:dyDescent="0.2">
      <c r="A14" s="17"/>
      <c r="B14" s="14" t="s">
        <v>740</v>
      </c>
      <c r="C14" s="12" t="s">
        <v>1367</v>
      </c>
      <c r="D14" s="12"/>
      <c r="E14" s="30" t="s">
        <v>52</v>
      </c>
      <c r="F14" s="35">
        <v>6722000</v>
      </c>
      <c r="G14" s="35">
        <v>4350000</v>
      </c>
      <c r="H14" s="35">
        <v>2995000</v>
      </c>
      <c r="I14" s="35">
        <v>6259000</v>
      </c>
      <c r="J14" s="35">
        <v>4052000</v>
      </c>
      <c r="K14" s="35">
        <v>2764000</v>
      </c>
    </row>
    <row r="15" spans="1:11" ht="15" x14ac:dyDescent="0.2">
      <c r="A15" s="17"/>
      <c r="B15" s="13"/>
      <c r="C15" s="12" t="s">
        <v>1366</v>
      </c>
      <c r="D15" s="12"/>
      <c r="E15" s="30" t="s">
        <v>71</v>
      </c>
      <c r="F15" s="35">
        <v>16000</v>
      </c>
      <c r="G15" s="35">
        <v>30000</v>
      </c>
      <c r="H15" s="35">
        <v>13000</v>
      </c>
      <c r="I15" s="35"/>
      <c r="J15" s="35"/>
      <c r="K15" s="35"/>
    </row>
    <row r="16" spans="1:11" ht="15" x14ac:dyDescent="0.2">
      <c r="A16" s="17"/>
      <c r="B16" s="13"/>
      <c r="C16" s="12" t="s">
        <v>1548</v>
      </c>
      <c r="D16" s="12"/>
      <c r="E16" s="30" t="s">
        <v>104</v>
      </c>
      <c r="F16" s="35">
        <v>2227000</v>
      </c>
      <c r="G16" s="35">
        <v>542000</v>
      </c>
      <c r="H16" s="35">
        <v>47000</v>
      </c>
      <c r="I16" s="35">
        <v>2181000</v>
      </c>
      <c r="J16" s="35">
        <v>531000</v>
      </c>
      <c r="K16" s="35">
        <v>46000</v>
      </c>
    </row>
    <row r="17" spans="1:11" ht="15" x14ac:dyDescent="0.2">
      <c r="A17" s="17"/>
      <c r="B17" s="13"/>
      <c r="C17" s="12" t="s">
        <v>1549</v>
      </c>
      <c r="D17" s="12"/>
      <c r="E17" s="30" t="s">
        <v>116</v>
      </c>
      <c r="F17" s="35">
        <v>107000</v>
      </c>
      <c r="G17" s="35">
        <v>24000</v>
      </c>
      <c r="H17" s="35"/>
      <c r="I17" s="35">
        <v>118000</v>
      </c>
      <c r="J17" s="35">
        <v>42000</v>
      </c>
      <c r="K17" s="35">
        <v>5000</v>
      </c>
    </row>
    <row r="18" spans="1:11" ht="15" x14ac:dyDescent="0.2">
      <c r="A18" s="17"/>
      <c r="B18" s="13"/>
      <c r="C18" s="12" t="s">
        <v>1510</v>
      </c>
      <c r="D18" s="12"/>
      <c r="E18" s="30" t="s">
        <v>125</v>
      </c>
      <c r="F18" s="35">
        <v>4000</v>
      </c>
      <c r="G18" s="35">
        <v>5000</v>
      </c>
      <c r="H18" s="35">
        <v>1000</v>
      </c>
      <c r="I18" s="35">
        <v>4000</v>
      </c>
      <c r="J18" s="35">
        <v>5000</v>
      </c>
      <c r="K18" s="35">
        <v>1000</v>
      </c>
    </row>
    <row r="19" spans="1:11" ht="15" x14ac:dyDescent="0.2">
      <c r="A19" s="17"/>
      <c r="B19" s="13"/>
      <c r="C19" s="12" t="s">
        <v>1362</v>
      </c>
      <c r="D19" s="12"/>
      <c r="E19" s="30" t="s">
        <v>126</v>
      </c>
      <c r="F19" s="35">
        <v>774000</v>
      </c>
      <c r="G19" s="35">
        <v>210000</v>
      </c>
      <c r="H19" s="35">
        <v>94000</v>
      </c>
      <c r="I19" s="35">
        <v>755000</v>
      </c>
      <c r="J19" s="35">
        <v>203000</v>
      </c>
      <c r="K19" s="35">
        <v>91000</v>
      </c>
    </row>
    <row r="20" spans="1:11" ht="30" x14ac:dyDescent="0.2">
      <c r="A20" s="17"/>
      <c r="B20" s="13"/>
      <c r="C20" s="25"/>
      <c r="D20" s="25" t="s">
        <v>1452</v>
      </c>
      <c r="E20" s="30" t="s">
        <v>434</v>
      </c>
      <c r="F20" s="35"/>
      <c r="G20" s="35"/>
      <c r="H20" s="35"/>
      <c r="I20" s="35"/>
      <c r="J20" s="35"/>
      <c r="K20" s="35"/>
    </row>
    <row r="21" spans="1:11" ht="15" x14ac:dyDescent="0.2">
      <c r="A21" s="17"/>
      <c r="B21" s="13"/>
      <c r="C21" s="12" t="s">
        <v>1511</v>
      </c>
      <c r="D21" s="12"/>
      <c r="E21" s="30" t="s">
        <v>435</v>
      </c>
      <c r="F21" s="35"/>
      <c r="G21" s="35"/>
      <c r="H21" s="35"/>
      <c r="I21" s="35"/>
      <c r="J21" s="35"/>
      <c r="K21" s="35"/>
    </row>
    <row r="22" spans="1:11" ht="15" x14ac:dyDescent="0.2">
      <c r="A22" s="17"/>
      <c r="B22" s="12"/>
      <c r="C22" s="12" t="s">
        <v>1822</v>
      </c>
      <c r="D22" s="12"/>
      <c r="E22" s="30" t="s">
        <v>436</v>
      </c>
      <c r="F22" s="35">
        <v>9850000</v>
      </c>
      <c r="G22" s="35">
        <v>5161000</v>
      </c>
      <c r="H22" s="35">
        <v>3150000</v>
      </c>
      <c r="I22" s="35">
        <v>9317000</v>
      </c>
      <c r="J22" s="35">
        <v>4833000</v>
      </c>
      <c r="K22" s="35">
        <v>2907000</v>
      </c>
    </row>
    <row r="23" spans="1:11" ht="15" x14ac:dyDescent="0.2">
      <c r="A23" s="17"/>
      <c r="B23" s="14" t="s">
        <v>843</v>
      </c>
      <c r="C23" s="12" t="s">
        <v>1889</v>
      </c>
      <c r="D23" s="12"/>
      <c r="E23" s="30" t="s">
        <v>60</v>
      </c>
      <c r="F23" s="35">
        <v>4632000</v>
      </c>
      <c r="G23" s="35">
        <v>1112000</v>
      </c>
      <c r="H23" s="35">
        <v>237000</v>
      </c>
      <c r="I23" s="35">
        <v>4556000</v>
      </c>
      <c r="J23" s="35">
        <v>1169000</v>
      </c>
      <c r="K23" s="35">
        <v>261000</v>
      </c>
    </row>
    <row r="24" spans="1:11" ht="15" x14ac:dyDescent="0.2">
      <c r="A24" s="17"/>
      <c r="B24" s="13"/>
      <c r="C24" s="12" t="s">
        <v>1888</v>
      </c>
      <c r="D24" s="12"/>
      <c r="E24" s="30" t="s">
        <v>61</v>
      </c>
      <c r="F24" s="35">
        <v>15000</v>
      </c>
      <c r="G24" s="35">
        <v>2000</v>
      </c>
      <c r="H24" s="35">
        <v>2000</v>
      </c>
      <c r="I24" s="35">
        <v>15000</v>
      </c>
      <c r="J24" s="35">
        <v>2000</v>
      </c>
      <c r="K24" s="35">
        <v>2000</v>
      </c>
    </row>
    <row r="25" spans="1:11" ht="15" x14ac:dyDescent="0.2">
      <c r="A25" s="17"/>
      <c r="B25" s="13"/>
      <c r="C25" s="12" t="s">
        <v>1890</v>
      </c>
      <c r="D25" s="12"/>
      <c r="E25" s="30" t="s">
        <v>62</v>
      </c>
      <c r="F25" s="35">
        <v>2000</v>
      </c>
      <c r="G25" s="35">
        <v>3000</v>
      </c>
      <c r="H25" s="35">
        <v>2000</v>
      </c>
      <c r="I25" s="35">
        <v>2000</v>
      </c>
      <c r="J25" s="35">
        <v>3000</v>
      </c>
      <c r="K25" s="35">
        <v>2000</v>
      </c>
    </row>
    <row r="26" spans="1:11" ht="15" x14ac:dyDescent="0.2">
      <c r="A26" s="17"/>
      <c r="B26" s="13"/>
      <c r="C26" s="12" t="s">
        <v>1891</v>
      </c>
      <c r="D26" s="12"/>
      <c r="E26" s="30" t="s">
        <v>64</v>
      </c>
      <c r="F26" s="35">
        <v>29000</v>
      </c>
      <c r="G26" s="35">
        <v>10000</v>
      </c>
      <c r="H26" s="35">
        <v>1000</v>
      </c>
      <c r="I26" s="35">
        <v>91000</v>
      </c>
      <c r="J26" s="35">
        <v>48000</v>
      </c>
      <c r="K26" s="35">
        <v>21000</v>
      </c>
    </row>
    <row r="27" spans="1:11" ht="15" x14ac:dyDescent="0.2">
      <c r="A27" s="17"/>
      <c r="B27" s="13"/>
      <c r="C27" s="12" t="s">
        <v>1887</v>
      </c>
      <c r="D27" s="12"/>
      <c r="E27" s="30" t="s">
        <v>65</v>
      </c>
      <c r="F27" s="35"/>
      <c r="G27" s="35"/>
      <c r="H27" s="35"/>
      <c r="I27" s="35"/>
      <c r="J27" s="35"/>
      <c r="K27" s="35"/>
    </row>
    <row r="28" spans="1:11" ht="15" x14ac:dyDescent="0.2">
      <c r="A28" s="17"/>
      <c r="B28" s="13"/>
      <c r="C28" s="12" t="s">
        <v>1884</v>
      </c>
      <c r="D28" s="12"/>
      <c r="E28" s="30" t="s">
        <v>66</v>
      </c>
      <c r="F28" s="35">
        <v>204000</v>
      </c>
      <c r="G28" s="35">
        <v>229000</v>
      </c>
      <c r="H28" s="35">
        <v>113000</v>
      </c>
      <c r="I28" s="35">
        <v>135000</v>
      </c>
      <c r="J28" s="35">
        <v>115000</v>
      </c>
      <c r="K28" s="35">
        <v>71000</v>
      </c>
    </row>
    <row r="29" spans="1:11" ht="15" x14ac:dyDescent="0.2">
      <c r="A29" s="17"/>
      <c r="B29" s="13"/>
      <c r="C29" s="12" t="s">
        <v>1885</v>
      </c>
      <c r="D29" s="12"/>
      <c r="E29" s="30" t="s">
        <v>67</v>
      </c>
      <c r="F29" s="35">
        <v>2000</v>
      </c>
      <c r="G29" s="35">
        <v>2000</v>
      </c>
      <c r="H29" s="35">
        <v>1000</v>
      </c>
      <c r="I29" s="35">
        <v>2000</v>
      </c>
      <c r="J29" s="35">
        <v>2000</v>
      </c>
      <c r="K29" s="35">
        <v>1000</v>
      </c>
    </row>
    <row r="30" spans="1:11" ht="15" x14ac:dyDescent="0.2">
      <c r="A30" s="17"/>
      <c r="B30" s="12"/>
      <c r="C30" s="12" t="s">
        <v>1820</v>
      </c>
      <c r="D30" s="12"/>
      <c r="E30" s="30" t="s">
        <v>68</v>
      </c>
      <c r="F30" s="35">
        <v>4884000</v>
      </c>
      <c r="G30" s="35">
        <v>1358000</v>
      </c>
      <c r="H30" s="35">
        <v>356000</v>
      </c>
      <c r="I30" s="35">
        <v>4801000</v>
      </c>
      <c r="J30" s="35">
        <v>1339000</v>
      </c>
      <c r="K30" s="35">
        <v>358000</v>
      </c>
    </row>
    <row r="31" spans="1:11" ht="15" x14ac:dyDescent="0.2">
      <c r="A31" s="17"/>
      <c r="B31" s="12" t="s">
        <v>1794</v>
      </c>
      <c r="C31" s="52"/>
      <c r="D31" s="12"/>
      <c r="E31" s="30" t="s">
        <v>69</v>
      </c>
      <c r="F31" s="35">
        <v>4966000</v>
      </c>
      <c r="G31" s="35">
        <v>3803000</v>
      </c>
      <c r="H31" s="35">
        <v>2794000</v>
      </c>
      <c r="I31" s="35">
        <v>4516000</v>
      </c>
      <c r="J31" s="35">
        <v>3494000</v>
      </c>
      <c r="K31" s="35">
        <v>2549000</v>
      </c>
    </row>
    <row r="32" spans="1:11" ht="15" x14ac:dyDescent="0.2">
      <c r="A32" s="17"/>
      <c r="B32" s="12" t="s">
        <v>912</v>
      </c>
      <c r="C32" s="12" t="s">
        <v>1002</v>
      </c>
      <c r="D32" s="12"/>
      <c r="E32" s="30" t="s">
        <v>70</v>
      </c>
      <c r="F32" s="35"/>
      <c r="G32" s="35"/>
      <c r="H32" s="35"/>
      <c r="I32" s="35"/>
      <c r="J32" s="35"/>
      <c r="K32" s="35"/>
    </row>
    <row r="33" spans="1:11" ht="15" x14ac:dyDescent="0.2">
      <c r="A33" s="17"/>
      <c r="B33" s="12"/>
      <c r="C33" s="12" t="s">
        <v>970</v>
      </c>
      <c r="D33" s="12"/>
      <c r="E33" s="30" t="s">
        <v>74</v>
      </c>
      <c r="F33" s="35">
        <v>94000</v>
      </c>
      <c r="G33" s="35">
        <v>-6000</v>
      </c>
      <c r="H33" s="35">
        <v>-48000</v>
      </c>
      <c r="I33" s="35">
        <v>91000</v>
      </c>
      <c r="J33" s="35">
        <v>-6000</v>
      </c>
      <c r="K33" s="35">
        <v>-47000</v>
      </c>
    </row>
    <row r="34" spans="1:11" ht="15" x14ac:dyDescent="0.2">
      <c r="A34" s="17"/>
      <c r="B34" s="14" t="s">
        <v>455</v>
      </c>
      <c r="C34" s="12" t="s">
        <v>1380</v>
      </c>
      <c r="D34" s="12"/>
      <c r="E34" s="30" t="s">
        <v>95</v>
      </c>
      <c r="F34" s="35">
        <v>79000</v>
      </c>
      <c r="G34" s="35">
        <v>58000</v>
      </c>
      <c r="H34" s="35">
        <v>39000</v>
      </c>
      <c r="I34" s="35">
        <v>79000</v>
      </c>
      <c r="J34" s="35">
        <v>58000</v>
      </c>
      <c r="K34" s="35">
        <v>39000</v>
      </c>
    </row>
    <row r="35" spans="1:11" ht="15" x14ac:dyDescent="0.2">
      <c r="A35" s="17"/>
      <c r="B35" s="13"/>
      <c r="C35" s="12" t="s">
        <v>1171</v>
      </c>
      <c r="D35" s="12"/>
      <c r="E35" s="30" t="s">
        <v>96</v>
      </c>
      <c r="F35" s="35">
        <v>677000</v>
      </c>
      <c r="G35" s="35">
        <v>150000</v>
      </c>
      <c r="H35" s="35">
        <v>54000</v>
      </c>
      <c r="I35" s="35">
        <v>658000</v>
      </c>
      <c r="J35" s="35">
        <v>143000</v>
      </c>
      <c r="K35" s="35">
        <v>51000</v>
      </c>
    </row>
    <row r="36" spans="1:11" ht="15" x14ac:dyDescent="0.2">
      <c r="A36" s="17"/>
      <c r="B36" s="13"/>
      <c r="C36" s="12" t="s">
        <v>1343</v>
      </c>
      <c r="D36" s="12"/>
      <c r="E36" s="30" t="s">
        <v>97</v>
      </c>
      <c r="F36" s="35">
        <v>18000</v>
      </c>
      <c r="G36" s="35">
        <v>2000</v>
      </c>
      <c r="H36" s="35">
        <v>1000</v>
      </c>
      <c r="I36" s="35">
        <v>18000</v>
      </c>
      <c r="J36" s="35">
        <v>2000</v>
      </c>
      <c r="K36" s="35">
        <v>1000</v>
      </c>
    </row>
    <row r="37" spans="1:11" ht="15" x14ac:dyDescent="0.2">
      <c r="A37" s="17"/>
      <c r="B37" s="14"/>
      <c r="C37" s="14" t="s">
        <v>1675</v>
      </c>
      <c r="D37" s="14"/>
      <c r="E37" s="32" t="s">
        <v>98</v>
      </c>
      <c r="F37" s="36">
        <v>774000</v>
      </c>
      <c r="G37" s="36">
        <v>210000</v>
      </c>
      <c r="H37" s="36">
        <v>94000</v>
      </c>
      <c r="I37" s="36">
        <v>755000</v>
      </c>
      <c r="J37" s="36">
        <v>203000</v>
      </c>
      <c r="K37" s="36">
        <v>91000</v>
      </c>
    </row>
  </sheetData>
  <mergeCells count="42">
    <mergeCell ref="A7:B7"/>
    <mergeCell ref="B14:B22"/>
    <mergeCell ref="C14:D14"/>
    <mergeCell ref="C15:D15"/>
    <mergeCell ref="C16:D16"/>
    <mergeCell ref="C17:D17"/>
    <mergeCell ref="C18:D18"/>
    <mergeCell ref="C19:D19"/>
    <mergeCell ref="C21:D21"/>
    <mergeCell ref="C22:D22"/>
    <mergeCell ref="A10:XFD10"/>
    <mergeCell ref="A9:XFD9"/>
    <mergeCell ref="B8:K8"/>
    <mergeCell ref="D7:K7"/>
    <mergeCell ref="B23:B30"/>
    <mergeCell ref="C23:D23"/>
    <mergeCell ref="C24:D24"/>
    <mergeCell ref="C25:D25"/>
    <mergeCell ref="C26:D26"/>
    <mergeCell ref="C27:D27"/>
    <mergeCell ref="C28:D28"/>
    <mergeCell ref="C29:D29"/>
    <mergeCell ref="C30:D30"/>
    <mergeCell ref="B31:D31"/>
    <mergeCell ref="B32:B33"/>
    <mergeCell ref="C32:D32"/>
    <mergeCell ref="C33:D33"/>
    <mergeCell ref="B34:B37"/>
    <mergeCell ref="C34:D34"/>
    <mergeCell ref="C35:D35"/>
    <mergeCell ref="C36:D36"/>
    <mergeCell ref="C37:D37"/>
    <mergeCell ref="D5:K5"/>
    <mergeCell ref="D6:K6"/>
    <mergeCell ref="F3:K3"/>
    <mergeCell ref="A2:XFD2"/>
    <mergeCell ref="A1:XFD1"/>
    <mergeCell ref="A5:B5"/>
    <mergeCell ref="A3:B3"/>
    <mergeCell ref="D3:E3"/>
    <mergeCell ref="A4:B4"/>
    <mergeCell ref="D4:K4"/>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'@lists'!$A$16:$B$16</xm:f>
          </x14:formula1>
          <xm:sqref>A8</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34"/>
  <sheetViews>
    <sheetView rightToLeft="1" zoomScale="90" zoomScaleNormal="90" workbookViewId="0">
      <selection sqref="A1:XFD1"/>
    </sheetView>
  </sheetViews>
  <sheetFormatPr defaultColWidth="0" defaultRowHeight="12.75" zeroHeight="1" x14ac:dyDescent="0.2"/>
  <cols>
    <col min="1" max="1" width="2.85546875" customWidth="1"/>
    <col min="2" max="2" width="25.140625" customWidth="1"/>
    <col min="3" max="3" width="21.85546875" customWidth="1"/>
    <col min="4" max="4" width="28" customWidth="1"/>
    <col min="5" max="5" width="8" customWidth="1"/>
    <col min="6" max="11" width="21.5703125" customWidth="1"/>
    <col min="12" max="16384" width="11.42578125" hidden="1"/>
  </cols>
  <sheetData>
    <row r="1" spans="1:11" s="5" customFormat="1" ht="15" x14ac:dyDescent="0.2">
      <c r="A1" s="5" t="s">
        <v>879</v>
      </c>
    </row>
    <row r="2" spans="1:11" s="5" customFormat="1" ht="15" x14ac:dyDescent="0.2">
      <c r="A2" s="5" t="s">
        <v>1049</v>
      </c>
    </row>
    <row r="3" spans="1:11" ht="15" x14ac:dyDescent="0.2">
      <c r="A3" s="4" t="s">
        <v>878</v>
      </c>
      <c r="B3" s="3"/>
      <c r="C3" s="23" t="s">
        <v>107</v>
      </c>
      <c r="D3" s="2" t="s">
        <v>938</v>
      </c>
      <c r="E3" s="2"/>
      <c r="F3" s="6"/>
      <c r="G3" s="7"/>
      <c r="H3" s="7"/>
      <c r="I3" s="7"/>
      <c r="J3" s="7"/>
      <c r="K3" s="7"/>
    </row>
    <row r="4" spans="1:11" ht="15" x14ac:dyDescent="0.2">
      <c r="A4" s="11" t="s">
        <v>2135</v>
      </c>
      <c r="B4" s="11"/>
      <c r="C4" s="26">
        <v>45291</v>
      </c>
      <c r="D4" s="6"/>
      <c r="E4" s="7"/>
      <c r="F4" s="7"/>
      <c r="G4" s="7"/>
      <c r="H4" s="7"/>
      <c r="I4" s="7"/>
      <c r="J4" s="7"/>
      <c r="K4" s="7"/>
    </row>
    <row r="5" spans="1:11" ht="15" x14ac:dyDescent="0.2">
      <c r="A5" s="11" t="s">
        <v>1700</v>
      </c>
      <c r="B5" s="11"/>
      <c r="C5" s="27" t="s">
        <v>584</v>
      </c>
      <c r="D5" s="6"/>
      <c r="E5" s="7"/>
      <c r="F5" s="7"/>
      <c r="G5" s="7"/>
      <c r="H5" s="7"/>
      <c r="I5" s="7"/>
      <c r="J5" s="7"/>
      <c r="K5" s="7"/>
    </row>
    <row r="6" spans="1:11" ht="15" x14ac:dyDescent="0.2">
      <c r="A6" s="19"/>
      <c r="B6" s="19"/>
      <c r="C6" s="28"/>
      <c r="D6" s="6"/>
      <c r="E6" s="7"/>
      <c r="F6" s="7"/>
      <c r="G6" s="7"/>
      <c r="H6" s="7"/>
      <c r="I6" s="7"/>
      <c r="J6" s="7"/>
      <c r="K6" s="7"/>
    </row>
    <row r="7" spans="1:11" ht="15" x14ac:dyDescent="0.2">
      <c r="A7" s="10" t="s">
        <v>1524</v>
      </c>
      <c r="B7" s="10"/>
      <c r="C7" s="29" t="str">
        <f>A10</f>
        <v>630-25</v>
      </c>
      <c r="D7" s="6"/>
      <c r="E7" s="7"/>
      <c r="F7" s="7"/>
      <c r="G7" s="7"/>
      <c r="H7" s="7"/>
      <c r="I7" s="7"/>
      <c r="J7" s="7"/>
      <c r="K7" s="7"/>
    </row>
    <row r="8" spans="1:11" ht="15" x14ac:dyDescent="0.2">
      <c r="A8" s="15" t="s">
        <v>201</v>
      </c>
      <c r="B8" s="7"/>
      <c r="C8" s="7"/>
      <c r="D8" s="7"/>
      <c r="E8" s="7"/>
      <c r="F8" s="7"/>
      <c r="G8" s="7"/>
      <c r="H8" s="7"/>
      <c r="I8" s="7"/>
      <c r="J8" s="7"/>
      <c r="K8" s="7"/>
    </row>
    <row r="9" spans="1:11" s="8" customFormat="1" ht="12.75" customHeight="1" x14ac:dyDescent="0.2">
      <c r="A9" s="8" t="s">
        <v>202</v>
      </c>
    </row>
    <row r="10" spans="1:11" s="9" customFormat="1" ht="15" x14ac:dyDescent="0.2">
      <c r="A10" s="9" t="s">
        <v>201</v>
      </c>
    </row>
    <row r="11" spans="1:11" ht="15" x14ac:dyDescent="0.2">
      <c r="A11" s="17"/>
      <c r="B11" s="17"/>
      <c r="C11" s="17"/>
      <c r="D11" s="17"/>
      <c r="E11" s="17"/>
      <c r="F11" s="33" t="s">
        <v>2148</v>
      </c>
      <c r="G11" s="33" t="s">
        <v>2129</v>
      </c>
      <c r="H11" s="33" t="s">
        <v>1352</v>
      </c>
      <c r="I11" s="33" t="s">
        <v>2148</v>
      </c>
      <c r="J11" s="33" t="s">
        <v>2129</v>
      </c>
      <c r="K11" s="33" t="s">
        <v>1352</v>
      </c>
    </row>
    <row r="12" spans="1:11" ht="15" x14ac:dyDescent="0.2">
      <c r="A12" s="17"/>
      <c r="B12" s="17"/>
      <c r="C12" s="17"/>
      <c r="D12" s="17"/>
      <c r="E12" s="17"/>
      <c r="F12" s="33" t="s">
        <v>1363</v>
      </c>
      <c r="G12" s="33" t="s">
        <v>1363</v>
      </c>
      <c r="H12" s="33" t="s">
        <v>1363</v>
      </c>
      <c r="I12" s="33" t="s">
        <v>878</v>
      </c>
      <c r="J12" s="33" t="s">
        <v>878</v>
      </c>
      <c r="K12" s="33" t="s">
        <v>878</v>
      </c>
    </row>
    <row r="13" spans="1:11" ht="15" x14ac:dyDescent="0.2">
      <c r="A13" s="17"/>
      <c r="B13" s="17"/>
      <c r="C13" s="17"/>
      <c r="D13" s="17"/>
      <c r="E13" s="17"/>
      <c r="F13" s="30" t="s">
        <v>52</v>
      </c>
      <c r="G13" s="30" t="s">
        <v>52</v>
      </c>
      <c r="H13" s="30" t="s">
        <v>52</v>
      </c>
      <c r="I13" s="30" t="s">
        <v>71</v>
      </c>
      <c r="J13" s="30" t="s">
        <v>71</v>
      </c>
      <c r="K13" s="30" t="s">
        <v>71</v>
      </c>
    </row>
    <row r="14" spans="1:11" ht="15" x14ac:dyDescent="0.2">
      <c r="A14" s="17"/>
      <c r="B14" s="12" t="s">
        <v>1773</v>
      </c>
      <c r="C14" s="52"/>
      <c r="D14" s="12"/>
      <c r="E14" s="30" t="s">
        <v>52</v>
      </c>
      <c r="F14" s="35">
        <v>377000</v>
      </c>
      <c r="G14" s="35">
        <v>1516000</v>
      </c>
      <c r="H14" s="35">
        <v>-485000</v>
      </c>
      <c r="I14" s="35">
        <v>377000</v>
      </c>
      <c r="J14" s="35">
        <v>1513000</v>
      </c>
      <c r="K14" s="35">
        <v>-485000</v>
      </c>
    </row>
    <row r="15" spans="1:11" ht="15" x14ac:dyDescent="0.2">
      <c r="A15" s="17"/>
      <c r="B15" s="14" t="s">
        <v>739</v>
      </c>
      <c r="C15" s="12" t="s">
        <v>2046</v>
      </c>
      <c r="D15" s="12"/>
      <c r="E15" s="30" t="s">
        <v>71</v>
      </c>
      <c r="F15" s="35"/>
      <c r="G15" s="35"/>
      <c r="H15" s="35"/>
      <c r="I15" s="35"/>
      <c r="J15" s="35"/>
      <c r="K15" s="35"/>
    </row>
    <row r="16" spans="1:11" ht="15" x14ac:dyDescent="0.2">
      <c r="A16" s="17"/>
      <c r="B16" s="13"/>
      <c r="C16" s="12" t="s">
        <v>1067</v>
      </c>
      <c r="D16" s="12"/>
      <c r="E16" s="30" t="s">
        <v>104</v>
      </c>
      <c r="F16" s="35"/>
      <c r="G16" s="35"/>
      <c r="H16" s="35"/>
      <c r="I16" s="35"/>
      <c r="J16" s="35"/>
      <c r="K16" s="35"/>
    </row>
    <row r="17" spans="1:11" ht="15" x14ac:dyDescent="0.2">
      <c r="A17" s="17"/>
      <c r="B17" s="13"/>
      <c r="C17" s="25"/>
      <c r="D17" s="25" t="s">
        <v>1407</v>
      </c>
      <c r="E17" s="30" t="s">
        <v>116</v>
      </c>
      <c r="F17" s="35"/>
      <c r="G17" s="35"/>
      <c r="H17" s="35"/>
      <c r="I17" s="35"/>
      <c r="J17" s="35"/>
      <c r="K17" s="35"/>
    </row>
    <row r="18" spans="1:11" ht="15" x14ac:dyDescent="0.2">
      <c r="A18" s="17"/>
      <c r="B18" s="13"/>
      <c r="C18" s="12" t="s">
        <v>2045</v>
      </c>
      <c r="D18" s="12"/>
      <c r="E18" s="30" t="s">
        <v>125</v>
      </c>
      <c r="F18" s="35">
        <v>6000</v>
      </c>
      <c r="G18" s="35">
        <v>7000</v>
      </c>
      <c r="H18" s="35">
        <v>24000</v>
      </c>
      <c r="I18" s="35">
        <v>6000</v>
      </c>
      <c r="J18" s="35">
        <v>6000</v>
      </c>
      <c r="K18" s="35">
        <v>21000</v>
      </c>
    </row>
    <row r="19" spans="1:11" ht="15" x14ac:dyDescent="0.2">
      <c r="A19" s="17"/>
      <c r="B19" s="13"/>
      <c r="C19" s="12" t="s">
        <v>1078</v>
      </c>
      <c r="D19" s="12"/>
      <c r="E19" s="30" t="s">
        <v>126</v>
      </c>
      <c r="F19" s="35">
        <v>-107000</v>
      </c>
      <c r="G19" s="35">
        <v>-12000</v>
      </c>
      <c r="H19" s="35">
        <v>-1000</v>
      </c>
      <c r="I19" s="35">
        <v>-89000</v>
      </c>
      <c r="J19" s="35">
        <v>-12000</v>
      </c>
      <c r="K19" s="35">
        <v>-1000</v>
      </c>
    </row>
    <row r="20" spans="1:11" ht="15" x14ac:dyDescent="0.2">
      <c r="A20" s="17"/>
      <c r="B20" s="13"/>
      <c r="C20" s="12" t="s">
        <v>1066</v>
      </c>
      <c r="D20" s="12"/>
      <c r="E20" s="30" t="s">
        <v>434</v>
      </c>
      <c r="F20" s="35"/>
      <c r="G20" s="35">
        <v>-29000</v>
      </c>
      <c r="H20" s="35"/>
      <c r="I20" s="35"/>
      <c r="J20" s="35">
        <v>-29000</v>
      </c>
      <c r="K20" s="35"/>
    </row>
    <row r="21" spans="1:11" ht="30" x14ac:dyDescent="0.2">
      <c r="A21" s="17"/>
      <c r="B21" s="13"/>
      <c r="C21" s="25"/>
      <c r="D21" s="25" t="s">
        <v>1391</v>
      </c>
      <c r="E21" s="30" t="s">
        <v>435</v>
      </c>
      <c r="F21" s="35"/>
      <c r="G21" s="35"/>
      <c r="H21" s="35"/>
      <c r="I21" s="35"/>
      <c r="J21" s="35"/>
      <c r="K21" s="35"/>
    </row>
    <row r="22" spans="1:11" ht="15" x14ac:dyDescent="0.2">
      <c r="A22" s="17"/>
      <c r="B22" s="12"/>
      <c r="C22" s="12" t="s">
        <v>1766</v>
      </c>
      <c r="D22" s="12"/>
      <c r="E22" s="30" t="s">
        <v>436</v>
      </c>
      <c r="F22" s="35">
        <v>-101000</v>
      </c>
      <c r="G22" s="35">
        <v>-34000</v>
      </c>
      <c r="H22" s="35">
        <v>23000</v>
      </c>
      <c r="I22" s="35">
        <v>-83000</v>
      </c>
      <c r="J22" s="35">
        <v>-35000</v>
      </c>
      <c r="K22" s="35">
        <v>20000</v>
      </c>
    </row>
    <row r="23" spans="1:11" ht="15" x14ac:dyDescent="0.2">
      <c r="A23" s="17"/>
      <c r="B23" s="12" t="s">
        <v>745</v>
      </c>
      <c r="C23" s="52"/>
      <c r="D23" s="12"/>
      <c r="E23" s="30" t="s">
        <v>60</v>
      </c>
      <c r="F23" s="35">
        <v>-274000</v>
      </c>
      <c r="G23" s="35">
        <v>-1408000</v>
      </c>
      <c r="H23" s="35">
        <v>489000</v>
      </c>
      <c r="I23" s="35">
        <v>-273000</v>
      </c>
      <c r="J23" s="35">
        <v>-1406000</v>
      </c>
      <c r="K23" s="35">
        <v>490000</v>
      </c>
    </row>
    <row r="24" spans="1:11" ht="15" x14ac:dyDescent="0.2">
      <c r="A24" s="17"/>
      <c r="B24" s="14" t="s">
        <v>746</v>
      </c>
      <c r="C24" s="12" t="s">
        <v>2047</v>
      </c>
      <c r="D24" s="12"/>
      <c r="E24" s="30" t="s">
        <v>61</v>
      </c>
      <c r="F24" s="35">
        <v>5000</v>
      </c>
      <c r="G24" s="35">
        <v>8000</v>
      </c>
      <c r="H24" s="35">
        <v>72000</v>
      </c>
      <c r="I24" s="35">
        <v>5000</v>
      </c>
      <c r="J24" s="35">
        <v>8000</v>
      </c>
      <c r="K24" s="35">
        <v>72000</v>
      </c>
    </row>
    <row r="25" spans="1:11" ht="15" x14ac:dyDescent="0.2">
      <c r="A25" s="17"/>
      <c r="B25" s="13"/>
      <c r="C25" s="12" t="s">
        <v>1079</v>
      </c>
      <c r="D25" s="12"/>
      <c r="E25" s="30" t="s">
        <v>62</v>
      </c>
      <c r="F25" s="35"/>
      <c r="G25" s="35"/>
      <c r="H25" s="35"/>
      <c r="I25" s="35"/>
      <c r="J25" s="35"/>
      <c r="K25" s="35"/>
    </row>
    <row r="26" spans="1:11" ht="15" x14ac:dyDescent="0.2">
      <c r="A26" s="17"/>
      <c r="B26" s="13"/>
      <c r="C26" s="12" t="s">
        <v>1068</v>
      </c>
      <c r="D26" s="12"/>
      <c r="E26" s="30" t="s">
        <v>64</v>
      </c>
      <c r="F26" s="35">
        <v>-3000</v>
      </c>
      <c r="G26" s="35">
        <v>-20000</v>
      </c>
      <c r="H26" s="35">
        <v>-6000</v>
      </c>
      <c r="I26" s="35">
        <v>-3000</v>
      </c>
      <c r="J26" s="35">
        <v>-20000</v>
      </c>
      <c r="K26" s="35">
        <v>-6000</v>
      </c>
    </row>
    <row r="27" spans="1:11" ht="15" x14ac:dyDescent="0.2">
      <c r="A27" s="17"/>
      <c r="B27" s="13"/>
      <c r="C27" s="12" t="s">
        <v>927</v>
      </c>
      <c r="D27" s="12"/>
      <c r="E27" s="30" t="s">
        <v>65</v>
      </c>
      <c r="F27" s="35">
        <v>44000</v>
      </c>
      <c r="G27" s="35">
        <v>29000</v>
      </c>
      <c r="H27" s="35">
        <v>40000</v>
      </c>
      <c r="I27" s="35">
        <v>44000</v>
      </c>
      <c r="J27" s="35">
        <v>29000</v>
      </c>
      <c r="K27" s="35">
        <v>40000</v>
      </c>
    </row>
    <row r="28" spans="1:11" ht="15" x14ac:dyDescent="0.2">
      <c r="A28" s="17"/>
      <c r="B28" s="13"/>
      <c r="C28" s="12" t="s">
        <v>2044</v>
      </c>
      <c r="D28" s="12"/>
      <c r="E28" s="30" t="s">
        <v>66</v>
      </c>
      <c r="F28" s="35">
        <v>14000</v>
      </c>
      <c r="G28" s="35">
        <v>-79000</v>
      </c>
      <c r="H28" s="35">
        <v>125000</v>
      </c>
      <c r="I28" s="35">
        <v>14000</v>
      </c>
      <c r="J28" s="35">
        <v>-79000</v>
      </c>
      <c r="K28" s="35">
        <v>125000</v>
      </c>
    </row>
    <row r="29" spans="1:11" ht="15" x14ac:dyDescent="0.2">
      <c r="A29" s="17"/>
      <c r="B29" s="13"/>
      <c r="C29" s="12" t="s">
        <v>24</v>
      </c>
      <c r="D29" s="12"/>
      <c r="E29" s="30" t="s">
        <v>67</v>
      </c>
      <c r="F29" s="35"/>
      <c r="G29" s="35"/>
      <c r="H29" s="35"/>
      <c r="I29" s="35"/>
      <c r="J29" s="35"/>
      <c r="K29" s="35"/>
    </row>
    <row r="30" spans="1:11" ht="15" x14ac:dyDescent="0.2">
      <c r="A30" s="17"/>
      <c r="B30" s="13"/>
      <c r="C30" s="12" t="s">
        <v>9</v>
      </c>
      <c r="D30" s="12"/>
      <c r="E30" s="30" t="s">
        <v>68</v>
      </c>
      <c r="F30" s="35"/>
      <c r="G30" s="35"/>
      <c r="H30" s="35"/>
      <c r="I30" s="35"/>
      <c r="J30" s="35"/>
      <c r="K30" s="35"/>
    </row>
    <row r="31" spans="1:11" ht="15" x14ac:dyDescent="0.2">
      <c r="A31" s="17"/>
      <c r="B31" s="12"/>
      <c r="C31" s="12" t="s">
        <v>1767</v>
      </c>
      <c r="D31" s="12"/>
      <c r="E31" s="30" t="s">
        <v>69</v>
      </c>
      <c r="F31" s="35">
        <v>60000</v>
      </c>
      <c r="G31" s="35">
        <v>-62000</v>
      </c>
      <c r="H31" s="35">
        <v>231000</v>
      </c>
      <c r="I31" s="35">
        <v>60000</v>
      </c>
      <c r="J31" s="35">
        <v>-62000</v>
      </c>
      <c r="K31" s="35">
        <v>231000</v>
      </c>
    </row>
    <row r="32" spans="1:11" ht="15" x14ac:dyDescent="0.2">
      <c r="A32" s="17"/>
      <c r="B32" s="12" t="s">
        <v>747</v>
      </c>
      <c r="C32" s="52"/>
      <c r="D32" s="12"/>
      <c r="E32" s="30" t="s">
        <v>70</v>
      </c>
      <c r="F32" s="35"/>
      <c r="G32" s="35"/>
      <c r="H32" s="35"/>
      <c r="I32" s="35"/>
      <c r="J32" s="35"/>
      <c r="K32" s="35"/>
    </row>
    <row r="33" spans="1:11" ht="15" x14ac:dyDescent="0.2">
      <c r="A33" s="17"/>
      <c r="B33" s="12" t="s">
        <v>748</v>
      </c>
      <c r="C33" s="52"/>
      <c r="D33" s="12"/>
      <c r="E33" s="30" t="s">
        <v>74</v>
      </c>
      <c r="F33" s="35"/>
      <c r="G33" s="35"/>
      <c r="H33" s="35"/>
      <c r="I33" s="35"/>
      <c r="J33" s="35"/>
      <c r="K33" s="35"/>
    </row>
    <row r="34" spans="1:11" ht="15" x14ac:dyDescent="0.2">
      <c r="A34" s="17"/>
      <c r="B34" s="14" t="s">
        <v>1823</v>
      </c>
      <c r="C34" s="54"/>
      <c r="D34" s="14"/>
      <c r="E34" s="32" t="s">
        <v>95</v>
      </c>
      <c r="F34" s="36">
        <v>62000</v>
      </c>
      <c r="G34" s="36">
        <v>12000</v>
      </c>
      <c r="H34" s="36">
        <v>258000</v>
      </c>
      <c r="I34" s="36">
        <v>81000</v>
      </c>
      <c r="J34" s="36">
        <v>10000</v>
      </c>
      <c r="K34" s="36">
        <v>256000</v>
      </c>
    </row>
  </sheetData>
  <mergeCells count="36">
    <mergeCell ref="D7:K7"/>
    <mergeCell ref="D5:K5"/>
    <mergeCell ref="A3:B3"/>
    <mergeCell ref="D3:E3"/>
    <mergeCell ref="A4:B4"/>
    <mergeCell ref="D4:K4"/>
    <mergeCell ref="D6:K6"/>
    <mergeCell ref="F3:K3"/>
    <mergeCell ref="B33:D33"/>
    <mergeCell ref="B34:D34"/>
    <mergeCell ref="B23:D23"/>
    <mergeCell ref="B24:B31"/>
    <mergeCell ref="C24:D24"/>
    <mergeCell ref="C25:D25"/>
    <mergeCell ref="C26:D26"/>
    <mergeCell ref="C27:D27"/>
    <mergeCell ref="C28:D28"/>
    <mergeCell ref="C29:D29"/>
    <mergeCell ref="C30:D30"/>
    <mergeCell ref="C31:D31"/>
    <mergeCell ref="A2:XFD2"/>
    <mergeCell ref="A1:XFD1"/>
    <mergeCell ref="B32:D32"/>
    <mergeCell ref="A5:B5"/>
    <mergeCell ref="A7:B7"/>
    <mergeCell ref="B14:D14"/>
    <mergeCell ref="B15:B22"/>
    <mergeCell ref="C15:D15"/>
    <mergeCell ref="C16:D16"/>
    <mergeCell ref="C18:D18"/>
    <mergeCell ref="C19:D19"/>
    <mergeCell ref="C20:D20"/>
    <mergeCell ref="C22:D22"/>
    <mergeCell ref="A10:XFD10"/>
    <mergeCell ref="A9:XFD9"/>
    <mergeCell ref="B8:K8"/>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'@lists'!$A$17:$B$17</xm:f>
          </x14:formula1>
          <xm:sqref>A8</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32"/>
  <sheetViews>
    <sheetView rightToLeft="1" zoomScale="90" zoomScaleNormal="90" workbookViewId="0">
      <selection sqref="A1:XFD1"/>
    </sheetView>
  </sheetViews>
  <sheetFormatPr defaultColWidth="0" defaultRowHeight="12.75" zeroHeight="1" x14ac:dyDescent="0.2"/>
  <cols>
    <col min="1" max="1" width="2.85546875" customWidth="1"/>
    <col min="2" max="2" width="25.140625" customWidth="1"/>
    <col min="3" max="3" width="32.28515625" customWidth="1"/>
    <col min="4" max="4" width="64.5703125" customWidth="1"/>
    <col min="5" max="5" width="8" customWidth="1"/>
    <col min="6" max="11" width="21.5703125" customWidth="1"/>
    <col min="12" max="16384" width="11.42578125" hidden="1"/>
  </cols>
  <sheetData>
    <row r="1" spans="1:11" s="5" customFormat="1" ht="15" x14ac:dyDescent="0.2">
      <c r="A1" s="5" t="s">
        <v>879</v>
      </c>
    </row>
    <row r="2" spans="1:11" s="5" customFormat="1" ht="15" x14ac:dyDescent="0.2">
      <c r="A2" s="5" t="s">
        <v>1049</v>
      </c>
    </row>
    <row r="3" spans="1:11" ht="15" x14ac:dyDescent="0.2">
      <c r="A3" s="4" t="s">
        <v>878</v>
      </c>
      <c r="B3" s="3"/>
      <c r="C3" s="23" t="s">
        <v>107</v>
      </c>
      <c r="D3" s="2" t="s">
        <v>938</v>
      </c>
      <c r="E3" s="2"/>
      <c r="F3" s="6"/>
      <c r="G3" s="7"/>
      <c r="H3" s="7"/>
      <c r="I3" s="7"/>
      <c r="J3" s="7"/>
      <c r="K3" s="7"/>
    </row>
    <row r="4" spans="1:11" ht="15" x14ac:dyDescent="0.2">
      <c r="A4" s="11" t="s">
        <v>2135</v>
      </c>
      <c r="B4" s="11"/>
      <c r="C4" s="26">
        <v>45291</v>
      </c>
      <c r="D4" s="6"/>
      <c r="E4" s="7"/>
      <c r="F4" s="7"/>
      <c r="G4" s="7"/>
      <c r="H4" s="7"/>
      <c r="I4" s="7"/>
      <c r="J4" s="7"/>
      <c r="K4" s="7"/>
    </row>
    <row r="5" spans="1:11" ht="15" x14ac:dyDescent="0.2">
      <c r="A5" s="11" t="s">
        <v>1700</v>
      </c>
      <c r="B5" s="11"/>
      <c r="C5" s="27" t="s">
        <v>584</v>
      </c>
      <c r="D5" s="6"/>
      <c r="E5" s="7"/>
      <c r="F5" s="7"/>
      <c r="G5" s="7"/>
      <c r="H5" s="7"/>
      <c r="I5" s="7"/>
      <c r="J5" s="7"/>
      <c r="K5" s="7"/>
    </row>
    <row r="6" spans="1:11" ht="15" x14ac:dyDescent="0.2">
      <c r="A6" s="19"/>
      <c r="B6" s="19"/>
      <c r="C6" s="28"/>
      <c r="D6" s="6"/>
      <c r="E6" s="7"/>
      <c r="F6" s="7"/>
      <c r="G6" s="7"/>
      <c r="H6" s="7"/>
      <c r="I6" s="7"/>
      <c r="J6" s="7"/>
      <c r="K6" s="7"/>
    </row>
    <row r="7" spans="1:11" ht="15" x14ac:dyDescent="0.2">
      <c r="A7" s="10" t="s">
        <v>1524</v>
      </c>
      <c r="B7" s="10"/>
      <c r="C7" s="29" t="str">
        <f>A10</f>
        <v>630-26</v>
      </c>
      <c r="D7" s="6"/>
      <c r="E7" s="7"/>
      <c r="F7" s="7"/>
      <c r="G7" s="7"/>
      <c r="H7" s="7"/>
      <c r="I7" s="7"/>
      <c r="J7" s="7"/>
      <c r="K7" s="7"/>
    </row>
    <row r="8" spans="1:11" ht="15" x14ac:dyDescent="0.2">
      <c r="A8" s="15" t="s">
        <v>204</v>
      </c>
      <c r="B8" s="7"/>
      <c r="C8" s="7"/>
      <c r="D8" s="7"/>
      <c r="E8" s="7"/>
      <c r="F8" s="7"/>
      <c r="G8" s="7"/>
      <c r="H8" s="7"/>
      <c r="I8" s="7"/>
      <c r="J8" s="7"/>
      <c r="K8" s="7"/>
    </row>
    <row r="9" spans="1:11" s="8" customFormat="1" ht="12.75" customHeight="1" x14ac:dyDescent="0.2">
      <c r="A9" s="8" t="s">
        <v>205</v>
      </c>
    </row>
    <row r="10" spans="1:11" s="9" customFormat="1" ht="15" x14ac:dyDescent="0.2">
      <c r="A10" s="9" t="s">
        <v>204</v>
      </c>
    </row>
    <row r="11" spans="1:11" ht="15" x14ac:dyDescent="0.2">
      <c r="A11" s="17"/>
      <c r="B11" s="17"/>
      <c r="C11" s="17"/>
      <c r="D11" s="17"/>
      <c r="E11" s="17"/>
      <c r="F11" s="33" t="s">
        <v>2148</v>
      </c>
      <c r="G11" s="33" t="s">
        <v>2129</v>
      </c>
      <c r="H11" s="33" t="s">
        <v>1352</v>
      </c>
      <c r="I11" s="33" t="s">
        <v>2148</v>
      </c>
      <c r="J11" s="33" t="s">
        <v>2129</v>
      </c>
      <c r="K11" s="33" t="s">
        <v>1352</v>
      </c>
    </row>
    <row r="12" spans="1:11" ht="15" x14ac:dyDescent="0.2">
      <c r="A12" s="17"/>
      <c r="B12" s="17"/>
      <c r="C12" s="17"/>
      <c r="D12" s="17"/>
      <c r="E12" s="17"/>
      <c r="F12" s="33" t="s">
        <v>1029</v>
      </c>
      <c r="G12" s="33" t="s">
        <v>1029</v>
      </c>
      <c r="H12" s="33" t="s">
        <v>1029</v>
      </c>
      <c r="I12" s="33" t="s">
        <v>1119</v>
      </c>
      <c r="J12" s="33" t="s">
        <v>1119</v>
      </c>
      <c r="K12" s="33" t="s">
        <v>1119</v>
      </c>
    </row>
    <row r="13" spans="1:11" ht="15" x14ac:dyDescent="0.2">
      <c r="A13" s="17"/>
      <c r="B13" s="17"/>
      <c r="C13" s="17"/>
      <c r="D13" s="17"/>
      <c r="E13" s="17"/>
      <c r="F13" s="30" t="s">
        <v>52</v>
      </c>
      <c r="G13" s="30" t="s">
        <v>52</v>
      </c>
      <c r="H13" s="30" t="s">
        <v>52</v>
      </c>
      <c r="I13" s="30" t="s">
        <v>71</v>
      </c>
      <c r="J13" s="30" t="s">
        <v>71</v>
      </c>
      <c r="K13" s="30" t="s">
        <v>71</v>
      </c>
    </row>
    <row r="14" spans="1:11" ht="15" x14ac:dyDescent="0.2">
      <c r="A14" s="17"/>
      <c r="B14" s="14" t="s">
        <v>844</v>
      </c>
      <c r="C14" s="12" t="s">
        <v>993</v>
      </c>
      <c r="D14" s="12"/>
      <c r="E14" s="30" t="s">
        <v>52</v>
      </c>
      <c r="F14" s="35">
        <v>82000</v>
      </c>
      <c r="G14" s="35">
        <v>100000</v>
      </c>
      <c r="H14" s="35">
        <v>45000</v>
      </c>
      <c r="I14" s="35">
        <v>82000</v>
      </c>
      <c r="J14" s="35">
        <v>100000</v>
      </c>
      <c r="K14" s="35">
        <v>45000</v>
      </c>
    </row>
    <row r="15" spans="1:11" ht="15" x14ac:dyDescent="0.2">
      <c r="A15" s="17"/>
      <c r="B15" s="13"/>
      <c r="C15" s="12" t="s">
        <v>2040</v>
      </c>
      <c r="D15" s="12"/>
      <c r="E15" s="30" t="s">
        <v>71</v>
      </c>
      <c r="F15" s="35"/>
      <c r="G15" s="35">
        <v>3000</v>
      </c>
      <c r="H15" s="35">
        <v>-2000</v>
      </c>
      <c r="I15" s="35"/>
      <c r="J15" s="35">
        <v>3000</v>
      </c>
      <c r="K15" s="35">
        <v>-2000</v>
      </c>
    </row>
    <row r="16" spans="1:11" ht="30" x14ac:dyDescent="0.2">
      <c r="A16" s="17"/>
      <c r="B16" s="13"/>
      <c r="C16" s="25"/>
      <c r="D16" s="25" t="s">
        <v>1415</v>
      </c>
      <c r="E16" s="30" t="s">
        <v>104</v>
      </c>
      <c r="F16" s="35"/>
      <c r="G16" s="35"/>
      <c r="H16" s="35"/>
      <c r="I16" s="35"/>
      <c r="J16" s="35"/>
      <c r="K16" s="35"/>
    </row>
    <row r="17" spans="1:11" ht="15" x14ac:dyDescent="0.2">
      <c r="A17" s="17"/>
      <c r="B17" s="13"/>
      <c r="C17" s="12" t="s">
        <v>2041</v>
      </c>
      <c r="D17" s="12"/>
      <c r="E17" s="30" t="s">
        <v>116</v>
      </c>
      <c r="F17" s="35">
        <v>-2000</v>
      </c>
      <c r="G17" s="35">
        <v>-2000</v>
      </c>
      <c r="H17" s="35">
        <v>2000</v>
      </c>
      <c r="I17" s="35">
        <v>-2000</v>
      </c>
      <c r="J17" s="35">
        <v>-2000</v>
      </c>
      <c r="K17" s="35">
        <v>2000</v>
      </c>
    </row>
    <row r="18" spans="1:11" ht="30" x14ac:dyDescent="0.2">
      <c r="A18" s="17"/>
      <c r="B18" s="13"/>
      <c r="C18" s="25"/>
      <c r="D18" s="25" t="s">
        <v>1416</v>
      </c>
      <c r="E18" s="30" t="s">
        <v>125</v>
      </c>
      <c r="F18" s="35"/>
      <c r="G18" s="35"/>
      <c r="H18" s="35"/>
      <c r="I18" s="35"/>
      <c r="J18" s="35"/>
      <c r="K18" s="35"/>
    </row>
    <row r="19" spans="1:11" ht="15" x14ac:dyDescent="0.2">
      <c r="A19" s="17"/>
      <c r="B19" s="13"/>
      <c r="C19" s="12" t="s">
        <v>928</v>
      </c>
      <c r="D19" s="12"/>
      <c r="E19" s="30" t="s">
        <v>126</v>
      </c>
      <c r="F19" s="35"/>
      <c r="G19" s="35"/>
      <c r="H19" s="35"/>
      <c r="I19" s="35"/>
      <c r="J19" s="35"/>
      <c r="K19" s="35"/>
    </row>
    <row r="20" spans="1:11" ht="15" x14ac:dyDescent="0.2">
      <c r="A20" s="17"/>
      <c r="B20" s="12"/>
      <c r="C20" s="12" t="s">
        <v>1772</v>
      </c>
      <c r="D20" s="12"/>
      <c r="E20" s="30" t="s">
        <v>434</v>
      </c>
      <c r="F20" s="35">
        <v>80000</v>
      </c>
      <c r="G20" s="35">
        <v>101000</v>
      </c>
      <c r="H20" s="35">
        <v>45000</v>
      </c>
      <c r="I20" s="35">
        <v>80000</v>
      </c>
      <c r="J20" s="35">
        <v>101000</v>
      </c>
      <c r="K20" s="35">
        <v>45000</v>
      </c>
    </row>
    <row r="21" spans="1:11" ht="15" x14ac:dyDescent="0.2">
      <c r="A21" s="17"/>
      <c r="B21" s="14" t="s">
        <v>1951</v>
      </c>
      <c r="C21" s="12" t="s">
        <v>1232</v>
      </c>
      <c r="D21" s="12"/>
      <c r="E21" s="30" t="s">
        <v>435</v>
      </c>
      <c r="F21" s="35">
        <v>15000</v>
      </c>
      <c r="G21" s="35">
        <v>20000</v>
      </c>
      <c r="H21" s="35">
        <v>17000</v>
      </c>
      <c r="I21" s="35">
        <v>15000</v>
      </c>
      <c r="J21" s="35">
        <v>20000</v>
      </c>
      <c r="K21" s="35">
        <v>17000</v>
      </c>
    </row>
    <row r="22" spans="1:11" ht="15" x14ac:dyDescent="0.2">
      <c r="A22" s="17"/>
      <c r="B22" s="13"/>
      <c r="C22" s="12" t="s">
        <v>1230</v>
      </c>
      <c r="D22" s="12"/>
      <c r="E22" s="30" t="s">
        <v>436</v>
      </c>
      <c r="F22" s="35">
        <v>61000</v>
      </c>
      <c r="G22" s="35">
        <v>75000</v>
      </c>
      <c r="H22" s="35">
        <v>20000</v>
      </c>
      <c r="I22" s="35">
        <v>61000</v>
      </c>
      <c r="J22" s="35">
        <v>75000</v>
      </c>
      <c r="K22" s="35">
        <v>20000</v>
      </c>
    </row>
    <row r="23" spans="1:11" ht="15" x14ac:dyDescent="0.2">
      <c r="A23" s="17"/>
      <c r="B23" s="13"/>
      <c r="C23" s="12" t="s">
        <v>1208</v>
      </c>
      <c r="D23" s="12"/>
      <c r="E23" s="30" t="s">
        <v>60</v>
      </c>
      <c r="F23" s="35">
        <v>4000</v>
      </c>
      <c r="G23" s="35">
        <v>6000</v>
      </c>
      <c r="H23" s="35">
        <v>8000</v>
      </c>
      <c r="I23" s="35">
        <v>4000</v>
      </c>
      <c r="J23" s="35">
        <v>6000</v>
      </c>
      <c r="K23" s="35">
        <v>8000</v>
      </c>
    </row>
    <row r="24" spans="1:11" ht="15" x14ac:dyDescent="0.2">
      <c r="A24" s="17"/>
      <c r="B24" s="13"/>
      <c r="C24" s="12" t="s">
        <v>1209</v>
      </c>
      <c r="D24" s="12"/>
      <c r="E24" s="30" t="s">
        <v>61</v>
      </c>
      <c r="F24" s="35"/>
      <c r="G24" s="35"/>
      <c r="H24" s="35"/>
      <c r="I24" s="35"/>
      <c r="J24" s="35"/>
      <c r="K24" s="35"/>
    </row>
    <row r="25" spans="1:11" ht="15" x14ac:dyDescent="0.2">
      <c r="A25" s="17"/>
      <c r="B25" s="12"/>
      <c r="C25" s="12" t="s">
        <v>1642</v>
      </c>
      <c r="D25" s="12"/>
      <c r="E25" s="30" t="s">
        <v>62</v>
      </c>
      <c r="F25" s="35">
        <v>80000</v>
      </c>
      <c r="G25" s="35">
        <v>101000</v>
      </c>
      <c r="H25" s="35">
        <v>45000</v>
      </c>
      <c r="I25" s="35">
        <v>80000</v>
      </c>
      <c r="J25" s="35">
        <v>101000</v>
      </c>
      <c r="K25" s="35">
        <v>45000</v>
      </c>
    </row>
    <row r="26" spans="1:11" ht="15" x14ac:dyDescent="0.2">
      <c r="A26" s="17"/>
      <c r="B26" s="14" t="s">
        <v>911</v>
      </c>
      <c r="C26" s="14" t="s">
        <v>453</v>
      </c>
      <c r="D26" s="25" t="s">
        <v>1195</v>
      </c>
      <c r="E26" s="30" t="s">
        <v>64</v>
      </c>
      <c r="F26" s="35"/>
      <c r="G26" s="35"/>
      <c r="H26" s="35"/>
      <c r="I26" s="35"/>
      <c r="J26" s="35"/>
      <c r="K26" s="35"/>
    </row>
    <row r="27" spans="1:11" ht="15" x14ac:dyDescent="0.2">
      <c r="A27" s="17"/>
      <c r="B27" s="13"/>
      <c r="C27" s="13"/>
      <c r="D27" s="25" t="s">
        <v>1556</v>
      </c>
      <c r="E27" s="30" t="s">
        <v>65</v>
      </c>
      <c r="F27" s="35"/>
      <c r="G27" s="35"/>
      <c r="H27" s="35"/>
      <c r="I27" s="35"/>
      <c r="J27" s="35"/>
      <c r="K27" s="35"/>
    </row>
    <row r="28" spans="1:11" ht="15" x14ac:dyDescent="0.2">
      <c r="A28" s="17"/>
      <c r="B28" s="13"/>
      <c r="C28" s="12"/>
      <c r="D28" s="25" t="s">
        <v>2039</v>
      </c>
      <c r="E28" s="30" t="s">
        <v>66</v>
      </c>
      <c r="F28" s="35"/>
      <c r="G28" s="35"/>
      <c r="H28" s="35"/>
      <c r="I28" s="35"/>
      <c r="J28" s="35"/>
      <c r="K28" s="35"/>
    </row>
    <row r="29" spans="1:11" ht="15" x14ac:dyDescent="0.2">
      <c r="A29" s="17"/>
      <c r="B29" s="13"/>
      <c r="C29" s="14" t="s">
        <v>454</v>
      </c>
      <c r="D29" s="25" t="s">
        <v>1195</v>
      </c>
      <c r="E29" s="30" t="s">
        <v>67</v>
      </c>
      <c r="F29" s="35"/>
      <c r="G29" s="35"/>
      <c r="H29" s="35"/>
      <c r="I29" s="35"/>
      <c r="J29" s="35"/>
      <c r="K29" s="35"/>
    </row>
    <row r="30" spans="1:11" ht="15" x14ac:dyDescent="0.2">
      <c r="A30" s="17"/>
      <c r="B30" s="13"/>
      <c r="C30" s="13"/>
      <c r="D30" s="25" t="s">
        <v>1556</v>
      </c>
      <c r="E30" s="30" t="s">
        <v>68</v>
      </c>
      <c r="F30" s="35"/>
      <c r="G30" s="35"/>
      <c r="H30" s="35"/>
      <c r="I30" s="35"/>
      <c r="J30" s="35"/>
      <c r="K30" s="35"/>
    </row>
    <row r="31" spans="1:11" ht="15" x14ac:dyDescent="0.2">
      <c r="A31" s="17"/>
      <c r="B31" s="13"/>
      <c r="C31" s="12"/>
      <c r="D31" s="25" t="s">
        <v>2042</v>
      </c>
      <c r="E31" s="30" t="s">
        <v>69</v>
      </c>
      <c r="F31" s="35"/>
      <c r="G31" s="35"/>
      <c r="H31" s="35"/>
      <c r="I31" s="35"/>
      <c r="J31" s="35"/>
      <c r="K31" s="35"/>
    </row>
    <row r="32" spans="1:11" ht="15" x14ac:dyDescent="0.2">
      <c r="A32" s="17"/>
      <c r="B32" s="14"/>
      <c r="C32" s="14" t="s">
        <v>1642</v>
      </c>
      <c r="D32" s="14"/>
      <c r="E32" s="32" t="s">
        <v>70</v>
      </c>
      <c r="F32" s="36">
        <v>0</v>
      </c>
      <c r="G32" s="36">
        <v>0</v>
      </c>
      <c r="H32" s="36">
        <v>0</v>
      </c>
      <c r="I32" s="36">
        <v>0</v>
      </c>
      <c r="J32" s="36">
        <v>0</v>
      </c>
      <c r="K32" s="36">
        <v>0</v>
      </c>
    </row>
  </sheetData>
  <mergeCells count="31">
    <mergeCell ref="A2:XFD2"/>
    <mergeCell ref="A1:XFD1"/>
    <mergeCell ref="A3:B3"/>
    <mergeCell ref="D3:E3"/>
    <mergeCell ref="A4:B4"/>
    <mergeCell ref="D4:K4"/>
    <mergeCell ref="F3:K3"/>
    <mergeCell ref="A5:B5"/>
    <mergeCell ref="A7:B7"/>
    <mergeCell ref="B14:B20"/>
    <mergeCell ref="C14:D14"/>
    <mergeCell ref="C15:D15"/>
    <mergeCell ref="C17:D17"/>
    <mergeCell ref="C19:D19"/>
    <mergeCell ref="C20:D20"/>
    <mergeCell ref="A10:XFD10"/>
    <mergeCell ref="A9:XFD9"/>
    <mergeCell ref="B8:K8"/>
    <mergeCell ref="D7:K7"/>
    <mergeCell ref="D5:K5"/>
    <mergeCell ref="D6:K6"/>
    <mergeCell ref="B26:B32"/>
    <mergeCell ref="C26:C28"/>
    <mergeCell ref="C29:C31"/>
    <mergeCell ref="C32:D32"/>
    <mergeCell ref="B21:B25"/>
    <mergeCell ref="C21:D21"/>
    <mergeCell ref="C22:D22"/>
    <mergeCell ref="C23:D23"/>
    <mergeCell ref="C24:D24"/>
    <mergeCell ref="C25:D2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'@lists'!$A$18:$B$18</xm:f>
          </x14:formula1>
          <xm:sqref>A8</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25"/>
  <sheetViews>
    <sheetView rightToLeft="1" workbookViewId="0">
      <selection sqref="A1:XFD1"/>
    </sheetView>
  </sheetViews>
  <sheetFormatPr defaultColWidth="0" defaultRowHeight="12.75" zeroHeight="1" x14ac:dyDescent="0.2"/>
  <cols>
    <col min="1" max="1" width="2.85546875" customWidth="1"/>
    <col min="2" max="2" width="25.140625" customWidth="1"/>
    <col min="3" max="3" width="8" customWidth="1"/>
    <col min="4" max="9" width="21.5703125" customWidth="1"/>
    <col min="10" max="16384" width="11.42578125" hidden="1"/>
  </cols>
  <sheetData>
    <row r="1" spans="1:9" s="5" customFormat="1" ht="15" x14ac:dyDescent="0.2">
      <c r="A1" s="5" t="s">
        <v>879</v>
      </c>
    </row>
    <row r="2" spans="1:9" s="5" customFormat="1" ht="15" x14ac:dyDescent="0.2">
      <c r="A2" s="5" t="s">
        <v>1049</v>
      </c>
    </row>
    <row r="3" spans="1:9" ht="15" x14ac:dyDescent="0.2">
      <c r="A3" s="4" t="s">
        <v>878</v>
      </c>
      <c r="B3" s="3"/>
      <c r="C3" s="23" t="s">
        <v>107</v>
      </c>
      <c r="D3" s="2" t="s">
        <v>938</v>
      </c>
      <c r="E3" s="2"/>
      <c r="F3" s="6"/>
      <c r="G3" s="7"/>
      <c r="H3" s="7"/>
      <c r="I3" s="7"/>
    </row>
    <row r="4" spans="1:9" ht="15" x14ac:dyDescent="0.2">
      <c r="A4" s="11" t="s">
        <v>2135</v>
      </c>
      <c r="B4" s="11"/>
      <c r="C4" s="26">
        <v>45291</v>
      </c>
      <c r="D4" s="6"/>
      <c r="E4" s="7"/>
      <c r="F4" s="7"/>
      <c r="G4" s="7"/>
      <c r="H4" s="7"/>
      <c r="I4" s="7"/>
    </row>
    <row r="5" spans="1:9" ht="15" x14ac:dyDescent="0.2">
      <c r="A5" s="11" t="s">
        <v>1700</v>
      </c>
      <c r="B5" s="11"/>
      <c r="C5" s="27" t="s">
        <v>584</v>
      </c>
      <c r="D5" s="6"/>
      <c r="E5" s="7"/>
      <c r="F5" s="7"/>
      <c r="G5" s="7"/>
      <c r="H5" s="7"/>
      <c r="I5" s="7"/>
    </row>
    <row r="6" spans="1:9" ht="15" x14ac:dyDescent="0.2">
      <c r="A6" s="19"/>
      <c r="B6" s="19"/>
      <c r="C6" s="28"/>
      <c r="D6" s="6"/>
      <c r="E6" s="7"/>
      <c r="F6" s="7"/>
      <c r="G6" s="7"/>
      <c r="H6" s="7"/>
      <c r="I6" s="7"/>
    </row>
    <row r="7" spans="1:9" ht="15" x14ac:dyDescent="0.2">
      <c r="A7" s="10" t="s">
        <v>1524</v>
      </c>
      <c r="B7" s="10"/>
      <c r="C7" s="29" t="str">
        <f>A10</f>
        <v>630-27</v>
      </c>
      <c r="D7" s="6"/>
      <c r="E7" s="7"/>
      <c r="F7" s="7"/>
      <c r="G7" s="7"/>
      <c r="H7" s="7"/>
      <c r="I7" s="7"/>
    </row>
    <row r="8" spans="1:9" ht="15" x14ac:dyDescent="0.2">
      <c r="A8" s="15" t="s">
        <v>207</v>
      </c>
      <c r="B8" s="7"/>
      <c r="C8" s="7"/>
      <c r="D8" s="7"/>
      <c r="E8" s="7"/>
      <c r="F8" s="7"/>
      <c r="G8" s="7"/>
      <c r="H8" s="7"/>
      <c r="I8" s="7"/>
    </row>
    <row r="9" spans="1:9" s="8" customFormat="1" ht="12.75" customHeight="1" x14ac:dyDescent="0.2">
      <c r="A9" s="8" t="s">
        <v>208</v>
      </c>
    </row>
    <row r="10" spans="1:9" s="9" customFormat="1" ht="15" x14ac:dyDescent="0.2">
      <c r="A10" s="9" t="s">
        <v>207</v>
      </c>
    </row>
    <row r="11" spans="1:9" ht="15" x14ac:dyDescent="0.2">
      <c r="A11" s="17"/>
      <c r="B11" s="17"/>
      <c r="C11" s="17"/>
      <c r="D11" s="33" t="s">
        <v>2148</v>
      </c>
      <c r="E11" s="33" t="s">
        <v>2129</v>
      </c>
      <c r="F11" s="33" t="s">
        <v>1352</v>
      </c>
      <c r="G11" s="33" t="s">
        <v>2148</v>
      </c>
      <c r="H11" s="33" t="s">
        <v>2129</v>
      </c>
      <c r="I11" s="33" t="s">
        <v>1352</v>
      </c>
    </row>
    <row r="12" spans="1:9" ht="15" x14ac:dyDescent="0.2">
      <c r="A12" s="17"/>
      <c r="B12" s="17"/>
      <c r="C12" s="17"/>
      <c r="D12" s="33" t="s">
        <v>1029</v>
      </c>
      <c r="E12" s="33" t="s">
        <v>1029</v>
      </c>
      <c r="F12" s="33" t="s">
        <v>1029</v>
      </c>
      <c r="G12" s="33" t="s">
        <v>1119</v>
      </c>
      <c r="H12" s="33" t="s">
        <v>1119</v>
      </c>
      <c r="I12" s="33" t="s">
        <v>1119</v>
      </c>
    </row>
    <row r="13" spans="1:9" ht="15" x14ac:dyDescent="0.2">
      <c r="A13" s="17"/>
      <c r="B13" s="17"/>
      <c r="C13" s="17"/>
      <c r="D13" s="30" t="s">
        <v>52</v>
      </c>
      <c r="E13" s="30" t="s">
        <v>52</v>
      </c>
      <c r="F13" s="30" t="s">
        <v>52</v>
      </c>
      <c r="G13" s="30" t="s">
        <v>71</v>
      </c>
      <c r="H13" s="30" t="s">
        <v>71</v>
      </c>
      <c r="I13" s="30" t="s">
        <v>71</v>
      </c>
    </row>
    <row r="14" spans="1:9" ht="15" x14ac:dyDescent="0.2">
      <c r="A14" s="17"/>
      <c r="B14" s="25" t="s">
        <v>1589</v>
      </c>
      <c r="C14" s="30" t="s">
        <v>52</v>
      </c>
      <c r="D14" s="35">
        <v>211000</v>
      </c>
      <c r="E14" s="35">
        <v>214000</v>
      </c>
      <c r="F14" s="35">
        <v>206000</v>
      </c>
      <c r="G14" s="35">
        <v>189000</v>
      </c>
      <c r="H14" s="35">
        <v>192000</v>
      </c>
      <c r="I14" s="35">
        <v>184000</v>
      </c>
    </row>
    <row r="15" spans="1:9" ht="15" x14ac:dyDescent="0.2">
      <c r="A15" s="17"/>
      <c r="B15" s="25" t="s">
        <v>1324</v>
      </c>
      <c r="C15" s="30" t="s">
        <v>71</v>
      </c>
      <c r="D15" s="35">
        <v>130000</v>
      </c>
      <c r="E15" s="35">
        <v>128000</v>
      </c>
      <c r="F15" s="35">
        <v>119000</v>
      </c>
      <c r="G15" s="35">
        <v>115000</v>
      </c>
      <c r="H15" s="35">
        <v>114000</v>
      </c>
      <c r="I15" s="35">
        <v>106000</v>
      </c>
    </row>
    <row r="16" spans="1:9" ht="30" x14ac:dyDescent="0.2">
      <c r="A16" s="17"/>
      <c r="B16" s="25" t="s">
        <v>1952</v>
      </c>
      <c r="C16" s="30" t="s">
        <v>104</v>
      </c>
      <c r="D16" s="35">
        <v>518000</v>
      </c>
      <c r="E16" s="35">
        <v>509000</v>
      </c>
      <c r="F16" s="35">
        <v>531000</v>
      </c>
      <c r="G16" s="35">
        <v>505000</v>
      </c>
      <c r="H16" s="35">
        <v>494000</v>
      </c>
      <c r="I16" s="35">
        <v>513000</v>
      </c>
    </row>
    <row r="17" spans="1:9" ht="15" x14ac:dyDescent="0.2">
      <c r="A17" s="17"/>
      <c r="B17" s="25" t="s">
        <v>1908</v>
      </c>
      <c r="C17" s="30" t="s">
        <v>116</v>
      </c>
      <c r="D17" s="35">
        <v>118000</v>
      </c>
      <c r="E17" s="35">
        <v>132000</v>
      </c>
      <c r="F17" s="35">
        <v>131000</v>
      </c>
      <c r="G17" s="35">
        <v>111000</v>
      </c>
      <c r="H17" s="35">
        <v>126000</v>
      </c>
      <c r="I17" s="35">
        <v>124000</v>
      </c>
    </row>
    <row r="18" spans="1:9" ht="30" x14ac:dyDescent="0.2">
      <c r="A18" s="17"/>
      <c r="B18" s="25" t="s">
        <v>1590</v>
      </c>
      <c r="C18" s="30" t="s">
        <v>125</v>
      </c>
      <c r="D18" s="35">
        <v>102000</v>
      </c>
      <c r="E18" s="35">
        <v>103000</v>
      </c>
      <c r="F18" s="35">
        <v>98000</v>
      </c>
      <c r="G18" s="35">
        <v>31000</v>
      </c>
      <c r="H18" s="35">
        <v>27000</v>
      </c>
      <c r="I18" s="35">
        <v>26000</v>
      </c>
    </row>
    <row r="19" spans="1:9" ht="15" x14ac:dyDescent="0.2">
      <c r="A19" s="17"/>
      <c r="B19" s="25" t="s">
        <v>1233</v>
      </c>
      <c r="C19" s="30" t="s">
        <v>126</v>
      </c>
      <c r="D19" s="35">
        <v>17000</v>
      </c>
      <c r="E19" s="35">
        <v>19000</v>
      </c>
      <c r="F19" s="35">
        <v>18000</v>
      </c>
      <c r="G19" s="35">
        <v>15000</v>
      </c>
      <c r="H19" s="35">
        <v>17000</v>
      </c>
      <c r="I19" s="35">
        <v>16000</v>
      </c>
    </row>
    <row r="20" spans="1:9" ht="15" x14ac:dyDescent="0.2">
      <c r="A20" s="17"/>
      <c r="B20" s="25" t="s">
        <v>1086</v>
      </c>
      <c r="C20" s="30" t="s">
        <v>434</v>
      </c>
      <c r="D20" s="35">
        <v>213000</v>
      </c>
      <c r="E20" s="35">
        <v>195000</v>
      </c>
      <c r="F20" s="35">
        <v>168000</v>
      </c>
      <c r="G20" s="35">
        <v>208000</v>
      </c>
      <c r="H20" s="35">
        <v>190000</v>
      </c>
      <c r="I20" s="35">
        <v>164000</v>
      </c>
    </row>
    <row r="21" spans="1:9" ht="15" x14ac:dyDescent="0.2">
      <c r="A21" s="17"/>
      <c r="B21" s="25" t="s">
        <v>1960</v>
      </c>
      <c r="C21" s="30" t="s">
        <v>435</v>
      </c>
      <c r="D21" s="35">
        <v>42000</v>
      </c>
      <c r="E21" s="35">
        <v>43000</v>
      </c>
      <c r="F21" s="35">
        <v>42000</v>
      </c>
      <c r="G21" s="35">
        <v>42000</v>
      </c>
      <c r="H21" s="35">
        <v>42000</v>
      </c>
      <c r="I21" s="35">
        <v>41000</v>
      </c>
    </row>
    <row r="22" spans="1:9" ht="30" x14ac:dyDescent="0.2">
      <c r="A22" s="17"/>
      <c r="B22" s="25" t="s">
        <v>1000</v>
      </c>
      <c r="C22" s="30" t="s">
        <v>436</v>
      </c>
      <c r="D22" s="35"/>
      <c r="E22" s="35"/>
      <c r="F22" s="35"/>
      <c r="G22" s="35"/>
      <c r="H22" s="35"/>
      <c r="I22" s="35"/>
    </row>
    <row r="23" spans="1:9" ht="15" x14ac:dyDescent="0.2">
      <c r="A23" s="17"/>
      <c r="B23" s="25" t="s">
        <v>1909</v>
      </c>
      <c r="C23" s="30" t="s">
        <v>60</v>
      </c>
      <c r="D23" s="35">
        <v>100000</v>
      </c>
      <c r="E23" s="35">
        <v>98000</v>
      </c>
      <c r="F23" s="35">
        <v>82000</v>
      </c>
      <c r="G23" s="35">
        <v>98000</v>
      </c>
      <c r="H23" s="35">
        <v>96000</v>
      </c>
      <c r="I23" s="35">
        <v>79000</v>
      </c>
    </row>
    <row r="24" spans="1:9" ht="15" x14ac:dyDescent="0.2">
      <c r="A24" s="17"/>
      <c r="B24" s="25" t="s">
        <v>1907</v>
      </c>
      <c r="C24" s="30" t="s">
        <v>61</v>
      </c>
      <c r="D24" s="35">
        <v>51000</v>
      </c>
      <c r="E24" s="35">
        <v>48000</v>
      </c>
      <c r="F24" s="35">
        <v>49000</v>
      </c>
      <c r="G24" s="35">
        <v>34000</v>
      </c>
      <c r="H24" s="35">
        <v>33000</v>
      </c>
      <c r="I24" s="35">
        <v>32000</v>
      </c>
    </row>
    <row r="25" spans="1:9" ht="15" x14ac:dyDescent="0.2">
      <c r="A25" s="17"/>
      <c r="B25" s="24" t="s">
        <v>1831</v>
      </c>
      <c r="C25" s="32" t="s">
        <v>62</v>
      </c>
      <c r="D25" s="36">
        <v>1502000</v>
      </c>
      <c r="E25" s="36">
        <v>1489000</v>
      </c>
      <c r="F25" s="36">
        <v>1444000</v>
      </c>
      <c r="G25" s="36">
        <v>1348000</v>
      </c>
      <c r="H25" s="36">
        <v>1331000</v>
      </c>
      <c r="I25" s="36">
        <v>1285000</v>
      </c>
    </row>
  </sheetData>
  <mergeCells count="15">
    <mergeCell ref="F3:I3"/>
    <mergeCell ref="A2:XFD2"/>
    <mergeCell ref="A1:XFD1"/>
    <mergeCell ref="A10:XFD10"/>
    <mergeCell ref="A9:XFD9"/>
    <mergeCell ref="B8:I8"/>
    <mergeCell ref="D7:I7"/>
    <mergeCell ref="D4:I4"/>
    <mergeCell ref="D5:I5"/>
    <mergeCell ref="D6:I6"/>
    <mergeCell ref="A5:B5"/>
    <mergeCell ref="A7:B7"/>
    <mergeCell ref="A3:B3"/>
    <mergeCell ref="D3:E3"/>
    <mergeCell ref="A4:B4"/>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'@lists'!$A$19:$B$19</xm:f>
          </x14:formula1>
          <xm:sqref>A8</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20"/>
  <sheetViews>
    <sheetView rightToLeft="1" workbookViewId="0">
      <selection sqref="A1:XFD1"/>
    </sheetView>
  </sheetViews>
  <sheetFormatPr defaultColWidth="0" defaultRowHeight="12.75" zeroHeight="1" x14ac:dyDescent="0.2"/>
  <cols>
    <col min="1" max="1" width="2.85546875" customWidth="1"/>
    <col min="2" max="2" width="25.140625" customWidth="1"/>
    <col min="3" max="3" width="8" customWidth="1"/>
    <col min="4" max="9" width="21.5703125" customWidth="1"/>
    <col min="10" max="16384" width="11.42578125" hidden="1"/>
  </cols>
  <sheetData>
    <row r="1" spans="1:9" s="5" customFormat="1" ht="15" x14ac:dyDescent="0.2">
      <c r="A1" s="5" t="s">
        <v>879</v>
      </c>
    </row>
    <row r="2" spans="1:9" s="5" customFormat="1" ht="15" x14ac:dyDescent="0.2">
      <c r="A2" s="5" t="s">
        <v>1049</v>
      </c>
    </row>
    <row r="3" spans="1:9" ht="15" x14ac:dyDescent="0.2">
      <c r="A3" s="4" t="s">
        <v>878</v>
      </c>
      <c r="B3" s="3"/>
      <c r="C3" s="23" t="s">
        <v>107</v>
      </c>
      <c r="D3" s="2" t="s">
        <v>938</v>
      </c>
      <c r="E3" s="2"/>
      <c r="F3" s="6"/>
      <c r="G3" s="7"/>
      <c r="H3" s="7"/>
      <c r="I3" s="7"/>
    </row>
    <row r="4" spans="1:9" ht="15" x14ac:dyDescent="0.2">
      <c r="A4" s="11" t="s">
        <v>2135</v>
      </c>
      <c r="B4" s="11"/>
      <c r="C4" s="26">
        <v>45291</v>
      </c>
      <c r="D4" s="6"/>
      <c r="E4" s="7"/>
      <c r="F4" s="7"/>
      <c r="G4" s="7"/>
      <c r="H4" s="7"/>
      <c r="I4" s="7"/>
    </row>
    <row r="5" spans="1:9" ht="15" x14ac:dyDescent="0.2">
      <c r="A5" s="11" t="s">
        <v>1700</v>
      </c>
      <c r="B5" s="11"/>
      <c r="C5" s="27" t="s">
        <v>584</v>
      </c>
      <c r="D5" s="6"/>
      <c r="E5" s="7"/>
      <c r="F5" s="7"/>
      <c r="G5" s="7"/>
      <c r="H5" s="7"/>
      <c r="I5" s="7"/>
    </row>
    <row r="6" spans="1:9" ht="15" x14ac:dyDescent="0.2">
      <c r="A6" s="19"/>
      <c r="B6" s="19"/>
      <c r="C6" s="28"/>
      <c r="D6" s="6"/>
      <c r="E6" s="7"/>
      <c r="F6" s="7"/>
      <c r="G6" s="7"/>
      <c r="H6" s="7"/>
      <c r="I6" s="7"/>
    </row>
    <row r="7" spans="1:9" ht="15" x14ac:dyDescent="0.2">
      <c r="A7" s="10" t="s">
        <v>1524</v>
      </c>
      <c r="B7" s="10"/>
      <c r="C7" s="29" t="str">
        <f>A10</f>
        <v>630-28</v>
      </c>
      <c r="D7" s="6"/>
      <c r="E7" s="7"/>
      <c r="F7" s="7"/>
      <c r="G7" s="7"/>
      <c r="H7" s="7"/>
      <c r="I7" s="7"/>
    </row>
    <row r="8" spans="1:9" ht="15" x14ac:dyDescent="0.2">
      <c r="A8" s="15" t="s">
        <v>210</v>
      </c>
      <c r="B8" s="7"/>
      <c r="C8" s="7"/>
      <c r="D8" s="7"/>
      <c r="E8" s="7"/>
      <c r="F8" s="7"/>
      <c r="G8" s="7"/>
      <c r="H8" s="7"/>
      <c r="I8" s="7"/>
    </row>
    <row r="9" spans="1:9" s="8" customFormat="1" ht="12.75" customHeight="1" x14ac:dyDescent="0.2">
      <c r="A9" s="8" t="s">
        <v>211</v>
      </c>
    </row>
    <row r="10" spans="1:9" s="9" customFormat="1" ht="15" x14ac:dyDescent="0.2">
      <c r="A10" s="9" t="s">
        <v>210</v>
      </c>
    </row>
    <row r="11" spans="1:9" ht="15" x14ac:dyDescent="0.2">
      <c r="A11" s="17"/>
      <c r="B11" s="17"/>
      <c r="C11" s="17"/>
      <c r="D11" s="33" t="s">
        <v>2148</v>
      </c>
      <c r="E11" s="33" t="s">
        <v>2129</v>
      </c>
      <c r="F11" s="33" t="s">
        <v>1352</v>
      </c>
      <c r="G11" s="33" t="s">
        <v>2148</v>
      </c>
      <c r="H11" s="33" t="s">
        <v>2129</v>
      </c>
      <c r="I11" s="33" t="s">
        <v>1352</v>
      </c>
    </row>
    <row r="12" spans="1:9" ht="15" x14ac:dyDescent="0.2">
      <c r="A12" s="17"/>
      <c r="B12" s="17"/>
      <c r="C12" s="17"/>
      <c r="D12" s="33" t="s">
        <v>1029</v>
      </c>
      <c r="E12" s="33" t="s">
        <v>1029</v>
      </c>
      <c r="F12" s="33" t="s">
        <v>1029</v>
      </c>
      <c r="G12" s="33" t="s">
        <v>1119</v>
      </c>
      <c r="H12" s="33" t="s">
        <v>1119</v>
      </c>
      <c r="I12" s="33" t="s">
        <v>1119</v>
      </c>
    </row>
    <row r="13" spans="1:9" ht="15" x14ac:dyDescent="0.2">
      <c r="A13" s="17"/>
      <c r="B13" s="17"/>
      <c r="C13" s="17"/>
      <c r="D13" s="30" t="s">
        <v>52</v>
      </c>
      <c r="E13" s="30" t="s">
        <v>52</v>
      </c>
      <c r="F13" s="30" t="s">
        <v>52</v>
      </c>
      <c r="G13" s="30" t="s">
        <v>71</v>
      </c>
      <c r="H13" s="30" t="s">
        <v>71</v>
      </c>
      <c r="I13" s="30" t="s">
        <v>71</v>
      </c>
    </row>
    <row r="14" spans="1:9" ht="30" x14ac:dyDescent="0.2">
      <c r="A14" s="17"/>
      <c r="B14" s="25" t="s">
        <v>2027</v>
      </c>
      <c r="C14" s="30" t="s">
        <v>52</v>
      </c>
      <c r="D14" s="35"/>
      <c r="E14" s="35"/>
      <c r="F14" s="35"/>
      <c r="G14" s="35"/>
      <c r="H14" s="35"/>
      <c r="I14" s="35"/>
    </row>
    <row r="15" spans="1:9" ht="15" x14ac:dyDescent="0.2">
      <c r="A15" s="17"/>
      <c r="B15" s="25" t="s">
        <v>2014</v>
      </c>
      <c r="C15" s="30" t="s">
        <v>71</v>
      </c>
      <c r="D15" s="35">
        <v>6000</v>
      </c>
      <c r="E15" s="35">
        <v>8000</v>
      </c>
      <c r="F15" s="35">
        <v>7000</v>
      </c>
      <c r="G15" s="35">
        <v>6000</v>
      </c>
      <c r="H15" s="35">
        <v>8000</v>
      </c>
      <c r="I15" s="35">
        <v>2000</v>
      </c>
    </row>
    <row r="16" spans="1:9" ht="30" x14ac:dyDescent="0.2">
      <c r="A16" s="17"/>
      <c r="B16" s="25" t="s">
        <v>1056</v>
      </c>
      <c r="C16" s="30" t="s">
        <v>104</v>
      </c>
      <c r="D16" s="35"/>
      <c r="E16" s="35"/>
      <c r="F16" s="35"/>
      <c r="G16" s="35"/>
      <c r="H16" s="35"/>
      <c r="I16" s="35"/>
    </row>
    <row r="17" spans="1:9" ht="15" x14ac:dyDescent="0.2">
      <c r="A17" s="17"/>
      <c r="B17" s="25" t="s">
        <v>934</v>
      </c>
      <c r="C17" s="30" t="s">
        <v>116</v>
      </c>
      <c r="D17" s="35"/>
      <c r="E17" s="35"/>
      <c r="F17" s="35"/>
      <c r="G17" s="35"/>
      <c r="H17" s="35"/>
      <c r="I17" s="35"/>
    </row>
    <row r="18" spans="1:9" ht="15" x14ac:dyDescent="0.2">
      <c r="A18" s="17"/>
      <c r="B18" s="25" t="s">
        <v>779</v>
      </c>
      <c r="C18" s="30" t="s">
        <v>125</v>
      </c>
      <c r="D18" s="35">
        <v>2000</v>
      </c>
      <c r="E18" s="35">
        <v>1000</v>
      </c>
      <c r="F18" s="35">
        <v>2000</v>
      </c>
      <c r="G18" s="35">
        <v>56000</v>
      </c>
      <c r="H18" s="35">
        <v>58000</v>
      </c>
      <c r="I18" s="35">
        <v>47000</v>
      </c>
    </row>
    <row r="19" spans="1:9" ht="15" x14ac:dyDescent="0.2">
      <c r="A19" s="17"/>
      <c r="B19" s="25" t="s">
        <v>1811</v>
      </c>
      <c r="C19" s="30" t="s">
        <v>126</v>
      </c>
      <c r="D19" s="35">
        <v>8000</v>
      </c>
      <c r="E19" s="35">
        <v>9000</v>
      </c>
      <c r="F19" s="35">
        <v>9000</v>
      </c>
      <c r="G19" s="35">
        <v>62000</v>
      </c>
      <c r="H19" s="35">
        <v>66000</v>
      </c>
      <c r="I19" s="35">
        <v>49000</v>
      </c>
    </row>
    <row r="20" spans="1:9" ht="45" x14ac:dyDescent="0.2">
      <c r="A20" s="17"/>
      <c r="B20" s="24" t="s">
        <v>1395</v>
      </c>
      <c r="C20" s="32" t="s">
        <v>434</v>
      </c>
      <c r="D20" s="36"/>
      <c r="E20" s="36"/>
      <c r="F20" s="36"/>
      <c r="G20" s="36"/>
      <c r="H20" s="36"/>
      <c r="I20" s="36"/>
    </row>
  </sheetData>
  <mergeCells count="15">
    <mergeCell ref="F3:I3"/>
    <mergeCell ref="A2:XFD2"/>
    <mergeCell ref="A1:XFD1"/>
    <mergeCell ref="A10:XFD10"/>
    <mergeCell ref="A9:XFD9"/>
    <mergeCell ref="B8:I8"/>
    <mergeCell ref="D7:I7"/>
    <mergeCell ref="D4:I4"/>
    <mergeCell ref="D5:I5"/>
    <mergeCell ref="D6:I6"/>
    <mergeCell ref="A5:B5"/>
    <mergeCell ref="A7:B7"/>
    <mergeCell ref="A3:B3"/>
    <mergeCell ref="D3:E3"/>
    <mergeCell ref="A4:B4"/>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'@lists'!$A$20:$B$20</xm:f>
          </x14:formula1>
          <xm:sqref>A8</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28"/>
  <sheetViews>
    <sheetView rightToLeft="1" workbookViewId="0">
      <selection sqref="A1:XFD1"/>
    </sheetView>
  </sheetViews>
  <sheetFormatPr defaultColWidth="0" defaultRowHeight="12.75" zeroHeight="1" x14ac:dyDescent="0.2"/>
  <cols>
    <col min="1" max="1" width="2.85546875" customWidth="1"/>
    <col min="2" max="2" width="25.140625" customWidth="1"/>
    <col min="3" max="3" width="68.140625" customWidth="1"/>
    <col min="4" max="4" width="8" customWidth="1"/>
    <col min="5" max="10" width="21.5703125" customWidth="1"/>
    <col min="11" max="16384" width="11.42578125" hidden="1"/>
  </cols>
  <sheetData>
    <row r="1" spans="1:10" s="5" customFormat="1" ht="15" x14ac:dyDescent="0.2">
      <c r="A1" s="5" t="s">
        <v>879</v>
      </c>
    </row>
    <row r="2" spans="1:10" s="5" customFormat="1" ht="15" x14ac:dyDescent="0.2">
      <c r="A2" s="5" t="s">
        <v>1049</v>
      </c>
    </row>
    <row r="3" spans="1:10" ht="15" x14ac:dyDescent="0.2">
      <c r="A3" s="4" t="s">
        <v>878</v>
      </c>
      <c r="B3" s="3"/>
      <c r="C3" s="23" t="s">
        <v>107</v>
      </c>
      <c r="D3" s="2" t="s">
        <v>938</v>
      </c>
      <c r="E3" s="2"/>
      <c r="F3" s="6"/>
      <c r="G3" s="7"/>
      <c r="H3" s="7"/>
      <c r="I3" s="7"/>
      <c r="J3" s="7"/>
    </row>
    <row r="4" spans="1:10" ht="15" x14ac:dyDescent="0.2">
      <c r="A4" s="11" t="s">
        <v>2135</v>
      </c>
      <c r="B4" s="11"/>
      <c r="C4" s="26">
        <v>45291</v>
      </c>
      <c r="D4" s="6"/>
      <c r="E4" s="7"/>
      <c r="F4" s="7"/>
      <c r="G4" s="7"/>
      <c r="H4" s="7"/>
      <c r="I4" s="7"/>
      <c r="J4" s="7"/>
    </row>
    <row r="5" spans="1:10" ht="15" x14ac:dyDescent="0.2">
      <c r="A5" s="11" t="s">
        <v>1700</v>
      </c>
      <c r="B5" s="11"/>
      <c r="C5" s="27" t="s">
        <v>584</v>
      </c>
      <c r="D5" s="6"/>
      <c r="E5" s="7"/>
      <c r="F5" s="7"/>
      <c r="G5" s="7"/>
      <c r="H5" s="7"/>
      <c r="I5" s="7"/>
      <c r="J5" s="7"/>
    </row>
    <row r="6" spans="1:10" ht="15" x14ac:dyDescent="0.2">
      <c r="A6" s="19"/>
      <c r="B6" s="19"/>
      <c r="C6" s="28"/>
      <c r="D6" s="6"/>
      <c r="E6" s="7"/>
      <c r="F6" s="7"/>
      <c r="G6" s="7"/>
      <c r="H6" s="7"/>
      <c r="I6" s="7"/>
      <c r="J6" s="7"/>
    </row>
    <row r="7" spans="1:10" ht="15" x14ac:dyDescent="0.2">
      <c r="A7" s="10" t="s">
        <v>1524</v>
      </c>
      <c r="B7" s="10"/>
      <c r="C7" s="29" t="str">
        <f>A10</f>
        <v>630-29</v>
      </c>
      <c r="D7" s="6"/>
      <c r="E7" s="7"/>
      <c r="F7" s="7"/>
      <c r="G7" s="7"/>
      <c r="H7" s="7"/>
      <c r="I7" s="7"/>
      <c r="J7" s="7"/>
    </row>
    <row r="8" spans="1:10" ht="15" x14ac:dyDescent="0.2">
      <c r="A8" s="15" t="s">
        <v>213</v>
      </c>
      <c r="B8" s="7"/>
      <c r="C8" s="7"/>
      <c r="D8" s="7"/>
      <c r="E8" s="7"/>
      <c r="F8" s="7"/>
      <c r="G8" s="7"/>
      <c r="H8" s="7"/>
      <c r="I8" s="7"/>
      <c r="J8" s="7"/>
    </row>
    <row r="9" spans="1:10" s="8" customFormat="1" ht="12.75" customHeight="1" x14ac:dyDescent="0.2">
      <c r="A9" s="8" t="s">
        <v>214</v>
      </c>
    </row>
    <row r="10" spans="1:10" s="9" customFormat="1" ht="15" x14ac:dyDescent="0.2">
      <c r="A10" s="9" t="s">
        <v>213</v>
      </c>
    </row>
    <row r="11" spans="1:10" ht="15" x14ac:dyDescent="0.2">
      <c r="A11" s="17"/>
      <c r="B11" s="17"/>
      <c r="C11" s="17"/>
      <c r="D11" s="17"/>
      <c r="E11" s="33" t="s">
        <v>2148</v>
      </c>
      <c r="F11" s="33" t="s">
        <v>2129</v>
      </c>
      <c r="G11" s="33" t="s">
        <v>1352</v>
      </c>
      <c r="H11" s="33" t="s">
        <v>2148</v>
      </c>
      <c r="I11" s="33" t="s">
        <v>2129</v>
      </c>
      <c r="J11" s="33" t="s">
        <v>1352</v>
      </c>
    </row>
    <row r="12" spans="1:10" ht="15" x14ac:dyDescent="0.2">
      <c r="A12" s="17"/>
      <c r="B12" s="17"/>
      <c r="C12" s="17"/>
      <c r="D12" s="17"/>
      <c r="E12" s="33" t="s">
        <v>1029</v>
      </c>
      <c r="F12" s="33" t="s">
        <v>1029</v>
      </c>
      <c r="G12" s="33" t="s">
        <v>1029</v>
      </c>
      <c r="H12" s="33" t="s">
        <v>1119</v>
      </c>
      <c r="I12" s="33" t="s">
        <v>1119</v>
      </c>
      <c r="J12" s="33" t="s">
        <v>1119</v>
      </c>
    </row>
    <row r="13" spans="1:10" ht="15" x14ac:dyDescent="0.2">
      <c r="A13" s="17"/>
      <c r="B13" s="17"/>
      <c r="C13" s="17"/>
      <c r="D13" s="17"/>
      <c r="E13" s="30" t="s">
        <v>52</v>
      </c>
      <c r="F13" s="30" t="s">
        <v>52</v>
      </c>
      <c r="G13" s="30" t="s">
        <v>52</v>
      </c>
      <c r="H13" s="30" t="s">
        <v>71</v>
      </c>
      <c r="I13" s="30" t="s">
        <v>71</v>
      </c>
      <c r="J13" s="30" t="s">
        <v>71</v>
      </c>
    </row>
    <row r="14" spans="1:10" ht="15" x14ac:dyDescent="0.2">
      <c r="A14" s="17"/>
      <c r="B14" s="12" t="s">
        <v>1559</v>
      </c>
      <c r="C14" s="12"/>
      <c r="D14" s="30" t="s">
        <v>52</v>
      </c>
      <c r="E14" s="35">
        <v>1221000</v>
      </c>
      <c r="F14" s="35">
        <v>1180000</v>
      </c>
      <c r="G14" s="35">
        <v>1110000</v>
      </c>
      <c r="H14" s="35">
        <v>1137000</v>
      </c>
      <c r="I14" s="35">
        <v>1101000</v>
      </c>
      <c r="J14" s="35">
        <v>1034000</v>
      </c>
    </row>
    <row r="15" spans="1:10" ht="15" x14ac:dyDescent="0.2">
      <c r="A15" s="17"/>
      <c r="B15" s="12" t="s">
        <v>33</v>
      </c>
      <c r="C15" s="12"/>
      <c r="D15" s="30" t="s">
        <v>71</v>
      </c>
      <c r="E15" s="35"/>
      <c r="F15" s="35"/>
      <c r="G15" s="35"/>
      <c r="H15" s="35"/>
      <c r="I15" s="35"/>
      <c r="J15" s="35"/>
    </row>
    <row r="16" spans="1:10" ht="15" x14ac:dyDescent="0.2">
      <c r="A16" s="17"/>
      <c r="B16" s="12" t="s">
        <v>968</v>
      </c>
      <c r="C16" s="12"/>
      <c r="D16" s="30" t="s">
        <v>104</v>
      </c>
      <c r="E16" s="35">
        <v>117000</v>
      </c>
      <c r="F16" s="35">
        <v>111000</v>
      </c>
      <c r="G16" s="35">
        <v>118000</v>
      </c>
      <c r="H16" s="35">
        <v>112000</v>
      </c>
      <c r="I16" s="35">
        <v>107000</v>
      </c>
      <c r="J16" s="35">
        <v>114000</v>
      </c>
    </row>
    <row r="17" spans="1:10" ht="15" x14ac:dyDescent="0.2">
      <c r="A17" s="17"/>
      <c r="B17" s="12" t="s">
        <v>982</v>
      </c>
      <c r="C17" s="12"/>
      <c r="D17" s="30" t="s">
        <v>116</v>
      </c>
      <c r="E17" s="35">
        <v>1000</v>
      </c>
      <c r="F17" s="35">
        <v>-4000</v>
      </c>
      <c r="G17" s="35">
        <v>-6000</v>
      </c>
      <c r="H17" s="35">
        <v>1000</v>
      </c>
      <c r="I17" s="35">
        <v>-4000</v>
      </c>
      <c r="J17" s="35">
        <v>-6000</v>
      </c>
    </row>
    <row r="18" spans="1:10" ht="15" x14ac:dyDescent="0.2">
      <c r="A18" s="17"/>
      <c r="B18" s="12" t="s">
        <v>856</v>
      </c>
      <c r="C18" s="12"/>
      <c r="D18" s="30" t="s">
        <v>125</v>
      </c>
      <c r="E18" s="35">
        <v>294000</v>
      </c>
      <c r="F18" s="35">
        <v>283000</v>
      </c>
      <c r="G18" s="35">
        <v>276000</v>
      </c>
      <c r="H18" s="35">
        <v>272000</v>
      </c>
      <c r="I18" s="35">
        <v>262000</v>
      </c>
      <c r="J18" s="35">
        <v>256000</v>
      </c>
    </row>
    <row r="19" spans="1:10" ht="15" x14ac:dyDescent="0.2">
      <c r="A19" s="17"/>
      <c r="B19" s="12" t="s">
        <v>964</v>
      </c>
      <c r="C19" s="12"/>
      <c r="D19" s="30" t="s">
        <v>126</v>
      </c>
      <c r="E19" s="35">
        <v>22000</v>
      </c>
      <c r="F19" s="35">
        <v>23000</v>
      </c>
      <c r="G19" s="35">
        <v>17000</v>
      </c>
      <c r="H19" s="35">
        <v>17000</v>
      </c>
      <c r="I19" s="35">
        <v>17000</v>
      </c>
      <c r="J19" s="35">
        <v>13000</v>
      </c>
    </row>
    <row r="20" spans="1:10" ht="15" x14ac:dyDescent="0.2">
      <c r="A20" s="17"/>
      <c r="B20" s="12" t="s">
        <v>965</v>
      </c>
      <c r="C20" s="12"/>
      <c r="D20" s="30" t="s">
        <v>434</v>
      </c>
      <c r="E20" s="35">
        <v>76000</v>
      </c>
      <c r="F20" s="35">
        <v>71000</v>
      </c>
      <c r="G20" s="35">
        <v>70000</v>
      </c>
      <c r="H20" s="35">
        <v>73000</v>
      </c>
      <c r="I20" s="35">
        <v>67000</v>
      </c>
      <c r="J20" s="35">
        <v>66000</v>
      </c>
    </row>
    <row r="21" spans="1:10" ht="15" x14ac:dyDescent="0.2">
      <c r="A21" s="17"/>
      <c r="B21" s="12" t="s">
        <v>981</v>
      </c>
      <c r="C21" s="12"/>
      <c r="D21" s="30" t="s">
        <v>435</v>
      </c>
      <c r="E21" s="35">
        <v>15000</v>
      </c>
      <c r="F21" s="35">
        <v>16000</v>
      </c>
      <c r="G21" s="35">
        <v>16000</v>
      </c>
      <c r="H21" s="35">
        <v>14000</v>
      </c>
      <c r="I21" s="35">
        <v>14000</v>
      </c>
      <c r="J21" s="35">
        <v>14000</v>
      </c>
    </row>
    <row r="22" spans="1:10" ht="30" x14ac:dyDescent="0.2">
      <c r="A22" s="17"/>
      <c r="B22" s="25"/>
      <c r="C22" s="25" t="s">
        <v>1436</v>
      </c>
      <c r="D22" s="30" t="s">
        <v>436</v>
      </c>
      <c r="E22" s="35">
        <v>4000</v>
      </c>
      <c r="F22" s="35">
        <v>5000</v>
      </c>
      <c r="G22" s="35">
        <v>5000</v>
      </c>
      <c r="H22" s="35">
        <v>3000</v>
      </c>
      <c r="I22" s="35">
        <v>4000</v>
      </c>
      <c r="J22" s="35">
        <v>4000</v>
      </c>
    </row>
    <row r="23" spans="1:10" ht="15" x14ac:dyDescent="0.2">
      <c r="A23" s="17"/>
      <c r="B23" s="12" t="s">
        <v>984</v>
      </c>
      <c r="C23" s="12"/>
      <c r="D23" s="30" t="s">
        <v>60</v>
      </c>
      <c r="E23" s="35"/>
      <c r="F23" s="35"/>
      <c r="G23" s="35"/>
      <c r="H23" s="35"/>
      <c r="I23" s="35"/>
      <c r="J23" s="35"/>
    </row>
    <row r="24" spans="1:10" ht="15" x14ac:dyDescent="0.2">
      <c r="A24" s="17"/>
      <c r="B24" s="12" t="s">
        <v>962</v>
      </c>
      <c r="C24" s="12"/>
      <c r="D24" s="30" t="s">
        <v>61</v>
      </c>
      <c r="E24" s="35"/>
      <c r="F24" s="35"/>
      <c r="G24" s="35"/>
      <c r="H24" s="35"/>
      <c r="I24" s="35"/>
      <c r="J24" s="35"/>
    </row>
    <row r="25" spans="1:10" ht="15" x14ac:dyDescent="0.2">
      <c r="A25" s="17"/>
      <c r="B25" s="12" t="s">
        <v>969</v>
      </c>
      <c r="C25" s="12"/>
      <c r="D25" s="30" t="s">
        <v>62</v>
      </c>
      <c r="E25" s="35"/>
      <c r="F25" s="35"/>
      <c r="G25" s="35"/>
      <c r="H25" s="35"/>
      <c r="I25" s="35"/>
      <c r="J25" s="35"/>
    </row>
    <row r="26" spans="1:10" ht="15" x14ac:dyDescent="0.2">
      <c r="A26" s="17"/>
      <c r="B26" s="12" t="s">
        <v>1827</v>
      </c>
      <c r="C26" s="12"/>
      <c r="D26" s="30" t="s">
        <v>64</v>
      </c>
      <c r="E26" s="35">
        <v>1746000</v>
      </c>
      <c r="F26" s="35">
        <v>1680000</v>
      </c>
      <c r="G26" s="35">
        <v>1601000</v>
      </c>
      <c r="H26" s="35">
        <v>1626000</v>
      </c>
      <c r="I26" s="35">
        <v>1564000</v>
      </c>
      <c r="J26" s="35">
        <v>1491000</v>
      </c>
    </row>
    <row r="27" spans="1:10" ht="15" x14ac:dyDescent="0.2">
      <c r="A27" s="17"/>
      <c r="B27" s="25"/>
      <c r="C27" s="25" t="s">
        <v>1427</v>
      </c>
      <c r="D27" s="30" t="s">
        <v>65</v>
      </c>
      <c r="E27" s="35"/>
      <c r="F27" s="35"/>
      <c r="G27" s="35"/>
      <c r="H27" s="35"/>
      <c r="I27" s="35"/>
      <c r="J27" s="35"/>
    </row>
    <row r="28" spans="1:10" ht="15" x14ac:dyDescent="0.2">
      <c r="A28" s="17"/>
      <c r="B28" s="24"/>
      <c r="C28" s="24" t="s">
        <v>1399</v>
      </c>
      <c r="D28" s="32" t="s">
        <v>66</v>
      </c>
      <c r="E28" s="36"/>
      <c r="F28" s="36"/>
      <c r="G28" s="36"/>
      <c r="H28" s="36"/>
      <c r="I28" s="36"/>
      <c r="J28" s="36"/>
    </row>
  </sheetData>
  <mergeCells count="27">
    <mergeCell ref="A2:XFD2"/>
    <mergeCell ref="A1:XFD1"/>
    <mergeCell ref="A3:B3"/>
    <mergeCell ref="D3:E3"/>
    <mergeCell ref="A4:B4"/>
    <mergeCell ref="D4:J4"/>
    <mergeCell ref="F3:J3"/>
    <mergeCell ref="A5:B5"/>
    <mergeCell ref="A7:B7"/>
    <mergeCell ref="B14:C14"/>
    <mergeCell ref="B15:C15"/>
    <mergeCell ref="A10:XFD10"/>
    <mergeCell ref="A9:XFD9"/>
    <mergeCell ref="B8:J8"/>
    <mergeCell ref="D7:J7"/>
    <mergeCell ref="D5:J5"/>
    <mergeCell ref="D6:J6"/>
    <mergeCell ref="B16:C16"/>
    <mergeCell ref="B17:C17"/>
    <mergeCell ref="B18:C18"/>
    <mergeCell ref="B19:C19"/>
    <mergeCell ref="B20:C20"/>
    <mergeCell ref="B21:C21"/>
    <mergeCell ref="B23:C23"/>
    <mergeCell ref="B24:C24"/>
    <mergeCell ref="B25:C25"/>
    <mergeCell ref="B26:C26"/>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'@lists'!$A$21:$B$21</xm:f>
          </x14:formula1>
          <xm:sqref>A8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P38"/>
  <sheetViews>
    <sheetView rightToLeft="1" zoomScale="70" zoomScaleNormal="70" workbookViewId="0">
      <selection sqref="A1:XFD1"/>
    </sheetView>
  </sheetViews>
  <sheetFormatPr defaultColWidth="0" defaultRowHeight="12.75" zeroHeight="1" x14ac:dyDescent="0.2"/>
  <cols>
    <col min="1" max="1" width="2.85546875" customWidth="1"/>
    <col min="2" max="2" width="25.140625" customWidth="1"/>
    <col min="3" max="3" width="8" customWidth="1"/>
    <col min="4" max="16" width="21.5703125" customWidth="1"/>
    <col min="17" max="16384" width="11.42578125" hidden="1"/>
  </cols>
  <sheetData>
    <row r="1" spans="1:16" s="5" customFormat="1" ht="15" x14ac:dyDescent="0.2">
      <c r="A1" s="5" t="s">
        <v>879</v>
      </c>
    </row>
    <row r="2" spans="1:16" s="5" customFormat="1" ht="15" x14ac:dyDescent="0.2">
      <c r="A2" s="5" t="s">
        <v>1049</v>
      </c>
    </row>
    <row r="3" spans="1:16" ht="15" x14ac:dyDescent="0.2">
      <c r="A3" s="4" t="s">
        <v>878</v>
      </c>
      <c r="B3" s="3"/>
      <c r="C3" s="23" t="s">
        <v>107</v>
      </c>
      <c r="D3" s="2" t="s">
        <v>938</v>
      </c>
      <c r="E3" s="2"/>
      <c r="F3" s="6"/>
      <c r="G3" s="7"/>
      <c r="H3" s="7"/>
      <c r="I3" s="7"/>
      <c r="J3" s="7"/>
      <c r="K3" s="7"/>
      <c r="L3" s="7"/>
      <c r="M3" s="7"/>
      <c r="N3" s="7"/>
      <c r="O3" s="7"/>
      <c r="P3" s="7"/>
    </row>
    <row r="4" spans="1:16" ht="15" x14ac:dyDescent="0.2">
      <c r="A4" s="11" t="s">
        <v>2135</v>
      </c>
      <c r="B4" s="11"/>
      <c r="C4" s="26">
        <v>45291</v>
      </c>
      <c r="D4" s="6"/>
      <c r="E4" s="7"/>
      <c r="F4" s="7"/>
      <c r="G4" s="7"/>
      <c r="H4" s="7"/>
      <c r="I4" s="7"/>
      <c r="J4" s="7"/>
      <c r="K4" s="7"/>
      <c r="L4" s="7"/>
      <c r="M4" s="7"/>
      <c r="N4" s="7"/>
      <c r="O4" s="7"/>
      <c r="P4" s="7"/>
    </row>
    <row r="5" spans="1:16" ht="15" x14ac:dyDescent="0.2">
      <c r="A5" s="11" t="s">
        <v>1700</v>
      </c>
      <c r="B5" s="11"/>
      <c r="C5" s="27" t="s">
        <v>584</v>
      </c>
      <c r="D5" s="6"/>
      <c r="E5" s="7"/>
      <c r="F5" s="7"/>
      <c r="G5" s="7"/>
      <c r="H5" s="7"/>
      <c r="I5" s="7"/>
      <c r="J5" s="7"/>
      <c r="K5" s="7"/>
      <c r="L5" s="7"/>
      <c r="M5" s="7"/>
      <c r="N5" s="7"/>
      <c r="O5" s="7"/>
      <c r="P5" s="7"/>
    </row>
    <row r="6" spans="1:16" ht="15" x14ac:dyDescent="0.2">
      <c r="A6" s="19"/>
      <c r="B6" s="19"/>
      <c r="C6" s="28"/>
      <c r="D6" s="6"/>
      <c r="E6" s="7"/>
      <c r="F6" s="7"/>
      <c r="G6" s="7"/>
      <c r="H6" s="7"/>
      <c r="I6" s="7"/>
      <c r="J6" s="7"/>
      <c r="K6" s="7"/>
      <c r="L6" s="7"/>
      <c r="M6" s="7"/>
      <c r="N6" s="7"/>
      <c r="O6" s="7"/>
      <c r="P6" s="7"/>
    </row>
    <row r="7" spans="1:16" ht="15" x14ac:dyDescent="0.2">
      <c r="A7" s="10" t="s">
        <v>1524</v>
      </c>
      <c r="B7" s="10"/>
      <c r="C7" s="29" t="str">
        <f>A10</f>
        <v>630-2</v>
      </c>
      <c r="D7" s="6"/>
      <c r="E7" s="7"/>
      <c r="F7" s="7"/>
      <c r="G7" s="7"/>
      <c r="H7" s="7"/>
      <c r="I7" s="7"/>
      <c r="J7" s="7"/>
      <c r="K7" s="7"/>
      <c r="L7" s="7"/>
      <c r="M7" s="7"/>
      <c r="N7" s="7"/>
      <c r="O7" s="7"/>
      <c r="P7" s="7"/>
    </row>
    <row r="8" spans="1:16" ht="15" x14ac:dyDescent="0.2">
      <c r="A8" s="15" t="s">
        <v>196</v>
      </c>
      <c r="B8" s="7"/>
      <c r="C8" s="7"/>
      <c r="D8" s="7"/>
      <c r="E8" s="7"/>
      <c r="F8" s="7"/>
      <c r="G8" s="7"/>
      <c r="H8" s="7"/>
      <c r="I8" s="7"/>
      <c r="J8" s="7"/>
      <c r="K8" s="7"/>
      <c r="L8" s="7"/>
      <c r="M8" s="7"/>
      <c r="N8" s="7"/>
      <c r="O8" s="7"/>
      <c r="P8" s="7"/>
    </row>
    <row r="9" spans="1:16" s="8" customFormat="1" ht="12.75" customHeight="1" x14ac:dyDescent="0.2">
      <c r="A9" s="8" t="s">
        <v>197</v>
      </c>
    </row>
    <row r="10" spans="1:16" s="9" customFormat="1" ht="15" x14ac:dyDescent="0.2">
      <c r="A10" s="9" t="s">
        <v>196</v>
      </c>
    </row>
    <row r="11" spans="1:16" ht="15" x14ac:dyDescent="0.2">
      <c r="A11" s="17"/>
      <c r="B11" s="17"/>
      <c r="C11" s="17"/>
      <c r="D11" s="33" t="s">
        <v>2148</v>
      </c>
      <c r="E11" s="33" t="s">
        <v>2129</v>
      </c>
      <c r="F11" s="33" t="s">
        <v>1352</v>
      </c>
      <c r="G11" s="33" t="s">
        <v>1351</v>
      </c>
      <c r="H11" s="33" t="s">
        <v>1347</v>
      </c>
      <c r="I11" s="33" t="s">
        <v>1995</v>
      </c>
      <c r="J11" s="33" t="s">
        <v>1997</v>
      </c>
      <c r="K11" s="33" t="s">
        <v>1999</v>
      </c>
      <c r="L11" s="33" t="s">
        <v>1993</v>
      </c>
      <c r="M11" s="33" t="s">
        <v>1996</v>
      </c>
      <c r="N11" s="33" t="s">
        <v>1998</v>
      </c>
      <c r="O11" s="33" t="s">
        <v>2000</v>
      </c>
      <c r="P11" s="33" t="s">
        <v>1994</v>
      </c>
    </row>
    <row r="12" spans="1:16" ht="45" x14ac:dyDescent="0.2">
      <c r="A12" s="17"/>
      <c r="B12" s="17"/>
      <c r="C12" s="17"/>
      <c r="D12" s="33" t="s">
        <v>1361</v>
      </c>
      <c r="E12" s="33" t="s">
        <v>1361</v>
      </c>
      <c r="F12" s="33" t="s">
        <v>1361</v>
      </c>
      <c r="G12" s="33" t="s">
        <v>1361</v>
      </c>
      <c r="H12" s="33" t="s">
        <v>1361</v>
      </c>
      <c r="I12" s="33" t="s">
        <v>1361</v>
      </c>
      <c r="J12" s="33" t="s">
        <v>1361</v>
      </c>
      <c r="K12" s="33" t="s">
        <v>1361</v>
      </c>
      <c r="L12" s="33" t="s">
        <v>1361</v>
      </c>
      <c r="M12" s="33" t="s">
        <v>1361</v>
      </c>
      <c r="N12" s="33" t="s">
        <v>1361</v>
      </c>
      <c r="O12" s="33" t="s">
        <v>1361</v>
      </c>
      <c r="P12" s="33" t="s">
        <v>1361</v>
      </c>
    </row>
    <row r="13" spans="1:16" ht="15" x14ac:dyDescent="0.2">
      <c r="A13" s="17"/>
      <c r="B13" s="17"/>
      <c r="C13" s="17"/>
      <c r="D13" s="30" t="s">
        <v>52</v>
      </c>
      <c r="E13" s="30" t="s">
        <v>52</v>
      </c>
      <c r="F13" s="30" t="s">
        <v>52</v>
      </c>
      <c r="G13" s="30" t="s">
        <v>52</v>
      </c>
      <c r="H13" s="30" t="s">
        <v>52</v>
      </c>
      <c r="I13" s="30" t="s">
        <v>52</v>
      </c>
      <c r="J13" s="30" t="s">
        <v>52</v>
      </c>
      <c r="K13" s="30" t="s">
        <v>52</v>
      </c>
      <c r="L13" s="30" t="s">
        <v>52</v>
      </c>
      <c r="M13" s="30" t="s">
        <v>52</v>
      </c>
      <c r="N13" s="30" t="s">
        <v>52</v>
      </c>
      <c r="O13" s="30" t="s">
        <v>52</v>
      </c>
      <c r="P13" s="30" t="s">
        <v>52</v>
      </c>
    </row>
    <row r="14" spans="1:16" ht="15" x14ac:dyDescent="0.2">
      <c r="A14" s="17"/>
      <c r="B14" s="25" t="s">
        <v>1629</v>
      </c>
      <c r="C14" s="30" t="s">
        <v>52</v>
      </c>
      <c r="D14" s="35">
        <v>68866000</v>
      </c>
      <c r="E14" s="35">
        <v>57130000</v>
      </c>
      <c r="F14" s="35">
        <v>57370000</v>
      </c>
      <c r="G14" s="35">
        <v>57802000</v>
      </c>
      <c r="H14" s="35">
        <v>37530000</v>
      </c>
      <c r="I14" s="35">
        <v>68866000</v>
      </c>
      <c r="J14" s="35">
        <v>61659000</v>
      </c>
      <c r="K14" s="35">
        <v>58553000</v>
      </c>
      <c r="L14" s="35">
        <v>57763000</v>
      </c>
      <c r="M14" s="35">
        <v>57130000</v>
      </c>
      <c r="N14" s="35">
        <v>56012000</v>
      </c>
      <c r="O14" s="35">
        <v>56305000</v>
      </c>
      <c r="P14" s="35">
        <v>53979000</v>
      </c>
    </row>
    <row r="15" spans="1:16" ht="15" x14ac:dyDescent="0.2">
      <c r="A15" s="17"/>
      <c r="B15" s="25" t="s">
        <v>1591</v>
      </c>
      <c r="C15" s="30" t="s">
        <v>71</v>
      </c>
      <c r="D15" s="35">
        <v>26985000</v>
      </c>
      <c r="E15" s="35">
        <v>16010000</v>
      </c>
      <c r="F15" s="35">
        <v>15091000</v>
      </c>
      <c r="G15" s="35">
        <v>13105000</v>
      </c>
      <c r="H15" s="35">
        <v>10995000</v>
      </c>
      <c r="I15" s="35">
        <v>26985000</v>
      </c>
      <c r="J15" s="35">
        <v>22043000</v>
      </c>
      <c r="K15" s="35">
        <v>22963000</v>
      </c>
      <c r="L15" s="35">
        <v>19756000</v>
      </c>
      <c r="M15" s="35">
        <v>16010000</v>
      </c>
      <c r="N15" s="35">
        <v>15331000</v>
      </c>
      <c r="O15" s="35">
        <v>15349000</v>
      </c>
      <c r="P15" s="35">
        <v>14850000</v>
      </c>
    </row>
    <row r="16" spans="1:16" ht="30" x14ac:dyDescent="0.2">
      <c r="A16" s="17"/>
      <c r="B16" s="25" t="s">
        <v>1586</v>
      </c>
      <c r="C16" s="30" t="s">
        <v>104</v>
      </c>
      <c r="D16" s="35">
        <v>57000</v>
      </c>
      <c r="E16" s="35">
        <v>12000</v>
      </c>
      <c r="F16" s="35">
        <v>845000</v>
      </c>
      <c r="G16" s="35">
        <v>11000</v>
      </c>
      <c r="H16" s="35">
        <v>9000</v>
      </c>
      <c r="I16" s="35">
        <v>57000</v>
      </c>
      <c r="J16" s="35">
        <v>155000</v>
      </c>
      <c r="K16" s="35">
        <v>104000</v>
      </c>
      <c r="L16" s="35">
        <v>45000</v>
      </c>
      <c r="M16" s="35">
        <v>12000</v>
      </c>
      <c r="N16" s="35">
        <v>630000</v>
      </c>
      <c r="O16" s="35">
        <v>289000</v>
      </c>
      <c r="P16" s="35">
        <v>322000</v>
      </c>
    </row>
    <row r="17" spans="1:16" ht="15" x14ac:dyDescent="0.2">
      <c r="A17" s="17"/>
      <c r="B17" s="25" t="s">
        <v>825</v>
      </c>
      <c r="C17" s="30" t="s">
        <v>116</v>
      </c>
      <c r="D17" s="35">
        <v>119240000</v>
      </c>
      <c r="E17" s="35">
        <v>117156000</v>
      </c>
      <c r="F17" s="35">
        <v>102240000</v>
      </c>
      <c r="G17" s="35">
        <v>92247000</v>
      </c>
      <c r="H17" s="35">
        <v>88829000</v>
      </c>
      <c r="I17" s="35">
        <v>119240000</v>
      </c>
      <c r="J17" s="35">
        <v>120073000</v>
      </c>
      <c r="K17" s="35">
        <v>120028000</v>
      </c>
      <c r="L17" s="35">
        <v>119769000</v>
      </c>
      <c r="M17" s="35">
        <v>117156000</v>
      </c>
      <c r="N17" s="35">
        <v>115708000</v>
      </c>
      <c r="O17" s="35">
        <v>113932000</v>
      </c>
      <c r="P17" s="35">
        <v>107342000</v>
      </c>
    </row>
    <row r="18" spans="1:16" ht="15" x14ac:dyDescent="0.2">
      <c r="A18" s="17"/>
      <c r="B18" s="25" t="s">
        <v>1075</v>
      </c>
      <c r="C18" s="30" t="s">
        <v>125</v>
      </c>
      <c r="D18" s="35">
        <v>1618000</v>
      </c>
      <c r="E18" s="35">
        <v>1195000</v>
      </c>
      <c r="F18" s="35">
        <v>1076000</v>
      </c>
      <c r="G18" s="35">
        <v>1277000</v>
      </c>
      <c r="H18" s="35">
        <v>930000</v>
      </c>
      <c r="I18" s="35">
        <v>1618000</v>
      </c>
      <c r="J18" s="35">
        <v>1496000</v>
      </c>
      <c r="K18" s="35">
        <v>1342000</v>
      </c>
      <c r="L18" s="35">
        <v>1267000</v>
      </c>
      <c r="M18" s="35">
        <v>1195000</v>
      </c>
      <c r="N18" s="35">
        <v>1169000</v>
      </c>
      <c r="O18" s="35">
        <v>1121000</v>
      </c>
      <c r="P18" s="35">
        <v>1088000</v>
      </c>
    </row>
    <row r="19" spans="1:16" ht="15" x14ac:dyDescent="0.2">
      <c r="A19" s="17"/>
      <c r="B19" s="25" t="s">
        <v>829</v>
      </c>
      <c r="C19" s="30" t="s">
        <v>126</v>
      </c>
      <c r="D19" s="35">
        <v>117622000</v>
      </c>
      <c r="E19" s="35">
        <v>115961000</v>
      </c>
      <c r="F19" s="35">
        <v>101164000</v>
      </c>
      <c r="G19" s="35">
        <v>90970000</v>
      </c>
      <c r="H19" s="35">
        <v>87899000</v>
      </c>
      <c r="I19" s="35">
        <v>117622000</v>
      </c>
      <c r="J19" s="35">
        <v>118577000</v>
      </c>
      <c r="K19" s="35">
        <v>118686000</v>
      </c>
      <c r="L19" s="35">
        <v>118502000</v>
      </c>
      <c r="M19" s="35">
        <v>115961000</v>
      </c>
      <c r="N19" s="35">
        <v>114539000</v>
      </c>
      <c r="O19" s="35">
        <v>112811000</v>
      </c>
      <c r="P19" s="35">
        <v>106254000</v>
      </c>
    </row>
    <row r="20" spans="1:16" ht="15" x14ac:dyDescent="0.2">
      <c r="A20" s="17"/>
      <c r="B20" s="25" t="s">
        <v>823</v>
      </c>
      <c r="C20" s="30" t="s">
        <v>434</v>
      </c>
      <c r="D20" s="35">
        <v>1055000</v>
      </c>
      <c r="E20" s="35">
        <v>866000</v>
      </c>
      <c r="F20" s="35">
        <v>811000</v>
      </c>
      <c r="G20" s="35">
        <v>656000</v>
      </c>
      <c r="H20" s="35">
        <v>1039000</v>
      </c>
      <c r="I20" s="35">
        <v>1055000</v>
      </c>
      <c r="J20" s="35">
        <v>1015000</v>
      </c>
      <c r="K20" s="35">
        <v>961000</v>
      </c>
      <c r="L20" s="35">
        <v>935000</v>
      </c>
      <c r="M20" s="35">
        <v>866000</v>
      </c>
      <c r="N20" s="35">
        <v>862000</v>
      </c>
      <c r="O20" s="35">
        <v>939000</v>
      </c>
      <c r="P20" s="35">
        <v>843000</v>
      </c>
    </row>
    <row r="21" spans="1:16" ht="15" x14ac:dyDescent="0.2">
      <c r="A21" s="17"/>
      <c r="B21" s="25" t="s">
        <v>1118</v>
      </c>
      <c r="C21" s="30" t="s">
        <v>435</v>
      </c>
      <c r="D21" s="35">
        <v>786000</v>
      </c>
      <c r="E21" s="35">
        <v>687000</v>
      </c>
      <c r="F21" s="35">
        <v>713000</v>
      </c>
      <c r="G21" s="35">
        <v>636000</v>
      </c>
      <c r="H21" s="35">
        <v>605000</v>
      </c>
      <c r="I21" s="35">
        <v>786000</v>
      </c>
      <c r="J21" s="35">
        <v>776000</v>
      </c>
      <c r="K21" s="35">
        <v>751000</v>
      </c>
      <c r="L21" s="35">
        <v>730000</v>
      </c>
      <c r="M21" s="35">
        <v>687000</v>
      </c>
      <c r="N21" s="35">
        <v>679000</v>
      </c>
      <c r="O21" s="35">
        <v>669000</v>
      </c>
      <c r="P21" s="35">
        <v>740000</v>
      </c>
    </row>
    <row r="22" spans="1:16" ht="15" x14ac:dyDescent="0.2">
      <c r="A22" s="17"/>
      <c r="B22" s="25" t="s">
        <v>874</v>
      </c>
      <c r="C22" s="30" t="s">
        <v>436</v>
      </c>
      <c r="D22" s="35">
        <v>877000</v>
      </c>
      <c r="E22" s="35">
        <v>902000</v>
      </c>
      <c r="F22" s="35">
        <v>931000</v>
      </c>
      <c r="G22" s="35">
        <v>965000</v>
      </c>
      <c r="H22" s="35">
        <v>996000</v>
      </c>
      <c r="I22" s="35">
        <v>877000</v>
      </c>
      <c r="J22" s="35">
        <v>871000</v>
      </c>
      <c r="K22" s="35">
        <v>880000</v>
      </c>
      <c r="L22" s="35">
        <v>899000</v>
      </c>
      <c r="M22" s="35">
        <v>902000</v>
      </c>
      <c r="N22" s="35">
        <v>894000</v>
      </c>
      <c r="O22" s="35">
        <v>904000</v>
      </c>
      <c r="P22" s="35">
        <v>912000</v>
      </c>
    </row>
    <row r="23" spans="1:16" ht="15" x14ac:dyDescent="0.2">
      <c r="A23" s="17"/>
      <c r="B23" s="25" t="s">
        <v>1613</v>
      </c>
      <c r="C23" s="30" t="s">
        <v>60</v>
      </c>
      <c r="D23" s="35">
        <v>328000</v>
      </c>
      <c r="E23" s="35">
        <v>317000</v>
      </c>
      <c r="F23" s="35">
        <v>300000</v>
      </c>
      <c r="G23" s="35">
        <v>272000</v>
      </c>
      <c r="H23" s="35">
        <v>248000</v>
      </c>
      <c r="I23" s="35">
        <v>328000</v>
      </c>
      <c r="J23" s="35">
        <v>305000</v>
      </c>
      <c r="K23" s="35">
        <v>309000</v>
      </c>
      <c r="L23" s="35">
        <v>307000</v>
      </c>
      <c r="M23" s="35">
        <v>317000</v>
      </c>
      <c r="N23" s="35">
        <v>297000</v>
      </c>
      <c r="O23" s="35">
        <v>300000</v>
      </c>
      <c r="P23" s="35">
        <v>297000</v>
      </c>
    </row>
    <row r="24" spans="1:16" ht="15" x14ac:dyDescent="0.2">
      <c r="A24" s="17"/>
      <c r="B24" s="25" t="s">
        <v>1609</v>
      </c>
      <c r="C24" s="30" t="s">
        <v>61</v>
      </c>
      <c r="D24" s="35">
        <v>3651000</v>
      </c>
      <c r="E24" s="35">
        <v>2825000</v>
      </c>
      <c r="F24" s="35">
        <v>1709000</v>
      </c>
      <c r="G24" s="35">
        <v>1897000</v>
      </c>
      <c r="H24" s="35">
        <v>1091000</v>
      </c>
      <c r="I24" s="35">
        <v>3651000</v>
      </c>
      <c r="J24" s="35">
        <v>3940000</v>
      </c>
      <c r="K24" s="35">
        <v>3588000</v>
      </c>
      <c r="L24" s="35">
        <v>4047000</v>
      </c>
      <c r="M24" s="35">
        <v>2825000</v>
      </c>
      <c r="N24" s="35">
        <v>3800000</v>
      </c>
      <c r="O24" s="35">
        <v>2880000</v>
      </c>
      <c r="P24" s="35">
        <v>2332000</v>
      </c>
    </row>
    <row r="25" spans="1:16" ht="15" x14ac:dyDescent="0.2">
      <c r="A25" s="17"/>
      <c r="B25" s="25" t="s">
        <v>1604</v>
      </c>
      <c r="C25" s="30" t="s">
        <v>62</v>
      </c>
      <c r="D25" s="35">
        <v>1366000</v>
      </c>
      <c r="E25" s="35">
        <v>1245000</v>
      </c>
      <c r="F25" s="35">
        <v>1536000</v>
      </c>
      <c r="G25" s="35">
        <v>1464000</v>
      </c>
      <c r="H25" s="35">
        <v>698000</v>
      </c>
      <c r="I25" s="35">
        <v>1366000</v>
      </c>
      <c r="J25" s="35">
        <v>1332000</v>
      </c>
      <c r="K25" s="35">
        <v>1335000</v>
      </c>
      <c r="L25" s="35">
        <v>1328000</v>
      </c>
      <c r="M25" s="35">
        <v>1245000</v>
      </c>
      <c r="N25" s="35">
        <v>1943000</v>
      </c>
      <c r="O25" s="35">
        <v>1580000</v>
      </c>
      <c r="P25" s="35">
        <v>1484000</v>
      </c>
    </row>
    <row r="26" spans="1:16" ht="15" x14ac:dyDescent="0.2">
      <c r="A26" s="17"/>
      <c r="B26" s="25" t="s">
        <v>1828</v>
      </c>
      <c r="C26" s="30" t="s">
        <v>64</v>
      </c>
      <c r="D26" s="35">
        <v>221593000</v>
      </c>
      <c r="E26" s="35">
        <v>195955000</v>
      </c>
      <c r="F26" s="35">
        <v>180470000</v>
      </c>
      <c r="G26" s="35">
        <v>167778000</v>
      </c>
      <c r="H26" s="35">
        <v>141110000</v>
      </c>
      <c r="I26" s="35">
        <v>221593000</v>
      </c>
      <c r="J26" s="35">
        <v>210673000</v>
      </c>
      <c r="K26" s="35">
        <v>208130000</v>
      </c>
      <c r="L26" s="35">
        <v>204312000</v>
      </c>
      <c r="M26" s="35">
        <v>195955000</v>
      </c>
      <c r="N26" s="35">
        <v>194987000</v>
      </c>
      <c r="O26" s="35">
        <v>192026000</v>
      </c>
      <c r="P26" s="35">
        <v>182013000</v>
      </c>
    </row>
    <row r="27" spans="1:16" ht="15" x14ac:dyDescent="0.2">
      <c r="A27" s="17"/>
      <c r="B27" s="25" t="s">
        <v>1159</v>
      </c>
      <c r="C27" s="30" t="s">
        <v>65</v>
      </c>
      <c r="D27" s="35">
        <v>191125000</v>
      </c>
      <c r="E27" s="35">
        <v>168269000</v>
      </c>
      <c r="F27" s="35">
        <v>153447000</v>
      </c>
      <c r="G27" s="35">
        <v>141677000</v>
      </c>
      <c r="H27" s="35">
        <v>120052000</v>
      </c>
      <c r="I27" s="35">
        <v>191125000</v>
      </c>
      <c r="J27" s="35">
        <v>181274000</v>
      </c>
      <c r="K27" s="35">
        <v>179013000</v>
      </c>
      <c r="L27" s="35">
        <v>173390000</v>
      </c>
      <c r="M27" s="35">
        <v>168269000</v>
      </c>
      <c r="N27" s="35">
        <v>164902000</v>
      </c>
      <c r="O27" s="35">
        <v>164539000</v>
      </c>
      <c r="P27" s="35">
        <v>154038000</v>
      </c>
    </row>
    <row r="28" spans="1:16" ht="15" x14ac:dyDescent="0.2">
      <c r="A28" s="17"/>
      <c r="B28" s="25" t="s">
        <v>1942</v>
      </c>
      <c r="C28" s="30" t="s">
        <v>66</v>
      </c>
      <c r="D28" s="35">
        <v>4314000</v>
      </c>
      <c r="E28" s="35">
        <v>4821000</v>
      </c>
      <c r="F28" s="35">
        <v>5144000</v>
      </c>
      <c r="G28" s="35">
        <v>2992000</v>
      </c>
      <c r="H28" s="35">
        <v>1137000</v>
      </c>
      <c r="I28" s="35">
        <v>4314000</v>
      </c>
      <c r="J28" s="35">
        <v>3824000</v>
      </c>
      <c r="K28" s="35">
        <v>4145000</v>
      </c>
      <c r="L28" s="35">
        <v>5481000</v>
      </c>
      <c r="M28" s="35">
        <v>4821000</v>
      </c>
      <c r="N28" s="35">
        <v>4998000</v>
      </c>
      <c r="O28" s="35">
        <v>5429000</v>
      </c>
      <c r="P28" s="35">
        <v>6504000</v>
      </c>
    </row>
    <row r="29" spans="1:16" ht="15" x14ac:dyDescent="0.2">
      <c r="A29" s="17"/>
      <c r="B29" s="25" t="s">
        <v>1936</v>
      </c>
      <c r="C29" s="30" t="s">
        <v>67</v>
      </c>
      <c r="D29" s="35">
        <v>750000</v>
      </c>
      <c r="E29" s="35">
        <v>237000</v>
      </c>
      <c r="F29" s="35">
        <v>960000</v>
      </c>
      <c r="G29" s="35">
        <v>459000</v>
      </c>
      <c r="H29" s="35">
        <v>353000</v>
      </c>
      <c r="I29" s="35">
        <v>750000</v>
      </c>
      <c r="J29" s="35">
        <v>665000</v>
      </c>
      <c r="K29" s="35">
        <v>608000</v>
      </c>
      <c r="L29" s="35">
        <v>828000</v>
      </c>
      <c r="M29" s="35">
        <v>237000</v>
      </c>
      <c r="N29" s="35">
        <v>891000</v>
      </c>
      <c r="O29" s="35">
        <v>570000</v>
      </c>
      <c r="P29" s="35">
        <v>476000</v>
      </c>
    </row>
    <row r="30" spans="1:16" ht="30" x14ac:dyDescent="0.2">
      <c r="A30" s="17"/>
      <c r="B30" s="25" t="s">
        <v>1578</v>
      </c>
      <c r="C30" s="30" t="s">
        <v>68</v>
      </c>
      <c r="D30" s="35">
        <v>0</v>
      </c>
      <c r="E30" s="35">
        <v>0</v>
      </c>
      <c r="F30" s="35"/>
      <c r="G30" s="35"/>
      <c r="H30" s="35"/>
      <c r="I30" s="35">
        <v>0</v>
      </c>
      <c r="J30" s="35">
        <v>0</v>
      </c>
      <c r="K30" s="35">
        <v>0</v>
      </c>
      <c r="L30" s="35">
        <v>0</v>
      </c>
      <c r="M30" s="35">
        <v>0</v>
      </c>
      <c r="N30" s="35"/>
      <c r="O30" s="35"/>
      <c r="P30" s="35"/>
    </row>
    <row r="31" spans="1:16" ht="15" x14ac:dyDescent="0.2">
      <c r="A31" s="17"/>
      <c r="B31" s="25" t="s">
        <v>753</v>
      </c>
      <c r="C31" s="30" t="s">
        <v>69</v>
      </c>
      <c r="D31" s="35">
        <v>4767000</v>
      </c>
      <c r="E31" s="35">
        <v>4749000</v>
      </c>
      <c r="F31" s="35">
        <v>3356000</v>
      </c>
      <c r="G31" s="35">
        <v>4394000</v>
      </c>
      <c r="H31" s="35">
        <v>3674000</v>
      </c>
      <c r="I31" s="35">
        <v>4767000</v>
      </c>
      <c r="J31" s="35">
        <v>4751000</v>
      </c>
      <c r="K31" s="35">
        <v>4713000</v>
      </c>
      <c r="L31" s="35">
        <v>4770000</v>
      </c>
      <c r="M31" s="35">
        <v>4749000</v>
      </c>
      <c r="N31" s="35">
        <v>5030000</v>
      </c>
      <c r="O31" s="35">
        <v>4187000</v>
      </c>
      <c r="P31" s="35">
        <v>3675000</v>
      </c>
    </row>
    <row r="32" spans="1:16" ht="30" x14ac:dyDescent="0.2">
      <c r="A32" s="17"/>
      <c r="B32" s="25" t="s">
        <v>1142</v>
      </c>
      <c r="C32" s="30" t="s">
        <v>70</v>
      </c>
      <c r="D32" s="35">
        <v>3784000</v>
      </c>
      <c r="E32" s="35">
        <v>2322000</v>
      </c>
      <c r="F32" s="35">
        <v>2038000</v>
      </c>
      <c r="G32" s="35">
        <v>2314000</v>
      </c>
      <c r="H32" s="35">
        <v>1247000</v>
      </c>
      <c r="I32" s="35">
        <v>3784000</v>
      </c>
      <c r="J32" s="35">
        <v>3496000</v>
      </c>
      <c r="K32" s="35">
        <v>3184000</v>
      </c>
      <c r="L32" s="35">
        <v>3572000</v>
      </c>
      <c r="M32" s="35">
        <v>2322000</v>
      </c>
      <c r="N32" s="35">
        <v>3303000</v>
      </c>
      <c r="O32" s="35">
        <v>2412000</v>
      </c>
      <c r="P32" s="35">
        <v>2360000</v>
      </c>
    </row>
    <row r="33" spans="1:16" ht="15" x14ac:dyDescent="0.2">
      <c r="A33" s="17"/>
      <c r="B33" s="25" t="s">
        <v>1136</v>
      </c>
      <c r="C33" s="30" t="s">
        <v>74</v>
      </c>
      <c r="D33" s="35">
        <v>4207000</v>
      </c>
      <c r="E33" s="35">
        <v>4522000</v>
      </c>
      <c r="F33" s="35">
        <v>5088000</v>
      </c>
      <c r="G33" s="35">
        <v>6407000</v>
      </c>
      <c r="H33" s="35">
        <v>5723000</v>
      </c>
      <c r="I33" s="35">
        <v>4207000</v>
      </c>
      <c r="J33" s="35">
        <v>4532000</v>
      </c>
      <c r="K33" s="35">
        <v>4650000</v>
      </c>
      <c r="L33" s="35">
        <v>4882000</v>
      </c>
      <c r="M33" s="35">
        <v>4522000</v>
      </c>
      <c r="N33" s="35">
        <v>5166000</v>
      </c>
      <c r="O33" s="35">
        <v>4469000</v>
      </c>
      <c r="P33" s="35">
        <v>4672000</v>
      </c>
    </row>
    <row r="34" spans="1:16" ht="15" x14ac:dyDescent="0.2">
      <c r="A34" s="17"/>
      <c r="B34" s="25" t="s">
        <v>1815</v>
      </c>
      <c r="C34" s="30" t="s">
        <v>95</v>
      </c>
      <c r="D34" s="35">
        <v>208947000</v>
      </c>
      <c r="E34" s="35">
        <v>184920000</v>
      </c>
      <c r="F34" s="35">
        <v>170033000</v>
      </c>
      <c r="G34" s="35">
        <v>158243000</v>
      </c>
      <c r="H34" s="35">
        <v>132186000</v>
      </c>
      <c r="I34" s="35">
        <v>208947000</v>
      </c>
      <c r="J34" s="35">
        <v>198542000</v>
      </c>
      <c r="K34" s="35">
        <v>196313000</v>
      </c>
      <c r="L34" s="35">
        <v>192923000</v>
      </c>
      <c r="M34" s="35">
        <v>184920000</v>
      </c>
      <c r="N34" s="35">
        <v>184290000</v>
      </c>
      <c r="O34" s="35">
        <v>181606000</v>
      </c>
      <c r="P34" s="35">
        <v>171725000</v>
      </c>
    </row>
    <row r="35" spans="1:16" ht="15" x14ac:dyDescent="0.2">
      <c r="A35" s="17"/>
      <c r="B35" s="25" t="s">
        <v>1170</v>
      </c>
      <c r="C35" s="30" t="s">
        <v>96</v>
      </c>
      <c r="D35" s="35">
        <v>575000</v>
      </c>
      <c r="E35" s="35">
        <v>476000</v>
      </c>
      <c r="F35" s="35">
        <v>434000</v>
      </c>
      <c r="G35" s="35">
        <v>394000</v>
      </c>
      <c r="H35" s="35">
        <v>356000</v>
      </c>
      <c r="I35" s="35">
        <v>575000</v>
      </c>
      <c r="J35" s="35">
        <v>548000</v>
      </c>
      <c r="K35" s="35">
        <v>525000</v>
      </c>
      <c r="L35" s="35">
        <v>501000</v>
      </c>
      <c r="M35" s="35">
        <v>476000</v>
      </c>
      <c r="N35" s="35">
        <v>460000</v>
      </c>
      <c r="O35" s="35">
        <v>447000</v>
      </c>
      <c r="P35" s="35">
        <v>437000</v>
      </c>
    </row>
    <row r="36" spans="1:16" ht="30" x14ac:dyDescent="0.2">
      <c r="A36" s="17"/>
      <c r="B36" s="25" t="s">
        <v>947</v>
      </c>
      <c r="C36" s="30" t="s">
        <v>97</v>
      </c>
      <c r="D36" s="35">
        <v>12071000</v>
      </c>
      <c r="E36" s="35">
        <v>10559000</v>
      </c>
      <c r="F36" s="35">
        <v>10003000</v>
      </c>
      <c r="G36" s="35">
        <v>9141000</v>
      </c>
      <c r="H36" s="35">
        <v>8568000</v>
      </c>
      <c r="I36" s="35">
        <v>12071000</v>
      </c>
      <c r="J36" s="35">
        <v>11583000</v>
      </c>
      <c r="K36" s="35">
        <v>11292000</v>
      </c>
      <c r="L36" s="35">
        <v>10888000</v>
      </c>
      <c r="M36" s="35">
        <v>10559000</v>
      </c>
      <c r="N36" s="35">
        <v>10237000</v>
      </c>
      <c r="O36" s="35">
        <v>9973000</v>
      </c>
      <c r="P36" s="35">
        <v>9851000</v>
      </c>
    </row>
    <row r="37" spans="1:16" ht="15" x14ac:dyDescent="0.2">
      <c r="A37" s="17"/>
      <c r="B37" s="25" t="s">
        <v>1808</v>
      </c>
      <c r="C37" s="30" t="s">
        <v>98</v>
      </c>
      <c r="D37" s="35">
        <v>12646000</v>
      </c>
      <c r="E37" s="35">
        <v>11035000</v>
      </c>
      <c r="F37" s="35">
        <v>10437000</v>
      </c>
      <c r="G37" s="35">
        <v>9535000</v>
      </c>
      <c r="H37" s="35">
        <v>8924000</v>
      </c>
      <c r="I37" s="35">
        <v>12646000</v>
      </c>
      <c r="J37" s="35">
        <v>12131000</v>
      </c>
      <c r="K37" s="35">
        <v>11817000</v>
      </c>
      <c r="L37" s="35">
        <v>11389000</v>
      </c>
      <c r="M37" s="35">
        <v>11035000</v>
      </c>
      <c r="N37" s="35">
        <v>10697000</v>
      </c>
      <c r="O37" s="35">
        <v>10420000</v>
      </c>
      <c r="P37" s="35">
        <v>10288000</v>
      </c>
    </row>
    <row r="38" spans="1:16" ht="15" x14ac:dyDescent="0.2">
      <c r="A38" s="17"/>
      <c r="B38" s="24" t="s">
        <v>1818</v>
      </c>
      <c r="C38" s="32" t="s">
        <v>99</v>
      </c>
      <c r="D38" s="36">
        <v>221593000</v>
      </c>
      <c r="E38" s="36">
        <v>195955000</v>
      </c>
      <c r="F38" s="36">
        <v>180470000</v>
      </c>
      <c r="G38" s="36">
        <v>167778000</v>
      </c>
      <c r="H38" s="36">
        <v>141110000</v>
      </c>
      <c r="I38" s="36">
        <v>221593000</v>
      </c>
      <c r="J38" s="36">
        <v>210673000</v>
      </c>
      <c r="K38" s="36">
        <v>208130000</v>
      </c>
      <c r="L38" s="36">
        <v>204312000</v>
      </c>
      <c r="M38" s="36">
        <v>195955000</v>
      </c>
      <c r="N38" s="36">
        <v>194987000</v>
      </c>
      <c r="O38" s="36">
        <v>192026000</v>
      </c>
      <c r="P38" s="36">
        <v>182013000</v>
      </c>
    </row>
  </sheetData>
  <mergeCells count="15">
    <mergeCell ref="F3:P3"/>
    <mergeCell ref="A2:XFD2"/>
    <mergeCell ref="A1:XFD1"/>
    <mergeCell ref="A10:XFD10"/>
    <mergeCell ref="A9:XFD9"/>
    <mergeCell ref="B8:P8"/>
    <mergeCell ref="D7:P7"/>
    <mergeCell ref="D4:P4"/>
    <mergeCell ref="D5:P5"/>
    <mergeCell ref="D6:P6"/>
    <mergeCell ref="A5:B5"/>
    <mergeCell ref="A7:B7"/>
    <mergeCell ref="A3:B3"/>
    <mergeCell ref="D3:E3"/>
    <mergeCell ref="A4:B4"/>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'@lists'!$A$3:$B$3</xm:f>
          </x14:formula1>
          <xm:sqref>A8</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31"/>
  <sheetViews>
    <sheetView rightToLeft="1" zoomScale="80" zoomScaleNormal="80" workbookViewId="0">
      <selection sqref="A1:XFD1"/>
    </sheetView>
  </sheetViews>
  <sheetFormatPr defaultColWidth="0" defaultRowHeight="12.75" zeroHeight="1" x14ac:dyDescent="0.2"/>
  <cols>
    <col min="1" max="1" width="2.85546875" customWidth="1"/>
    <col min="2" max="2" width="25.140625" customWidth="1"/>
    <col min="3" max="3" width="8" customWidth="1"/>
    <col min="4" max="9" width="21.5703125" customWidth="1"/>
    <col min="10" max="16384" width="11.42578125" hidden="1"/>
  </cols>
  <sheetData>
    <row r="1" spans="1:9" s="5" customFormat="1" ht="15" x14ac:dyDescent="0.2">
      <c r="A1" s="5" t="s">
        <v>879</v>
      </c>
    </row>
    <row r="2" spans="1:9" s="5" customFormat="1" ht="15" x14ac:dyDescent="0.2">
      <c r="A2" s="5" t="s">
        <v>1049</v>
      </c>
    </row>
    <row r="3" spans="1:9" ht="15" x14ac:dyDescent="0.2">
      <c r="A3" s="4" t="s">
        <v>878</v>
      </c>
      <c r="B3" s="3"/>
      <c r="C3" s="23" t="s">
        <v>107</v>
      </c>
      <c r="D3" s="2" t="s">
        <v>938</v>
      </c>
      <c r="E3" s="2"/>
      <c r="F3" s="6"/>
      <c r="G3" s="7"/>
      <c r="H3" s="7"/>
      <c r="I3" s="7"/>
    </row>
    <row r="4" spans="1:9" ht="15" x14ac:dyDescent="0.2">
      <c r="A4" s="11" t="s">
        <v>2135</v>
      </c>
      <c r="B4" s="11"/>
      <c r="C4" s="26">
        <v>45291</v>
      </c>
      <c r="D4" s="6"/>
      <c r="E4" s="7"/>
      <c r="F4" s="7"/>
      <c r="G4" s="7"/>
      <c r="H4" s="7"/>
      <c r="I4" s="7"/>
    </row>
    <row r="5" spans="1:9" ht="15" x14ac:dyDescent="0.2">
      <c r="A5" s="11" t="s">
        <v>1700</v>
      </c>
      <c r="B5" s="11"/>
      <c r="C5" s="27" t="s">
        <v>584</v>
      </c>
      <c r="D5" s="6"/>
      <c r="E5" s="7"/>
      <c r="F5" s="7"/>
      <c r="G5" s="7"/>
      <c r="H5" s="7"/>
      <c r="I5" s="7"/>
    </row>
    <row r="6" spans="1:9" ht="15" x14ac:dyDescent="0.2">
      <c r="A6" s="19"/>
      <c r="B6" s="19"/>
      <c r="C6" s="28"/>
      <c r="D6" s="6"/>
      <c r="E6" s="7"/>
      <c r="F6" s="7"/>
      <c r="G6" s="7"/>
      <c r="H6" s="7"/>
      <c r="I6" s="7"/>
    </row>
    <row r="7" spans="1:9" ht="15" x14ac:dyDescent="0.2">
      <c r="A7" s="10" t="s">
        <v>1524</v>
      </c>
      <c r="B7" s="10"/>
      <c r="C7" s="29" t="str">
        <f>A10</f>
        <v>630-30</v>
      </c>
      <c r="D7" s="6"/>
      <c r="E7" s="7"/>
      <c r="F7" s="7"/>
      <c r="G7" s="7"/>
      <c r="H7" s="7"/>
      <c r="I7" s="7"/>
    </row>
    <row r="8" spans="1:9" ht="15" x14ac:dyDescent="0.2">
      <c r="A8" s="15" t="s">
        <v>219</v>
      </c>
      <c r="B8" s="7"/>
      <c r="C8" s="7"/>
      <c r="D8" s="7"/>
      <c r="E8" s="7"/>
      <c r="F8" s="7"/>
      <c r="G8" s="7"/>
      <c r="H8" s="7"/>
      <c r="I8" s="7"/>
    </row>
    <row r="9" spans="1:9" s="8" customFormat="1" ht="12.75" customHeight="1" x14ac:dyDescent="0.2">
      <c r="A9" s="8" t="s">
        <v>220</v>
      </c>
    </row>
    <row r="10" spans="1:9" s="9" customFormat="1" ht="15" x14ac:dyDescent="0.2">
      <c r="A10" s="9" t="s">
        <v>219</v>
      </c>
    </row>
    <row r="11" spans="1:9" ht="15" x14ac:dyDescent="0.2">
      <c r="A11" s="17"/>
      <c r="B11" s="17"/>
      <c r="C11" s="17"/>
      <c r="D11" s="33" t="s">
        <v>2148</v>
      </c>
      <c r="E11" s="33" t="s">
        <v>2129</v>
      </c>
      <c r="F11" s="33" t="s">
        <v>1352</v>
      </c>
      <c r="G11" s="33" t="s">
        <v>2148</v>
      </c>
      <c r="H11" s="33" t="s">
        <v>2129</v>
      </c>
      <c r="I11" s="33" t="s">
        <v>1352</v>
      </c>
    </row>
    <row r="12" spans="1:9" ht="15" x14ac:dyDescent="0.2">
      <c r="A12" s="17"/>
      <c r="B12" s="17"/>
      <c r="C12" s="17"/>
      <c r="D12" s="33" t="s">
        <v>1029</v>
      </c>
      <c r="E12" s="33" t="s">
        <v>1029</v>
      </c>
      <c r="F12" s="33" t="s">
        <v>1029</v>
      </c>
      <c r="G12" s="33" t="s">
        <v>1119</v>
      </c>
      <c r="H12" s="33" t="s">
        <v>1119</v>
      </c>
      <c r="I12" s="33" t="s">
        <v>1119</v>
      </c>
    </row>
    <row r="13" spans="1:9" ht="15" x14ac:dyDescent="0.2">
      <c r="A13" s="17"/>
      <c r="B13" s="17"/>
      <c r="C13" s="17"/>
      <c r="D13" s="30" t="s">
        <v>52</v>
      </c>
      <c r="E13" s="30" t="s">
        <v>52</v>
      </c>
      <c r="F13" s="30" t="s">
        <v>52</v>
      </c>
      <c r="G13" s="30" t="s">
        <v>71</v>
      </c>
      <c r="H13" s="30" t="s">
        <v>71</v>
      </c>
      <c r="I13" s="30" t="s">
        <v>71</v>
      </c>
    </row>
    <row r="14" spans="1:9" ht="45" x14ac:dyDescent="0.2">
      <c r="A14" s="17"/>
      <c r="B14" s="25" t="s">
        <v>966</v>
      </c>
      <c r="C14" s="30" t="s">
        <v>52</v>
      </c>
      <c r="D14" s="35">
        <v>37000</v>
      </c>
      <c r="E14" s="35">
        <v>35000</v>
      </c>
      <c r="F14" s="35">
        <v>28000</v>
      </c>
      <c r="G14" s="35">
        <v>36000</v>
      </c>
      <c r="H14" s="35">
        <v>34000</v>
      </c>
      <c r="I14" s="35">
        <v>28000</v>
      </c>
    </row>
    <row r="15" spans="1:9" ht="30" x14ac:dyDescent="0.2">
      <c r="A15" s="17"/>
      <c r="B15" s="25" t="s">
        <v>1982</v>
      </c>
      <c r="C15" s="30" t="s">
        <v>71</v>
      </c>
      <c r="D15" s="35">
        <v>-1000</v>
      </c>
      <c r="E15" s="35">
        <v>3000</v>
      </c>
      <c r="F15" s="35">
        <v>36000</v>
      </c>
      <c r="G15" s="35">
        <v>-1000</v>
      </c>
      <c r="H15" s="35">
        <v>3000</v>
      </c>
      <c r="I15" s="35">
        <v>36000</v>
      </c>
    </row>
    <row r="16" spans="1:9" ht="15" x14ac:dyDescent="0.2">
      <c r="A16" s="17"/>
      <c r="B16" s="25" t="s">
        <v>2072</v>
      </c>
      <c r="C16" s="30" t="s">
        <v>104</v>
      </c>
      <c r="D16" s="35">
        <v>66000</v>
      </c>
      <c r="E16" s="35">
        <v>56000</v>
      </c>
      <c r="F16" s="35">
        <v>50000</v>
      </c>
      <c r="G16" s="35">
        <v>57000</v>
      </c>
      <c r="H16" s="35">
        <v>48000</v>
      </c>
      <c r="I16" s="35">
        <v>43000</v>
      </c>
    </row>
    <row r="17" spans="1:9" ht="15" x14ac:dyDescent="0.2">
      <c r="A17" s="17"/>
      <c r="B17" s="25" t="s">
        <v>30</v>
      </c>
      <c r="C17" s="30" t="s">
        <v>116</v>
      </c>
      <c r="D17" s="35">
        <v>68000</v>
      </c>
      <c r="E17" s="35">
        <v>60000</v>
      </c>
      <c r="F17" s="35">
        <v>58000</v>
      </c>
      <c r="G17" s="35">
        <v>66000</v>
      </c>
      <c r="H17" s="35">
        <v>58000</v>
      </c>
      <c r="I17" s="35">
        <v>56000</v>
      </c>
    </row>
    <row r="18" spans="1:9" ht="30" x14ac:dyDescent="0.2">
      <c r="A18" s="17"/>
      <c r="B18" s="25" t="s">
        <v>14</v>
      </c>
      <c r="C18" s="30" t="s">
        <v>125</v>
      </c>
      <c r="D18" s="35">
        <v>154000</v>
      </c>
      <c r="E18" s="35">
        <v>139000</v>
      </c>
      <c r="F18" s="35">
        <v>130000</v>
      </c>
      <c r="G18" s="35">
        <v>151000</v>
      </c>
      <c r="H18" s="35">
        <v>136000</v>
      </c>
      <c r="I18" s="35">
        <v>127000</v>
      </c>
    </row>
    <row r="19" spans="1:9" ht="15" x14ac:dyDescent="0.2">
      <c r="A19" s="17"/>
      <c r="B19" s="25" t="s">
        <v>1564</v>
      </c>
      <c r="C19" s="30" t="s">
        <v>126</v>
      </c>
      <c r="D19" s="35">
        <v>7000</v>
      </c>
      <c r="E19" s="35">
        <v>7000</v>
      </c>
      <c r="F19" s="35">
        <v>8000</v>
      </c>
      <c r="G19" s="35">
        <v>6000</v>
      </c>
      <c r="H19" s="35">
        <v>6000</v>
      </c>
      <c r="I19" s="35">
        <v>7000</v>
      </c>
    </row>
    <row r="20" spans="1:9" ht="15" x14ac:dyDescent="0.2">
      <c r="A20" s="17"/>
      <c r="B20" s="25" t="s">
        <v>855</v>
      </c>
      <c r="C20" s="30" t="s">
        <v>434</v>
      </c>
      <c r="D20" s="35">
        <v>15000</v>
      </c>
      <c r="E20" s="35">
        <v>18000</v>
      </c>
      <c r="F20" s="35">
        <v>13000</v>
      </c>
      <c r="G20" s="35">
        <v>13000</v>
      </c>
      <c r="H20" s="35">
        <v>16000</v>
      </c>
      <c r="I20" s="35">
        <v>12000</v>
      </c>
    </row>
    <row r="21" spans="1:9" ht="30" x14ac:dyDescent="0.2">
      <c r="A21" s="17"/>
      <c r="B21" s="25" t="s">
        <v>27</v>
      </c>
      <c r="C21" s="30" t="s">
        <v>435</v>
      </c>
      <c r="D21" s="35">
        <v>54000</v>
      </c>
      <c r="E21" s="35">
        <v>53000</v>
      </c>
      <c r="F21" s="35">
        <v>54000</v>
      </c>
      <c r="G21" s="35">
        <v>41000</v>
      </c>
      <c r="H21" s="35">
        <v>40000</v>
      </c>
      <c r="I21" s="35">
        <v>40000</v>
      </c>
    </row>
    <row r="22" spans="1:9" ht="30" x14ac:dyDescent="0.2">
      <c r="A22" s="17"/>
      <c r="B22" s="25" t="s">
        <v>2115</v>
      </c>
      <c r="C22" s="30" t="s">
        <v>436</v>
      </c>
      <c r="D22" s="35">
        <v>7000</v>
      </c>
      <c r="E22" s="35">
        <v>8000</v>
      </c>
      <c r="F22" s="35">
        <v>6000</v>
      </c>
      <c r="G22" s="35">
        <v>5000</v>
      </c>
      <c r="H22" s="35">
        <v>6000</v>
      </c>
      <c r="I22" s="35">
        <v>4000</v>
      </c>
    </row>
    <row r="23" spans="1:9" ht="45" x14ac:dyDescent="0.2">
      <c r="A23" s="17"/>
      <c r="B23" s="25" t="s">
        <v>34</v>
      </c>
      <c r="C23" s="30" t="s">
        <v>60</v>
      </c>
      <c r="D23" s="35"/>
      <c r="E23" s="35"/>
      <c r="F23" s="35"/>
      <c r="G23" s="35"/>
      <c r="H23" s="35"/>
      <c r="I23" s="35"/>
    </row>
    <row r="24" spans="1:9" ht="30" x14ac:dyDescent="0.2">
      <c r="A24" s="17"/>
      <c r="B24" s="25" t="s">
        <v>933</v>
      </c>
      <c r="C24" s="30" t="s">
        <v>61</v>
      </c>
      <c r="D24" s="35"/>
      <c r="E24" s="35"/>
      <c r="F24" s="35"/>
      <c r="G24" s="35"/>
      <c r="H24" s="35"/>
      <c r="I24" s="35"/>
    </row>
    <row r="25" spans="1:9" ht="15" x14ac:dyDescent="0.2">
      <c r="A25" s="17"/>
      <c r="B25" s="25" t="s">
        <v>941</v>
      </c>
      <c r="C25" s="30" t="s">
        <v>62</v>
      </c>
      <c r="D25" s="35">
        <v>3000</v>
      </c>
      <c r="E25" s="35">
        <v>3000</v>
      </c>
      <c r="F25" s="35">
        <v>3000</v>
      </c>
      <c r="G25" s="35">
        <v>3000</v>
      </c>
      <c r="H25" s="35">
        <v>3000</v>
      </c>
      <c r="I25" s="35">
        <v>3000</v>
      </c>
    </row>
    <row r="26" spans="1:9" ht="15" x14ac:dyDescent="0.2">
      <c r="A26" s="17"/>
      <c r="B26" s="25" t="s">
        <v>1906</v>
      </c>
      <c r="C26" s="30" t="s">
        <v>64</v>
      </c>
      <c r="D26" s="35">
        <v>155000</v>
      </c>
      <c r="E26" s="35">
        <v>152000</v>
      </c>
      <c r="F26" s="35">
        <v>150000</v>
      </c>
      <c r="G26" s="35">
        <v>166000</v>
      </c>
      <c r="H26" s="35">
        <v>163000</v>
      </c>
      <c r="I26" s="35">
        <v>161000</v>
      </c>
    </row>
    <row r="27" spans="1:9" ht="30" x14ac:dyDescent="0.2">
      <c r="A27" s="17"/>
      <c r="B27" s="25" t="s">
        <v>1054</v>
      </c>
      <c r="C27" s="30" t="s">
        <v>65</v>
      </c>
      <c r="D27" s="35"/>
      <c r="E27" s="35"/>
      <c r="F27" s="35"/>
      <c r="G27" s="35"/>
      <c r="H27" s="35"/>
      <c r="I27" s="35"/>
    </row>
    <row r="28" spans="1:9" ht="15" x14ac:dyDescent="0.2">
      <c r="A28" s="17"/>
      <c r="B28" s="25" t="s">
        <v>2156</v>
      </c>
      <c r="C28" s="30" t="s">
        <v>66</v>
      </c>
      <c r="D28" s="35"/>
      <c r="E28" s="35"/>
      <c r="F28" s="35"/>
      <c r="G28" s="35"/>
      <c r="H28" s="35"/>
      <c r="I28" s="35"/>
    </row>
    <row r="29" spans="1:9" ht="15" x14ac:dyDescent="0.2">
      <c r="A29" s="17"/>
      <c r="B29" s="25" t="s">
        <v>779</v>
      </c>
      <c r="C29" s="30" t="s">
        <v>67</v>
      </c>
      <c r="D29" s="35">
        <v>103000</v>
      </c>
      <c r="E29" s="35">
        <v>96000</v>
      </c>
      <c r="F29" s="35">
        <v>70000</v>
      </c>
      <c r="G29" s="35">
        <v>99000</v>
      </c>
      <c r="H29" s="35">
        <v>91000</v>
      </c>
      <c r="I29" s="35">
        <v>67000</v>
      </c>
    </row>
    <row r="30" spans="1:9" ht="15" x14ac:dyDescent="0.2">
      <c r="A30" s="17"/>
      <c r="B30" s="25" t="s">
        <v>1809</v>
      </c>
      <c r="C30" s="30" t="s">
        <v>68</v>
      </c>
      <c r="D30" s="35">
        <v>668000</v>
      </c>
      <c r="E30" s="35">
        <v>630000</v>
      </c>
      <c r="F30" s="35">
        <v>606000</v>
      </c>
      <c r="G30" s="35">
        <v>642000</v>
      </c>
      <c r="H30" s="35">
        <v>604000</v>
      </c>
      <c r="I30" s="35">
        <v>584000</v>
      </c>
    </row>
    <row r="31" spans="1:9" ht="45" x14ac:dyDescent="0.2">
      <c r="A31" s="17"/>
      <c r="B31" s="24" t="s">
        <v>1400</v>
      </c>
      <c r="C31" s="32" t="s">
        <v>69</v>
      </c>
      <c r="D31" s="36"/>
      <c r="E31" s="36"/>
      <c r="F31" s="36"/>
      <c r="G31" s="36"/>
      <c r="H31" s="36"/>
      <c r="I31" s="36"/>
    </row>
  </sheetData>
  <mergeCells count="15">
    <mergeCell ref="F3:I3"/>
    <mergeCell ref="A2:XFD2"/>
    <mergeCell ref="A1:XFD1"/>
    <mergeCell ref="A10:XFD10"/>
    <mergeCell ref="A9:XFD9"/>
    <mergeCell ref="B8:I8"/>
    <mergeCell ref="D7:I7"/>
    <mergeCell ref="D4:I4"/>
    <mergeCell ref="D5:I5"/>
    <mergeCell ref="D6:I6"/>
    <mergeCell ref="A5:B5"/>
    <mergeCell ref="A7:B7"/>
    <mergeCell ref="A3:B3"/>
    <mergeCell ref="D3:E3"/>
    <mergeCell ref="A4:B4"/>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'@lists'!$A$22:$B$22</xm:f>
          </x14:formula1>
          <xm:sqref>A8</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21"/>
  <sheetViews>
    <sheetView rightToLeft="1" workbookViewId="0">
      <selection sqref="A1:XFD1"/>
    </sheetView>
  </sheetViews>
  <sheetFormatPr defaultColWidth="0" defaultRowHeight="12.75" zeroHeight="1" x14ac:dyDescent="0.2"/>
  <cols>
    <col min="1" max="1" width="2.85546875" customWidth="1"/>
    <col min="2" max="2" width="25.140625" customWidth="1"/>
    <col min="3" max="3" width="21.5703125" customWidth="1"/>
    <col min="4" max="4" width="8" customWidth="1"/>
    <col min="5" max="10" width="21.5703125" customWidth="1"/>
    <col min="11" max="16384" width="11.42578125" hidden="1"/>
  </cols>
  <sheetData>
    <row r="1" spans="1:10" s="5" customFormat="1" ht="15" x14ac:dyDescent="0.2">
      <c r="A1" s="5" t="s">
        <v>879</v>
      </c>
    </row>
    <row r="2" spans="1:10" s="5" customFormat="1" ht="15" x14ac:dyDescent="0.2">
      <c r="A2" s="5" t="s">
        <v>1049</v>
      </c>
    </row>
    <row r="3" spans="1:10" ht="15" x14ac:dyDescent="0.2">
      <c r="A3" s="4" t="s">
        <v>878</v>
      </c>
      <c r="B3" s="3"/>
      <c r="C3" s="23" t="s">
        <v>107</v>
      </c>
      <c r="D3" s="2" t="s">
        <v>938</v>
      </c>
      <c r="E3" s="2"/>
      <c r="F3" s="6"/>
      <c r="G3" s="7"/>
      <c r="H3" s="7"/>
      <c r="I3" s="7"/>
      <c r="J3" s="7"/>
    </row>
    <row r="4" spans="1:10" ht="15" x14ac:dyDescent="0.2">
      <c r="A4" s="11" t="s">
        <v>2135</v>
      </c>
      <c r="B4" s="11"/>
      <c r="C4" s="26">
        <v>45291</v>
      </c>
      <c r="D4" s="6"/>
      <c r="E4" s="7"/>
      <c r="F4" s="7"/>
      <c r="G4" s="7"/>
      <c r="H4" s="7"/>
      <c r="I4" s="7"/>
      <c r="J4" s="7"/>
    </row>
    <row r="5" spans="1:10" ht="15" x14ac:dyDescent="0.2">
      <c r="A5" s="11" t="s">
        <v>1700</v>
      </c>
      <c r="B5" s="11"/>
      <c r="C5" s="27" t="s">
        <v>584</v>
      </c>
      <c r="D5" s="6"/>
      <c r="E5" s="7"/>
      <c r="F5" s="7"/>
      <c r="G5" s="7"/>
      <c r="H5" s="7"/>
      <c r="I5" s="7"/>
      <c r="J5" s="7"/>
    </row>
    <row r="6" spans="1:10" ht="15" x14ac:dyDescent="0.2">
      <c r="A6" s="19"/>
      <c r="B6" s="19"/>
      <c r="C6" s="28"/>
      <c r="D6" s="6"/>
      <c r="E6" s="7"/>
      <c r="F6" s="7"/>
      <c r="G6" s="7"/>
      <c r="H6" s="7"/>
      <c r="I6" s="7"/>
      <c r="J6" s="7"/>
    </row>
    <row r="7" spans="1:10" ht="15" x14ac:dyDescent="0.2">
      <c r="A7" s="10" t="s">
        <v>1524</v>
      </c>
      <c r="B7" s="10"/>
      <c r="C7" s="29" t="str">
        <f>A10</f>
        <v>630-31</v>
      </c>
      <c r="D7" s="6"/>
      <c r="E7" s="7"/>
      <c r="F7" s="7"/>
      <c r="G7" s="7"/>
      <c r="H7" s="7"/>
      <c r="I7" s="7"/>
      <c r="J7" s="7"/>
    </row>
    <row r="8" spans="1:10" ht="15" x14ac:dyDescent="0.2">
      <c r="A8" s="15" t="s">
        <v>222</v>
      </c>
      <c r="B8" s="7"/>
      <c r="C8" s="7"/>
      <c r="D8" s="7"/>
      <c r="E8" s="7"/>
      <c r="F8" s="7"/>
      <c r="G8" s="7"/>
      <c r="H8" s="7"/>
      <c r="I8" s="7"/>
      <c r="J8" s="7"/>
    </row>
    <row r="9" spans="1:10" s="8" customFormat="1" ht="12.75" customHeight="1" x14ac:dyDescent="0.2">
      <c r="A9" s="8" t="s">
        <v>223</v>
      </c>
    </row>
    <row r="10" spans="1:10" s="9" customFormat="1" ht="15" x14ac:dyDescent="0.2">
      <c r="A10" s="9" t="s">
        <v>222</v>
      </c>
    </row>
    <row r="11" spans="1:10" ht="15" x14ac:dyDescent="0.2">
      <c r="A11" s="17"/>
      <c r="B11" s="17"/>
      <c r="C11" s="17"/>
      <c r="D11" s="17"/>
      <c r="E11" s="33" t="s">
        <v>2148</v>
      </c>
      <c r="F11" s="33" t="s">
        <v>2129</v>
      </c>
      <c r="G11" s="33" t="s">
        <v>1352</v>
      </c>
      <c r="H11" s="33" t="s">
        <v>2148</v>
      </c>
      <c r="I11" s="33" t="s">
        <v>2129</v>
      </c>
      <c r="J11" s="33" t="s">
        <v>1352</v>
      </c>
    </row>
    <row r="12" spans="1:10" ht="15" x14ac:dyDescent="0.2">
      <c r="A12" s="17"/>
      <c r="B12" s="17"/>
      <c r="C12" s="17"/>
      <c r="D12" s="17"/>
      <c r="E12" s="33" t="s">
        <v>1029</v>
      </c>
      <c r="F12" s="33" t="s">
        <v>1029</v>
      </c>
      <c r="G12" s="33" t="s">
        <v>1029</v>
      </c>
      <c r="H12" s="33" t="s">
        <v>1119</v>
      </c>
      <c r="I12" s="33" t="s">
        <v>1119</v>
      </c>
      <c r="J12" s="33" t="s">
        <v>1119</v>
      </c>
    </row>
    <row r="13" spans="1:10" ht="15" x14ac:dyDescent="0.2">
      <c r="A13" s="17"/>
      <c r="B13" s="17"/>
      <c r="C13" s="17"/>
      <c r="D13" s="17"/>
      <c r="E13" s="30" t="s">
        <v>52</v>
      </c>
      <c r="F13" s="30" t="s">
        <v>52</v>
      </c>
      <c r="G13" s="30" t="s">
        <v>52</v>
      </c>
      <c r="H13" s="30" t="s">
        <v>71</v>
      </c>
      <c r="I13" s="30" t="s">
        <v>71</v>
      </c>
      <c r="J13" s="30" t="s">
        <v>71</v>
      </c>
    </row>
    <row r="14" spans="1:10" ht="15" x14ac:dyDescent="0.2">
      <c r="A14" s="17"/>
      <c r="B14" s="12" t="s">
        <v>1492</v>
      </c>
      <c r="C14" s="12"/>
      <c r="D14" s="30" t="s">
        <v>52</v>
      </c>
      <c r="E14" s="35">
        <v>1271000</v>
      </c>
      <c r="F14" s="35">
        <v>948000</v>
      </c>
      <c r="G14" s="35">
        <v>674000</v>
      </c>
      <c r="H14" s="35">
        <v>1146000</v>
      </c>
      <c r="I14" s="35">
        <v>861000</v>
      </c>
      <c r="J14" s="35">
        <v>604000</v>
      </c>
    </row>
    <row r="15" spans="1:10" ht="15" x14ac:dyDescent="0.2">
      <c r="A15" s="17"/>
      <c r="B15" s="12" t="s">
        <v>850</v>
      </c>
      <c r="C15" s="12"/>
      <c r="D15" s="30" t="s">
        <v>71</v>
      </c>
      <c r="E15" s="35">
        <v>-33000</v>
      </c>
      <c r="F15" s="35">
        <v>-4000</v>
      </c>
      <c r="G15" s="35">
        <v>-9000</v>
      </c>
      <c r="H15" s="35">
        <v>-32000</v>
      </c>
      <c r="I15" s="35">
        <v>-4000</v>
      </c>
      <c r="J15" s="35">
        <v>-9000</v>
      </c>
    </row>
    <row r="16" spans="1:10" ht="15" x14ac:dyDescent="0.2">
      <c r="A16" s="17"/>
      <c r="B16" s="12" t="s">
        <v>1826</v>
      </c>
      <c r="C16" s="12"/>
      <c r="D16" s="30" t="s">
        <v>104</v>
      </c>
      <c r="E16" s="35">
        <v>1238000</v>
      </c>
      <c r="F16" s="35">
        <v>944000</v>
      </c>
      <c r="G16" s="35">
        <v>665000</v>
      </c>
      <c r="H16" s="35">
        <v>1114000</v>
      </c>
      <c r="I16" s="35">
        <v>857000</v>
      </c>
      <c r="J16" s="35">
        <v>595000</v>
      </c>
    </row>
    <row r="17" spans="1:10" ht="15" x14ac:dyDescent="0.2">
      <c r="A17" s="17"/>
      <c r="B17" s="12" t="s">
        <v>909</v>
      </c>
      <c r="C17" s="12"/>
      <c r="D17" s="30" t="s">
        <v>116</v>
      </c>
      <c r="E17" s="35">
        <v>-150000</v>
      </c>
      <c r="F17" s="35">
        <v>-58000</v>
      </c>
      <c r="G17" s="35">
        <v>64000</v>
      </c>
      <c r="H17" s="35">
        <v>-143000</v>
      </c>
      <c r="I17" s="35">
        <v>-54000</v>
      </c>
      <c r="J17" s="35">
        <v>62000</v>
      </c>
    </row>
    <row r="18" spans="1:10" ht="15" x14ac:dyDescent="0.2">
      <c r="A18" s="17"/>
      <c r="B18" s="12" t="s">
        <v>850</v>
      </c>
      <c r="C18" s="12"/>
      <c r="D18" s="30" t="s">
        <v>125</v>
      </c>
      <c r="E18" s="35">
        <v>2000</v>
      </c>
      <c r="F18" s="35">
        <v>-2000</v>
      </c>
      <c r="G18" s="35">
        <v>-1000</v>
      </c>
      <c r="H18" s="35">
        <v>2000</v>
      </c>
      <c r="I18" s="35">
        <v>-2000</v>
      </c>
      <c r="J18" s="35">
        <v>-1000</v>
      </c>
    </row>
    <row r="19" spans="1:10" ht="15" x14ac:dyDescent="0.2">
      <c r="A19" s="17"/>
      <c r="B19" s="12" t="s">
        <v>1825</v>
      </c>
      <c r="C19" s="12"/>
      <c r="D19" s="30" t="s">
        <v>126</v>
      </c>
      <c r="E19" s="35">
        <v>-148000</v>
      </c>
      <c r="F19" s="35">
        <v>-60000</v>
      </c>
      <c r="G19" s="35">
        <v>63000</v>
      </c>
      <c r="H19" s="35">
        <v>-141000</v>
      </c>
      <c r="I19" s="35">
        <v>-56000</v>
      </c>
      <c r="J19" s="35">
        <v>61000</v>
      </c>
    </row>
    <row r="20" spans="1:10" ht="15" x14ac:dyDescent="0.2">
      <c r="A20" s="17"/>
      <c r="B20" s="12" t="s">
        <v>1080</v>
      </c>
      <c r="C20" s="12"/>
      <c r="D20" s="30" t="s">
        <v>434</v>
      </c>
      <c r="E20" s="35">
        <v>1090000</v>
      </c>
      <c r="F20" s="35">
        <v>884000</v>
      </c>
      <c r="G20" s="35">
        <v>728000</v>
      </c>
      <c r="H20" s="35">
        <v>973000</v>
      </c>
      <c r="I20" s="35">
        <v>801000</v>
      </c>
      <c r="J20" s="35">
        <v>656000</v>
      </c>
    </row>
    <row r="21" spans="1:10" ht="30" x14ac:dyDescent="0.2">
      <c r="A21" s="17"/>
      <c r="B21" s="24"/>
      <c r="C21" s="24" t="s">
        <v>1406</v>
      </c>
      <c r="D21" s="32" t="s">
        <v>435</v>
      </c>
      <c r="E21" s="36"/>
      <c r="F21" s="36"/>
      <c r="G21" s="36"/>
      <c r="H21" s="36"/>
      <c r="I21" s="36"/>
      <c r="J21" s="36"/>
    </row>
  </sheetData>
  <mergeCells count="22">
    <mergeCell ref="A2:XFD2"/>
    <mergeCell ref="A1:XFD1"/>
    <mergeCell ref="A3:B3"/>
    <mergeCell ref="D3:E3"/>
    <mergeCell ref="A4:B4"/>
    <mergeCell ref="D4:J4"/>
    <mergeCell ref="F3:J3"/>
    <mergeCell ref="A5:B5"/>
    <mergeCell ref="A7:B7"/>
    <mergeCell ref="B14:C14"/>
    <mergeCell ref="B15:C15"/>
    <mergeCell ref="A10:XFD10"/>
    <mergeCell ref="A9:XFD9"/>
    <mergeCell ref="B8:J8"/>
    <mergeCell ref="D7:J7"/>
    <mergeCell ref="D5:J5"/>
    <mergeCell ref="D6:J6"/>
    <mergeCell ref="B16:C16"/>
    <mergeCell ref="B17:C17"/>
    <mergeCell ref="B18:C18"/>
    <mergeCell ref="B19:C19"/>
    <mergeCell ref="B20:C20"/>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'@lists'!$A$23:$B$23</xm:f>
          </x14:formula1>
          <xm:sqref>A8</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29"/>
  <sheetViews>
    <sheetView rightToLeft="1" workbookViewId="0">
      <selection sqref="A1:XFD1"/>
    </sheetView>
  </sheetViews>
  <sheetFormatPr defaultColWidth="0" defaultRowHeight="12.75" zeroHeight="1" x14ac:dyDescent="0.2"/>
  <cols>
    <col min="1" max="1" width="2.85546875" customWidth="1"/>
    <col min="2" max="2" width="25.140625" customWidth="1"/>
    <col min="3" max="3" width="18.5703125" customWidth="1"/>
    <col min="4" max="4" width="19.140625" customWidth="1"/>
    <col min="5" max="5" width="8" customWidth="1"/>
    <col min="6" max="11" width="21.5703125" customWidth="1"/>
    <col min="12" max="16384" width="11.42578125" hidden="1"/>
  </cols>
  <sheetData>
    <row r="1" spans="1:11" s="5" customFormat="1" ht="15" x14ac:dyDescent="0.2">
      <c r="A1" s="5" t="s">
        <v>879</v>
      </c>
    </row>
    <row r="2" spans="1:11" s="5" customFormat="1" ht="15" x14ac:dyDescent="0.2">
      <c r="A2" s="5" t="s">
        <v>1049</v>
      </c>
    </row>
    <row r="3" spans="1:11" ht="15" x14ac:dyDescent="0.2">
      <c r="A3" s="4" t="s">
        <v>878</v>
      </c>
      <c r="B3" s="3"/>
      <c r="C3" s="23" t="s">
        <v>107</v>
      </c>
      <c r="D3" s="2" t="s">
        <v>938</v>
      </c>
      <c r="E3" s="2"/>
      <c r="F3" s="6"/>
      <c r="G3" s="7"/>
      <c r="H3" s="7"/>
      <c r="I3" s="7"/>
      <c r="J3" s="7"/>
      <c r="K3" s="7"/>
    </row>
    <row r="4" spans="1:11" ht="15" x14ac:dyDescent="0.2">
      <c r="A4" s="11" t="s">
        <v>2135</v>
      </c>
      <c r="B4" s="11"/>
      <c r="C4" s="26">
        <v>45291</v>
      </c>
      <c r="D4" s="6"/>
      <c r="E4" s="7"/>
      <c r="F4" s="7"/>
      <c r="G4" s="7"/>
      <c r="H4" s="7"/>
      <c r="I4" s="7"/>
      <c r="J4" s="7"/>
      <c r="K4" s="7"/>
    </row>
    <row r="5" spans="1:11" ht="15" x14ac:dyDescent="0.2">
      <c r="A5" s="11" t="s">
        <v>1700</v>
      </c>
      <c r="B5" s="11"/>
      <c r="C5" s="27" t="s">
        <v>584</v>
      </c>
      <c r="D5" s="6"/>
      <c r="E5" s="7"/>
      <c r="F5" s="7"/>
      <c r="G5" s="7"/>
      <c r="H5" s="7"/>
      <c r="I5" s="7"/>
      <c r="J5" s="7"/>
      <c r="K5" s="7"/>
    </row>
    <row r="6" spans="1:11" ht="15" x14ac:dyDescent="0.2">
      <c r="A6" s="19"/>
      <c r="B6" s="19"/>
      <c r="C6" s="28"/>
      <c r="D6" s="6"/>
      <c r="E6" s="7"/>
      <c r="F6" s="7"/>
      <c r="G6" s="7"/>
      <c r="H6" s="7"/>
      <c r="I6" s="7"/>
      <c r="J6" s="7"/>
      <c r="K6" s="7"/>
    </row>
    <row r="7" spans="1:11" ht="15" x14ac:dyDescent="0.2">
      <c r="A7" s="10" t="s">
        <v>1524</v>
      </c>
      <c r="B7" s="10"/>
      <c r="C7" s="29" t="str">
        <f>A10</f>
        <v>630-32</v>
      </c>
      <c r="D7" s="6"/>
      <c r="E7" s="7"/>
      <c r="F7" s="7"/>
      <c r="G7" s="7"/>
      <c r="H7" s="7"/>
      <c r="I7" s="7"/>
      <c r="J7" s="7"/>
      <c r="K7" s="7"/>
    </row>
    <row r="8" spans="1:11" ht="15" x14ac:dyDescent="0.2">
      <c r="A8" s="15" t="s">
        <v>225</v>
      </c>
      <c r="B8" s="7"/>
      <c r="C8" s="7"/>
      <c r="D8" s="7"/>
      <c r="E8" s="7"/>
      <c r="F8" s="7"/>
      <c r="G8" s="7"/>
      <c r="H8" s="7"/>
      <c r="I8" s="7"/>
      <c r="J8" s="7"/>
      <c r="K8" s="7"/>
    </row>
    <row r="9" spans="1:11" s="8" customFormat="1" ht="12.75" customHeight="1" x14ac:dyDescent="0.2">
      <c r="A9" s="8" t="s">
        <v>226</v>
      </c>
    </row>
    <row r="10" spans="1:11" s="9" customFormat="1" ht="15" x14ac:dyDescent="0.2">
      <c r="A10" s="9" t="s">
        <v>225</v>
      </c>
    </row>
    <row r="11" spans="1:11" ht="15" x14ac:dyDescent="0.2">
      <c r="A11" s="17"/>
      <c r="B11" s="17"/>
      <c r="C11" s="17"/>
      <c r="D11" s="17"/>
      <c r="E11" s="17"/>
      <c r="F11" s="33" t="s">
        <v>2148</v>
      </c>
      <c r="G11" s="33" t="s">
        <v>2129</v>
      </c>
      <c r="H11" s="33" t="s">
        <v>1352</v>
      </c>
      <c r="I11" s="33" t="s">
        <v>2148</v>
      </c>
      <c r="J11" s="33" t="s">
        <v>2129</v>
      </c>
      <c r="K11" s="33" t="s">
        <v>1352</v>
      </c>
    </row>
    <row r="12" spans="1:11" ht="15" x14ac:dyDescent="0.2">
      <c r="A12" s="17"/>
      <c r="B12" s="17"/>
      <c r="C12" s="17"/>
      <c r="D12" s="17"/>
      <c r="E12" s="17"/>
      <c r="F12" s="33" t="s">
        <v>1029</v>
      </c>
      <c r="G12" s="33" t="s">
        <v>1029</v>
      </c>
      <c r="H12" s="33" t="s">
        <v>1029</v>
      </c>
      <c r="I12" s="33" t="s">
        <v>1119</v>
      </c>
      <c r="J12" s="33" t="s">
        <v>1119</v>
      </c>
      <c r="K12" s="33" t="s">
        <v>1119</v>
      </c>
    </row>
    <row r="13" spans="1:11" ht="15" x14ac:dyDescent="0.2">
      <c r="A13" s="17"/>
      <c r="B13" s="17"/>
      <c r="C13" s="17"/>
      <c r="D13" s="17"/>
      <c r="E13" s="17"/>
      <c r="F13" s="30" t="s">
        <v>52</v>
      </c>
      <c r="G13" s="30" t="s">
        <v>52</v>
      </c>
      <c r="H13" s="30" t="s">
        <v>52</v>
      </c>
      <c r="I13" s="30" t="s">
        <v>71</v>
      </c>
      <c r="J13" s="30" t="s">
        <v>71</v>
      </c>
      <c r="K13" s="30" t="s">
        <v>71</v>
      </c>
    </row>
    <row r="14" spans="1:11" ht="15" x14ac:dyDescent="0.2">
      <c r="A14" s="17"/>
      <c r="B14" s="12" t="s">
        <v>2009</v>
      </c>
      <c r="C14" s="52"/>
      <c r="D14" s="12"/>
      <c r="E14" s="30" t="s">
        <v>52</v>
      </c>
      <c r="F14" s="35">
        <v>3239000</v>
      </c>
      <c r="G14" s="35">
        <v>2536000</v>
      </c>
      <c r="H14" s="35">
        <v>2114000</v>
      </c>
      <c r="I14" s="35">
        <v>2900000</v>
      </c>
      <c r="J14" s="35">
        <v>2299000</v>
      </c>
      <c r="K14" s="35">
        <v>1906000</v>
      </c>
    </row>
    <row r="15" spans="1:11" ht="15" x14ac:dyDescent="0.2">
      <c r="A15" s="17"/>
      <c r="B15" s="12" t="s">
        <v>0</v>
      </c>
      <c r="C15" s="52"/>
      <c r="D15" s="12"/>
      <c r="E15" s="30" t="s">
        <v>71</v>
      </c>
      <c r="F15" s="38">
        <v>34.200000000000003</v>
      </c>
      <c r="G15" s="38">
        <v>34.200000000000003</v>
      </c>
      <c r="H15" s="38">
        <v>34.200000000000003</v>
      </c>
      <c r="I15" s="38">
        <v>34.200000000000003</v>
      </c>
      <c r="J15" s="38">
        <v>34.200000000000003</v>
      </c>
      <c r="K15" s="38">
        <v>34.200000000000003</v>
      </c>
    </row>
    <row r="16" spans="1:11" ht="15" x14ac:dyDescent="0.2">
      <c r="A16" s="17"/>
      <c r="B16" s="12" t="s">
        <v>1850</v>
      </c>
      <c r="C16" s="52"/>
      <c r="D16" s="12"/>
      <c r="E16" s="30" t="s">
        <v>104</v>
      </c>
      <c r="F16" s="35">
        <v>1108000</v>
      </c>
      <c r="G16" s="35">
        <v>867000</v>
      </c>
      <c r="H16" s="35">
        <v>723000</v>
      </c>
      <c r="I16" s="35">
        <v>992000</v>
      </c>
      <c r="J16" s="35">
        <v>786000</v>
      </c>
      <c r="K16" s="35">
        <v>651000</v>
      </c>
    </row>
    <row r="17" spans="1:11" ht="15" x14ac:dyDescent="0.2">
      <c r="A17" s="17"/>
      <c r="B17" s="14" t="s">
        <v>469</v>
      </c>
      <c r="C17" s="12" t="s">
        <v>996</v>
      </c>
      <c r="D17" s="12"/>
      <c r="E17" s="30" t="s">
        <v>116</v>
      </c>
      <c r="F17" s="35"/>
      <c r="G17" s="35"/>
      <c r="H17" s="35"/>
      <c r="I17" s="35"/>
      <c r="J17" s="35"/>
      <c r="K17" s="35"/>
    </row>
    <row r="18" spans="1:11" ht="15" x14ac:dyDescent="0.2">
      <c r="A18" s="17"/>
      <c r="B18" s="13"/>
      <c r="C18" s="12" t="s">
        <v>1001</v>
      </c>
      <c r="D18" s="12"/>
      <c r="E18" s="30" t="s">
        <v>125</v>
      </c>
      <c r="F18" s="35">
        <v>-3000</v>
      </c>
      <c r="G18" s="35"/>
      <c r="H18" s="35">
        <v>-1000</v>
      </c>
      <c r="I18" s="35">
        <v>-3000</v>
      </c>
      <c r="J18" s="35"/>
      <c r="K18" s="35">
        <v>-1000</v>
      </c>
    </row>
    <row r="19" spans="1:11" ht="15" x14ac:dyDescent="0.2">
      <c r="A19" s="17"/>
      <c r="B19" s="13"/>
      <c r="C19" s="12" t="s">
        <v>1089</v>
      </c>
      <c r="D19" s="12"/>
      <c r="E19" s="30" t="s">
        <v>126</v>
      </c>
      <c r="F19" s="35">
        <v>-1000</v>
      </c>
      <c r="G19" s="35">
        <v>-1000</v>
      </c>
      <c r="H19" s="35"/>
      <c r="I19" s="35">
        <v>-1000</v>
      </c>
      <c r="J19" s="35">
        <v>-1000</v>
      </c>
      <c r="K19" s="35">
        <v>1000</v>
      </c>
    </row>
    <row r="20" spans="1:11" ht="15" x14ac:dyDescent="0.2">
      <c r="A20" s="17"/>
      <c r="B20" s="13"/>
      <c r="C20" s="12" t="s">
        <v>8</v>
      </c>
      <c r="D20" s="12"/>
      <c r="E20" s="30" t="s">
        <v>434</v>
      </c>
      <c r="F20" s="35">
        <v>10000</v>
      </c>
      <c r="G20" s="35">
        <v>15000</v>
      </c>
      <c r="H20" s="35">
        <v>10000</v>
      </c>
      <c r="I20" s="35">
        <v>7000</v>
      </c>
      <c r="J20" s="35">
        <v>12000</v>
      </c>
      <c r="K20" s="35">
        <v>8000</v>
      </c>
    </row>
    <row r="21" spans="1:11" ht="15" x14ac:dyDescent="0.2">
      <c r="A21" s="17"/>
      <c r="B21" s="13"/>
      <c r="C21" s="12" t="s">
        <v>1088</v>
      </c>
      <c r="D21" s="12"/>
      <c r="E21" s="30" t="s">
        <v>435</v>
      </c>
      <c r="F21" s="35"/>
      <c r="G21" s="35"/>
      <c r="H21" s="35"/>
      <c r="I21" s="35"/>
      <c r="J21" s="35"/>
      <c r="K21" s="35"/>
    </row>
    <row r="22" spans="1:11" ht="30" x14ac:dyDescent="0.2">
      <c r="A22" s="17"/>
      <c r="B22" s="13"/>
      <c r="C22" s="12" t="s">
        <v>470</v>
      </c>
      <c r="D22" s="25" t="s">
        <v>1854</v>
      </c>
      <c r="E22" s="30" t="s">
        <v>436</v>
      </c>
      <c r="F22" s="35">
        <v>7000</v>
      </c>
      <c r="G22" s="35">
        <v>11000</v>
      </c>
      <c r="H22" s="35">
        <v>7000</v>
      </c>
      <c r="I22" s="35">
        <v>7000</v>
      </c>
      <c r="J22" s="35">
        <v>11000</v>
      </c>
      <c r="K22" s="35">
        <v>7000</v>
      </c>
    </row>
    <row r="23" spans="1:11" ht="15" x14ac:dyDescent="0.2">
      <c r="A23" s="17"/>
      <c r="B23" s="13"/>
      <c r="C23" s="12"/>
      <c r="D23" s="25" t="s">
        <v>780</v>
      </c>
      <c r="E23" s="30" t="s">
        <v>60</v>
      </c>
      <c r="F23" s="35">
        <v>-31000</v>
      </c>
      <c r="G23" s="35">
        <v>-6000</v>
      </c>
      <c r="H23" s="35">
        <v>-10000</v>
      </c>
      <c r="I23" s="35">
        <v>-30000</v>
      </c>
      <c r="J23" s="35">
        <v>-6000</v>
      </c>
      <c r="K23" s="35">
        <v>-10000</v>
      </c>
    </row>
    <row r="24" spans="1:11" ht="15" x14ac:dyDescent="0.2">
      <c r="A24" s="17"/>
      <c r="B24" s="13"/>
      <c r="C24" s="12" t="s">
        <v>997</v>
      </c>
      <c r="D24" s="12"/>
      <c r="E24" s="30" t="s">
        <v>61</v>
      </c>
      <c r="F24" s="35"/>
      <c r="G24" s="35"/>
      <c r="H24" s="35"/>
      <c r="I24" s="35"/>
      <c r="J24" s="35"/>
      <c r="K24" s="35"/>
    </row>
    <row r="25" spans="1:11" ht="15" x14ac:dyDescent="0.2">
      <c r="A25" s="17"/>
      <c r="B25" s="13"/>
      <c r="C25" s="12" t="s">
        <v>2077</v>
      </c>
      <c r="D25" s="12"/>
      <c r="E25" s="30" t="s">
        <v>62</v>
      </c>
      <c r="F25" s="35"/>
      <c r="G25" s="35"/>
      <c r="H25" s="35"/>
      <c r="I25" s="35"/>
      <c r="J25" s="35"/>
      <c r="K25" s="35"/>
    </row>
    <row r="26" spans="1:11" ht="15" x14ac:dyDescent="0.2">
      <c r="A26" s="17"/>
      <c r="B26" s="13"/>
      <c r="C26" s="12" t="s">
        <v>2073</v>
      </c>
      <c r="D26" s="12"/>
      <c r="E26" s="30" t="s">
        <v>64</v>
      </c>
      <c r="F26" s="35"/>
      <c r="G26" s="35"/>
      <c r="H26" s="35"/>
      <c r="I26" s="35"/>
      <c r="J26" s="35"/>
      <c r="K26" s="35"/>
    </row>
    <row r="27" spans="1:11" ht="15" x14ac:dyDescent="0.2">
      <c r="A27" s="17"/>
      <c r="B27" s="12"/>
      <c r="C27" s="12" t="s">
        <v>777</v>
      </c>
      <c r="D27" s="12"/>
      <c r="E27" s="30" t="s">
        <v>65</v>
      </c>
      <c r="F27" s="35"/>
      <c r="G27" s="35">
        <v>-2000</v>
      </c>
      <c r="H27" s="35">
        <v>-1000</v>
      </c>
      <c r="I27" s="35">
        <v>1000</v>
      </c>
      <c r="J27" s="35">
        <v>-1000</v>
      </c>
      <c r="K27" s="35"/>
    </row>
    <row r="28" spans="1:11" ht="15" x14ac:dyDescent="0.2">
      <c r="A28" s="17"/>
      <c r="B28" s="12" t="s">
        <v>1081</v>
      </c>
      <c r="C28" s="52"/>
      <c r="D28" s="12"/>
      <c r="E28" s="30" t="s">
        <v>66</v>
      </c>
      <c r="F28" s="35">
        <v>1090000</v>
      </c>
      <c r="G28" s="35">
        <v>884000</v>
      </c>
      <c r="H28" s="35">
        <v>728000</v>
      </c>
      <c r="I28" s="35">
        <v>973000</v>
      </c>
      <c r="J28" s="35">
        <v>801000</v>
      </c>
      <c r="K28" s="35">
        <v>656000</v>
      </c>
    </row>
    <row r="29" spans="1:11" ht="15" x14ac:dyDescent="0.2">
      <c r="A29" s="17"/>
      <c r="B29" s="14" t="s">
        <v>1849</v>
      </c>
      <c r="C29" s="54"/>
      <c r="D29" s="14"/>
      <c r="E29" s="32" t="s">
        <v>67</v>
      </c>
      <c r="F29" s="36"/>
      <c r="G29" s="36"/>
      <c r="H29" s="36"/>
      <c r="I29" s="36"/>
      <c r="J29" s="36"/>
      <c r="K29" s="36"/>
    </row>
  </sheetData>
  <mergeCells count="31">
    <mergeCell ref="A2:XFD2"/>
    <mergeCell ref="A1:XFD1"/>
    <mergeCell ref="A3:B3"/>
    <mergeCell ref="D3:E3"/>
    <mergeCell ref="A4:B4"/>
    <mergeCell ref="D4:K4"/>
    <mergeCell ref="F3:K3"/>
    <mergeCell ref="A5:B5"/>
    <mergeCell ref="A7:B7"/>
    <mergeCell ref="B14:D14"/>
    <mergeCell ref="B15:D15"/>
    <mergeCell ref="A10:XFD10"/>
    <mergeCell ref="A9:XFD9"/>
    <mergeCell ref="B8:K8"/>
    <mergeCell ref="D7:K7"/>
    <mergeCell ref="D5:K5"/>
    <mergeCell ref="D6:K6"/>
    <mergeCell ref="B28:D28"/>
    <mergeCell ref="B29:D29"/>
    <mergeCell ref="B16:D16"/>
    <mergeCell ref="B17:B27"/>
    <mergeCell ref="C17:D17"/>
    <mergeCell ref="C18:D18"/>
    <mergeCell ref="C19:D19"/>
    <mergeCell ref="C20:D20"/>
    <mergeCell ref="C21:D21"/>
    <mergeCell ref="C22:C23"/>
    <mergeCell ref="C24:D24"/>
    <mergeCell ref="C25:D25"/>
    <mergeCell ref="C26:D26"/>
    <mergeCell ref="C27:D27"/>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'@lists'!$A$24:$B$24</xm:f>
          </x14:formula1>
          <xm:sqref>A8</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18"/>
  <sheetViews>
    <sheetView rightToLeft="1" workbookViewId="0">
      <selection sqref="A1:XFD1"/>
    </sheetView>
  </sheetViews>
  <sheetFormatPr defaultColWidth="0" defaultRowHeight="12.75" zeroHeight="1" x14ac:dyDescent="0.2"/>
  <cols>
    <col min="1" max="1" width="2.85546875" customWidth="1"/>
    <col min="2" max="2" width="25.140625" customWidth="1"/>
    <col min="3" max="3" width="8" customWidth="1"/>
    <col min="4" max="6" width="21.5703125" customWidth="1"/>
    <col min="7" max="9" width="13.5703125" hidden="1" customWidth="1"/>
    <col min="10" max="16384" width="11.42578125" hidden="1"/>
  </cols>
  <sheetData>
    <row r="1" spans="1:9" s="5" customFormat="1" ht="15" x14ac:dyDescent="0.2">
      <c r="A1" s="5" t="s">
        <v>879</v>
      </c>
    </row>
    <row r="2" spans="1:9" s="5" customFormat="1" ht="15" x14ac:dyDescent="0.2">
      <c r="A2" s="5" t="s">
        <v>1049</v>
      </c>
    </row>
    <row r="3" spans="1:9" ht="15" x14ac:dyDescent="0.2">
      <c r="A3" s="4" t="s">
        <v>878</v>
      </c>
      <c r="B3" s="3"/>
      <c r="C3" s="23" t="s">
        <v>107</v>
      </c>
      <c r="D3" s="2" t="s">
        <v>938</v>
      </c>
      <c r="E3" s="2"/>
      <c r="F3" s="17"/>
      <c r="G3" s="17"/>
      <c r="H3" s="17"/>
      <c r="I3" s="17"/>
    </row>
    <row r="4" spans="1:9" ht="15" x14ac:dyDescent="0.2">
      <c r="A4" s="11" t="s">
        <v>2135</v>
      </c>
      <c r="B4" s="11"/>
      <c r="C4" s="26">
        <v>45291</v>
      </c>
      <c r="D4" s="6"/>
      <c r="E4" s="7"/>
      <c r="F4" s="7"/>
      <c r="G4" s="17"/>
      <c r="H4" s="17"/>
      <c r="I4" s="17"/>
    </row>
    <row r="5" spans="1:9" ht="15" x14ac:dyDescent="0.2">
      <c r="A5" s="11" t="s">
        <v>1700</v>
      </c>
      <c r="B5" s="11"/>
      <c r="C5" s="27" t="s">
        <v>584</v>
      </c>
      <c r="D5" s="6"/>
      <c r="E5" s="7"/>
      <c r="F5" s="7"/>
      <c r="G5" s="17"/>
      <c r="H5" s="17"/>
      <c r="I5" s="17"/>
    </row>
    <row r="6" spans="1:9" ht="15" x14ac:dyDescent="0.2">
      <c r="A6" s="19"/>
      <c r="B6" s="19"/>
      <c r="C6" s="28"/>
      <c r="D6" s="6"/>
      <c r="E6" s="7"/>
      <c r="F6" s="7"/>
      <c r="G6" s="17"/>
      <c r="H6" s="17"/>
      <c r="I6" s="17"/>
    </row>
    <row r="7" spans="1:9" ht="15" x14ac:dyDescent="0.2">
      <c r="A7" s="10" t="s">
        <v>1524</v>
      </c>
      <c r="B7" s="10"/>
      <c r="C7" s="29" t="str">
        <f>A10</f>
        <v>630-34</v>
      </c>
      <c r="D7" s="6"/>
      <c r="E7" s="7"/>
      <c r="F7" s="7"/>
      <c r="G7" s="17"/>
      <c r="H7" s="17"/>
      <c r="I7" s="17"/>
    </row>
    <row r="8" spans="1:9" ht="15" x14ac:dyDescent="0.2">
      <c r="A8" s="15" t="s">
        <v>228</v>
      </c>
      <c r="B8" s="7"/>
      <c r="C8" s="7"/>
      <c r="D8" s="7"/>
      <c r="E8" s="7"/>
      <c r="F8" s="7"/>
      <c r="G8" s="17"/>
      <c r="H8" s="17"/>
      <c r="I8" s="17"/>
    </row>
    <row r="9" spans="1:9" s="8" customFormat="1" ht="12.75" customHeight="1" x14ac:dyDescent="0.2">
      <c r="A9" s="8" t="s">
        <v>229</v>
      </c>
    </row>
    <row r="10" spans="1:9" s="9" customFormat="1" ht="15" x14ac:dyDescent="0.2">
      <c r="A10" s="9" t="s">
        <v>228</v>
      </c>
    </row>
    <row r="11" spans="1:9" ht="15" x14ac:dyDescent="0.2">
      <c r="A11" s="17"/>
      <c r="B11" s="17"/>
      <c r="C11" s="17"/>
      <c r="D11" s="33" t="s">
        <v>2148</v>
      </c>
      <c r="E11" s="33" t="s">
        <v>2129</v>
      </c>
      <c r="F11" s="33" t="s">
        <v>1352</v>
      </c>
      <c r="G11" s="17"/>
      <c r="H11" s="17"/>
      <c r="I11" s="17"/>
    </row>
    <row r="12" spans="1:9" ht="15" x14ac:dyDescent="0.2">
      <c r="A12" s="17"/>
      <c r="B12" s="17"/>
      <c r="C12" s="17"/>
      <c r="D12" s="33" t="s">
        <v>1029</v>
      </c>
      <c r="E12" s="33" t="s">
        <v>1029</v>
      </c>
      <c r="F12" s="33" t="s">
        <v>1029</v>
      </c>
      <c r="G12" s="17"/>
      <c r="H12" s="17"/>
      <c r="I12" s="17"/>
    </row>
    <row r="13" spans="1:9" ht="15" x14ac:dyDescent="0.2">
      <c r="A13" s="17"/>
      <c r="B13" s="17"/>
      <c r="C13" s="17"/>
      <c r="D13" s="30" t="s">
        <v>52</v>
      </c>
      <c r="E13" s="30" t="s">
        <v>52</v>
      </c>
      <c r="F13" s="30" t="s">
        <v>52</v>
      </c>
      <c r="G13" s="17"/>
      <c r="H13" s="17"/>
      <c r="I13" s="17"/>
    </row>
    <row r="14" spans="1:9" ht="45" x14ac:dyDescent="0.2">
      <c r="A14" s="17"/>
      <c r="B14" s="25" t="s">
        <v>2010</v>
      </c>
      <c r="C14" s="30" t="s">
        <v>52</v>
      </c>
      <c r="D14" s="35">
        <v>2172000</v>
      </c>
      <c r="E14" s="35">
        <v>1667000</v>
      </c>
      <c r="F14" s="35">
        <v>1405000</v>
      </c>
      <c r="G14" s="17"/>
      <c r="H14" s="17"/>
      <c r="I14" s="17"/>
    </row>
    <row r="15" spans="1:9" ht="45" x14ac:dyDescent="0.2">
      <c r="A15" s="17"/>
      <c r="B15" s="25" t="s">
        <v>2023</v>
      </c>
      <c r="C15" s="30" t="s">
        <v>71</v>
      </c>
      <c r="D15" s="35"/>
      <c r="E15" s="35"/>
      <c r="F15" s="35"/>
      <c r="G15" s="17"/>
      <c r="H15" s="17"/>
      <c r="I15" s="17"/>
    </row>
    <row r="16" spans="1:9" ht="45" x14ac:dyDescent="0.2">
      <c r="A16" s="17"/>
      <c r="B16" s="25" t="s">
        <v>1502</v>
      </c>
      <c r="C16" s="30" t="s">
        <v>104</v>
      </c>
      <c r="D16" s="35">
        <v>100330040</v>
      </c>
      <c r="E16" s="35">
        <v>100330040</v>
      </c>
      <c r="F16" s="35">
        <v>100330040</v>
      </c>
      <c r="G16" s="17"/>
      <c r="H16" s="17"/>
      <c r="I16" s="17"/>
    </row>
    <row r="17" spans="1:9" ht="45" x14ac:dyDescent="0.2">
      <c r="A17" s="17"/>
      <c r="B17" s="25" t="s">
        <v>1503</v>
      </c>
      <c r="C17" s="30" t="s">
        <v>116</v>
      </c>
      <c r="D17" s="35"/>
      <c r="E17" s="35"/>
      <c r="F17" s="35"/>
      <c r="G17" s="17"/>
      <c r="H17" s="17"/>
      <c r="I17" s="17"/>
    </row>
    <row r="18" spans="1:9" ht="45" x14ac:dyDescent="0.2">
      <c r="A18" s="17"/>
      <c r="B18" s="24" t="s">
        <v>20</v>
      </c>
      <c r="C18" s="32" t="s">
        <v>125</v>
      </c>
      <c r="D18" s="36"/>
      <c r="E18" s="36"/>
      <c r="F18" s="36"/>
      <c r="G18" s="17"/>
      <c r="H18" s="17"/>
      <c r="I18" s="17"/>
    </row>
  </sheetData>
  <mergeCells count="14">
    <mergeCell ref="A3:B3"/>
    <mergeCell ref="D3:E3"/>
    <mergeCell ref="A4:B4"/>
    <mergeCell ref="A2:XFD2"/>
    <mergeCell ref="A1:XFD1"/>
    <mergeCell ref="A10:XFD10"/>
    <mergeCell ref="A9:XFD9"/>
    <mergeCell ref="B8:F8"/>
    <mergeCell ref="D7:F7"/>
    <mergeCell ref="D4:F4"/>
    <mergeCell ref="D5:F5"/>
    <mergeCell ref="D6:F6"/>
    <mergeCell ref="A5:B5"/>
    <mergeCell ref="A7:B7"/>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'@lists'!$A$25:$B$25</xm:f>
          </x14:formula1>
          <xm:sqref>A8</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X17"/>
  <sheetViews>
    <sheetView rightToLeft="1" zoomScale="50" zoomScaleNormal="50" workbookViewId="0">
      <selection sqref="A1:XFD1"/>
    </sheetView>
  </sheetViews>
  <sheetFormatPr defaultColWidth="0" defaultRowHeight="12.75" zeroHeight="1" x14ac:dyDescent="0.2"/>
  <cols>
    <col min="1" max="1" width="2.85546875" customWidth="1"/>
    <col min="2" max="2" width="25.140625" customWidth="1"/>
    <col min="3" max="3" width="8" customWidth="1"/>
    <col min="4" max="24" width="21.5703125" customWidth="1"/>
    <col min="25" max="16384" width="11.42578125" hidden="1"/>
  </cols>
  <sheetData>
    <row r="1" spans="1:24" s="5" customFormat="1" ht="15" x14ac:dyDescent="0.2">
      <c r="A1" s="5" t="s">
        <v>879</v>
      </c>
    </row>
    <row r="2" spans="1:24" s="5" customFormat="1" ht="15" x14ac:dyDescent="0.2">
      <c r="A2" s="5" t="s">
        <v>1049</v>
      </c>
    </row>
    <row r="3" spans="1:24" ht="15" x14ac:dyDescent="0.2">
      <c r="A3" s="4" t="s">
        <v>878</v>
      </c>
      <c r="B3" s="3"/>
      <c r="C3" s="23" t="s">
        <v>107</v>
      </c>
      <c r="D3" s="2" t="s">
        <v>938</v>
      </c>
      <c r="E3" s="2"/>
      <c r="F3" s="6"/>
      <c r="G3" s="7"/>
      <c r="H3" s="7"/>
      <c r="I3" s="7"/>
      <c r="J3" s="7"/>
      <c r="K3" s="7"/>
      <c r="L3" s="7"/>
      <c r="M3" s="7"/>
      <c r="N3" s="7"/>
      <c r="O3" s="7"/>
      <c r="P3" s="7"/>
      <c r="Q3" s="7"/>
      <c r="R3" s="7"/>
      <c r="S3" s="7"/>
      <c r="T3" s="7"/>
      <c r="U3" s="7"/>
      <c r="V3" s="7"/>
      <c r="W3" s="7"/>
      <c r="X3" s="7"/>
    </row>
    <row r="4" spans="1:24" ht="15" x14ac:dyDescent="0.2">
      <c r="A4" s="11" t="s">
        <v>2135</v>
      </c>
      <c r="B4" s="11"/>
      <c r="C4" s="26">
        <v>45291</v>
      </c>
      <c r="D4" s="6"/>
      <c r="E4" s="7"/>
      <c r="F4" s="7"/>
      <c r="G4" s="7"/>
      <c r="H4" s="7"/>
      <c r="I4" s="7"/>
      <c r="J4" s="7"/>
      <c r="K4" s="7"/>
      <c r="L4" s="7"/>
      <c r="M4" s="7"/>
      <c r="N4" s="7"/>
      <c r="O4" s="7"/>
      <c r="P4" s="7"/>
      <c r="Q4" s="7"/>
      <c r="R4" s="7"/>
      <c r="S4" s="7"/>
      <c r="T4" s="7"/>
      <c r="U4" s="7"/>
      <c r="V4" s="7"/>
      <c r="W4" s="7"/>
      <c r="X4" s="7"/>
    </row>
    <row r="5" spans="1:24" ht="15" x14ac:dyDescent="0.2">
      <c r="A5" s="11" t="s">
        <v>1700</v>
      </c>
      <c r="B5" s="11"/>
      <c r="C5" s="27" t="s">
        <v>584</v>
      </c>
      <c r="D5" s="6"/>
      <c r="E5" s="7"/>
      <c r="F5" s="7"/>
      <c r="G5" s="7"/>
      <c r="H5" s="7"/>
      <c r="I5" s="7"/>
      <c r="J5" s="7"/>
      <c r="K5" s="7"/>
      <c r="L5" s="7"/>
      <c r="M5" s="7"/>
      <c r="N5" s="7"/>
      <c r="O5" s="7"/>
      <c r="P5" s="7"/>
      <c r="Q5" s="7"/>
      <c r="R5" s="7"/>
      <c r="S5" s="7"/>
      <c r="T5" s="7"/>
      <c r="U5" s="7"/>
      <c r="V5" s="7"/>
      <c r="W5" s="7"/>
      <c r="X5" s="7"/>
    </row>
    <row r="6" spans="1:24" ht="15" x14ac:dyDescent="0.2">
      <c r="A6" s="19"/>
      <c r="B6" s="19"/>
      <c r="C6" s="28"/>
      <c r="D6" s="6"/>
      <c r="E6" s="7"/>
      <c r="F6" s="7"/>
      <c r="G6" s="7"/>
      <c r="H6" s="7"/>
      <c r="I6" s="7"/>
      <c r="J6" s="7"/>
      <c r="K6" s="7"/>
      <c r="L6" s="7"/>
      <c r="M6" s="7"/>
      <c r="N6" s="7"/>
      <c r="O6" s="7"/>
      <c r="P6" s="7"/>
      <c r="Q6" s="7"/>
      <c r="R6" s="7"/>
      <c r="S6" s="7"/>
      <c r="T6" s="7"/>
      <c r="U6" s="7"/>
      <c r="V6" s="7"/>
      <c r="W6" s="7"/>
      <c r="X6" s="7"/>
    </row>
    <row r="7" spans="1:24" ht="15" x14ac:dyDescent="0.2">
      <c r="A7" s="10" t="s">
        <v>1524</v>
      </c>
      <c r="B7" s="10"/>
      <c r="C7" s="29" t="str">
        <f>A10</f>
        <v>630-35</v>
      </c>
      <c r="D7" s="6"/>
      <c r="E7" s="7"/>
      <c r="F7" s="7"/>
      <c r="G7" s="7"/>
      <c r="H7" s="7"/>
      <c r="I7" s="7"/>
      <c r="J7" s="7"/>
      <c r="K7" s="7"/>
      <c r="L7" s="7"/>
      <c r="M7" s="7"/>
      <c r="N7" s="7"/>
      <c r="O7" s="7"/>
      <c r="P7" s="7"/>
      <c r="Q7" s="7"/>
      <c r="R7" s="7"/>
      <c r="S7" s="7"/>
      <c r="T7" s="7"/>
      <c r="U7" s="7"/>
      <c r="V7" s="7"/>
      <c r="W7" s="7"/>
      <c r="X7" s="7"/>
    </row>
    <row r="8" spans="1:24" ht="15" x14ac:dyDescent="0.2">
      <c r="A8" s="15" t="s">
        <v>231</v>
      </c>
      <c r="B8" s="7"/>
      <c r="C8" s="7"/>
      <c r="D8" s="7"/>
      <c r="E8" s="7"/>
      <c r="F8" s="7"/>
      <c r="G8" s="7"/>
      <c r="H8" s="7"/>
      <c r="I8" s="7"/>
      <c r="J8" s="7"/>
      <c r="K8" s="7"/>
      <c r="L8" s="7"/>
      <c r="M8" s="7"/>
      <c r="N8" s="7"/>
      <c r="O8" s="7"/>
      <c r="P8" s="7"/>
      <c r="Q8" s="7"/>
      <c r="R8" s="7"/>
      <c r="S8" s="7"/>
      <c r="T8" s="7"/>
      <c r="U8" s="7"/>
      <c r="V8" s="7"/>
      <c r="W8" s="7"/>
      <c r="X8" s="7"/>
    </row>
    <row r="9" spans="1:24" s="8" customFormat="1" ht="12.75" customHeight="1" x14ac:dyDescent="0.2">
      <c r="A9" s="8" t="s">
        <v>232</v>
      </c>
    </row>
    <row r="10" spans="1:24" s="9" customFormat="1" ht="15" x14ac:dyDescent="0.2">
      <c r="A10" s="9" t="s">
        <v>231</v>
      </c>
    </row>
    <row r="11" spans="1:24" ht="15" x14ac:dyDescent="0.2">
      <c r="A11" s="17"/>
      <c r="B11" s="17"/>
      <c r="C11" s="17"/>
      <c r="D11" s="1" t="s">
        <v>2148</v>
      </c>
      <c r="E11" s="52"/>
      <c r="F11" s="52"/>
      <c r="G11" s="52"/>
      <c r="H11" s="52"/>
      <c r="I11" s="52"/>
      <c r="J11" s="1"/>
      <c r="K11" s="1" t="s">
        <v>2129</v>
      </c>
      <c r="L11" s="52"/>
      <c r="M11" s="52"/>
      <c r="N11" s="52"/>
      <c r="O11" s="52"/>
      <c r="P11" s="52"/>
      <c r="Q11" s="1"/>
      <c r="R11" s="1" t="s">
        <v>1352</v>
      </c>
      <c r="S11" s="52"/>
      <c r="T11" s="52"/>
      <c r="U11" s="52"/>
      <c r="V11" s="52"/>
      <c r="W11" s="52"/>
      <c r="X11" s="1"/>
    </row>
    <row r="12" spans="1:24" ht="15" x14ac:dyDescent="0.2">
      <c r="A12" s="17"/>
      <c r="B12" s="17"/>
      <c r="C12" s="17"/>
      <c r="D12" s="1" t="s">
        <v>2018</v>
      </c>
      <c r="E12" s="52"/>
      <c r="F12" s="52"/>
      <c r="G12" s="52"/>
      <c r="H12" s="1"/>
      <c r="I12" s="1" t="s">
        <v>2015</v>
      </c>
      <c r="J12" s="1" t="s">
        <v>2016</v>
      </c>
      <c r="K12" s="1" t="s">
        <v>2018</v>
      </c>
      <c r="L12" s="52"/>
      <c r="M12" s="52"/>
      <c r="N12" s="52"/>
      <c r="O12" s="1"/>
      <c r="P12" s="1" t="s">
        <v>2015</v>
      </c>
      <c r="Q12" s="1" t="s">
        <v>2016</v>
      </c>
      <c r="R12" s="1" t="s">
        <v>2018</v>
      </c>
      <c r="S12" s="52"/>
      <c r="T12" s="52"/>
      <c r="U12" s="52"/>
      <c r="V12" s="1"/>
      <c r="W12" s="1" t="s">
        <v>2015</v>
      </c>
      <c r="X12" s="1" t="s">
        <v>2016</v>
      </c>
    </row>
    <row r="13" spans="1:24" ht="30" x14ac:dyDescent="0.2">
      <c r="A13" s="17"/>
      <c r="B13" s="17"/>
      <c r="C13" s="17"/>
      <c r="D13" s="33" t="s">
        <v>849</v>
      </c>
      <c r="E13" s="33" t="s">
        <v>1565</v>
      </c>
      <c r="F13" s="33" t="s">
        <v>2034</v>
      </c>
      <c r="G13" s="33" t="s">
        <v>1122</v>
      </c>
      <c r="H13" s="33" t="s">
        <v>1642</v>
      </c>
      <c r="I13" s="1"/>
      <c r="J13" s="1"/>
      <c r="K13" s="33" t="s">
        <v>849</v>
      </c>
      <c r="L13" s="33" t="s">
        <v>1565</v>
      </c>
      <c r="M13" s="33" t="s">
        <v>2034</v>
      </c>
      <c r="N13" s="33" t="s">
        <v>1122</v>
      </c>
      <c r="O13" s="33" t="s">
        <v>1642</v>
      </c>
      <c r="P13" s="1"/>
      <c r="Q13" s="1"/>
      <c r="R13" s="33" t="s">
        <v>849</v>
      </c>
      <c r="S13" s="33" t="s">
        <v>1565</v>
      </c>
      <c r="T13" s="33" t="s">
        <v>2034</v>
      </c>
      <c r="U13" s="33" t="s">
        <v>1122</v>
      </c>
      <c r="V13" s="33" t="s">
        <v>1642</v>
      </c>
      <c r="W13" s="1"/>
      <c r="X13" s="1"/>
    </row>
    <row r="14" spans="1:24" ht="15" x14ac:dyDescent="0.2">
      <c r="A14" s="17"/>
      <c r="B14" s="17"/>
      <c r="C14" s="17"/>
      <c r="D14" s="30" t="s">
        <v>52</v>
      </c>
      <c r="E14" s="30" t="s">
        <v>71</v>
      </c>
      <c r="F14" s="30" t="s">
        <v>104</v>
      </c>
      <c r="G14" s="30" t="s">
        <v>116</v>
      </c>
      <c r="H14" s="30" t="s">
        <v>125</v>
      </c>
      <c r="I14" s="30" t="s">
        <v>126</v>
      </c>
      <c r="J14" s="30" t="s">
        <v>434</v>
      </c>
      <c r="K14" s="30" t="s">
        <v>52</v>
      </c>
      <c r="L14" s="30" t="s">
        <v>71</v>
      </c>
      <c r="M14" s="30" t="s">
        <v>104</v>
      </c>
      <c r="N14" s="30" t="s">
        <v>116</v>
      </c>
      <c r="O14" s="30" t="s">
        <v>125</v>
      </c>
      <c r="P14" s="30" t="s">
        <v>126</v>
      </c>
      <c r="Q14" s="30" t="s">
        <v>434</v>
      </c>
      <c r="R14" s="30" t="s">
        <v>52</v>
      </c>
      <c r="S14" s="30" t="s">
        <v>71</v>
      </c>
      <c r="T14" s="30" t="s">
        <v>104</v>
      </c>
      <c r="U14" s="30" t="s">
        <v>116</v>
      </c>
      <c r="V14" s="30" t="s">
        <v>125</v>
      </c>
      <c r="W14" s="30" t="s">
        <v>126</v>
      </c>
      <c r="X14" s="30" t="s">
        <v>434</v>
      </c>
    </row>
    <row r="15" spans="1:24" ht="15" x14ac:dyDescent="0.2">
      <c r="A15" s="17"/>
      <c r="B15" s="25" t="s">
        <v>1270</v>
      </c>
      <c r="C15" s="30" t="s">
        <v>52</v>
      </c>
      <c r="D15" s="35">
        <v>-222000</v>
      </c>
      <c r="E15" s="35"/>
      <c r="F15" s="35"/>
      <c r="G15" s="35">
        <v>-109000</v>
      </c>
      <c r="H15" s="35">
        <v>-331000</v>
      </c>
      <c r="I15" s="35">
        <v>28000</v>
      </c>
      <c r="J15" s="35">
        <v>-303000</v>
      </c>
      <c r="K15" s="35">
        <v>68000</v>
      </c>
      <c r="L15" s="35"/>
      <c r="M15" s="35"/>
      <c r="N15" s="35">
        <v>-264000</v>
      </c>
      <c r="O15" s="35">
        <v>-196000</v>
      </c>
      <c r="P15" s="35">
        <v>15000</v>
      </c>
      <c r="Q15" s="35">
        <v>-181000</v>
      </c>
      <c r="R15" s="35">
        <v>50000</v>
      </c>
      <c r="S15" s="35"/>
      <c r="T15" s="35"/>
      <c r="U15" s="35">
        <v>-248000</v>
      </c>
      <c r="V15" s="35">
        <v>-198000</v>
      </c>
      <c r="W15" s="35">
        <v>15000</v>
      </c>
      <c r="X15" s="35">
        <v>-183000</v>
      </c>
    </row>
    <row r="16" spans="1:24" ht="15" x14ac:dyDescent="0.2">
      <c r="A16" s="17"/>
      <c r="B16" s="25" t="s">
        <v>2081</v>
      </c>
      <c r="C16" s="30" t="s">
        <v>71</v>
      </c>
      <c r="D16" s="35">
        <v>140000</v>
      </c>
      <c r="E16" s="35">
        <v>0</v>
      </c>
      <c r="F16" s="35">
        <v>0</v>
      </c>
      <c r="G16" s="35">
        <v>17000</v>
      </c>
      <c r="H16" s="35">
        <v>157000</v>
      </c>
      <c r="I16" s="35">
        <v>-9000</v>
      </c>
      <c r="J16" s="35">
        <v>148000</v>
      </c>
      <c r="K16" s="35">
        <v>-290000</v>
      </c>
      <c r="L16" s="35">
        <v>0</v>
      </c>
      <c r="M16" s="35">
        <v>0</v>
      </c>
      <c r="N16" s="35">
        <v>155000</v>
      </c>
      <c r="O16" s="35">
        <v>-135000</v>
      </c>
      <c r="P16" s="35">
        <v>13000</v>
      </c>
      <c r="Q16" s="35">
        <v>-122000</v>
      </c>
      <c r="R16" s="35">
        <v>18000</v>
      </c>
      <c r="S16" s="35">
        <v>0</v>
      </c>
      <c r="T16" s="35">
        <v>0</v>
      </c>
      <c r="U16" s="35">
        <v>-16000</v>
      </c>
      <c r="V16" s="35">
        <v>2000</v>
      </c>
      <c r="W16" s="35">
        <v>0</v>
      </c>
      <c r="X16" s="35">
        <v>2000</v>
      </c>
    </row>
    <row r="17" spans="1:24" ht="15" x14ac:dyDescent="0.2">
      <c r="A17" s="17"/>
      <c r="B17" s="24" t="s">
        <v>1266</v>
      </c>
      <c r="C17" s="32" t="s">
        <v>104</v>
      </c>
      <c r="D17" s="36">
        <v>-82000</v>
      </c>
      <c r="E17" s="36">
        <v>0</v>
      </c>
      <c r="F17" s="36">
        <v>0</v>
      </c>
      <c r="G17" s="36">
        <v>-92000</v>
      </c>
      <c r="H17" s="36">
        <v>-174000</v>
      </c>
      <c r="I17" s="36">
        <v>19000</v>
      </c>
      <c r="J17" s="36">
        <v>-155000</v>
      </c>
      <c r="K17" s="36">
        <v>-222000</v>
      </c>
      <c r="L17" s="36">
        <v>0</v>
      </c>
      <c r="M17" s="36">
        <v>0</v>
      </c>
      <c r="N17" s="36">
        <v>-109000</v>
      </c>
      <c r="O17" s="36">
        <v>-331000</v>
      </c>
      <c r="P17" s="36">
        <v>28000</v>
      </c>
      <c r="Q17" s="36">
        <v>-303000</v>
      </c>
      <c r="R17" s="36">
        <v>68000</v>
      </c>
      <c r="S17" s="36">
        <v>0</v>
      </c>
      <c r="T17" s="36">
        <v>0</v>
      </c>
      <c r="U17" s="36">
        <v>-264000</v>
      </c>
      <c r="V17" s="36">
        <v>-196000</v>
      </c>
      <c r="W17" s="36">
        <v>15000</v>
      </c>
      <c r="X17" s="36">
        <v>-181000</v>
      </c>
    </row>
  </sheetData>
  <mergeCells count="27">
    <mergeCell ref="A2:XFD2"/>
    <mergeCell ref="A1:XFD1"/>
    <mergeCell ref="A3:B3"/>
    <mergeCell ref="D3:E3"/>
    <mergeCell ref="A4:B4"/>
    <mergeCell ref="D4:X4"/>
    <mergeCell ref="F3:X3"/>
    <mergeCell ref="A5:B5"/>
    <mergeCell ref="A7:B7"/>
    <mergeCell ref="D11:J11"/>
    <mergeCell ref="K11:Q11"/>
    <mergeCell ref="A10:XFD10"/>
    <mergeCell ref="A9:XFD9"/>
    <mergeCell ref="B8:X8"/>
    <mergeCell ref="D7:X7"/>
    <mergeCell ref="D5:X5"/>
    <mergeCell ref="D6:X6"/>
    <mergeCell ref="R11:X11"/>
    <mergeCell ref="Q12:Q13"/>
    <mergeCell ref="R12:V12"/>
    <mergeCell ref="W12:W13"/>
    <mergeCell ref="X12:X13"/>
    <mergeCell ref="D12:H12"/>
    <mergeCell ref="I12:I13"/>
    <mergeCell ref="J12:J13"/>
    <mergeCell ref="K12:O12"/>
    <mergeCell ref="P12:P1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'@lists'!$A$26:$B$26</xm:f>
          </x14:formula1>
          <xm:sqref>A8</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N31"/>
  <sheetViews>
    <sheetView rightToLeft="1" zoomScale="70" zoomScaleNormal="70" workbookViewId="0">
      <selection sqref="A1:XFD1"/>
    </sheetView>
  </sheetViews>
  <sheetFormatPr defaultColWidth="0" defaultRowHeight="12.75" zeroHeight="1" x14ac:dyDescent="0.2"/>
  <cols>
    <col min="1" max="1" width="2.85546875" customWidth="1"/>
    <col min="2" max="2" width="25.140625" customWidth="1"/>
    <col min="3" max="3" width="39.7109375" customWidth="1"/>
    <col min="4" max="4" width="58.28515625" customWidth="1"/>
    <col min="5" max="5" width="8" customWidth="1"/>
    <col min="6" max="14" width="21.5703125" customWidth="1"/>
    <col min="15" max="16384" width="11.42578125" hidden="1"/>
  </cols>
  <sheetData>
    <row r="1" spans="1:14" s="5" customFormat="1" ht="15" x14ac:dyDescent="0.2">
      <c r="A1" s="5" t="s">
        <v>879</v>
      </c>
    </row>
    <row r="2" spans="1:14" s="5" customFormat="1" ht="15" x14ac:dyDescent="0.2">
      <c r="A2" s="5" t="s">
        <v>1049</v>
      </c>
    </row>
    <row r="3" spans="1:14" ht="15" x14ac:dyDescent="0.2">
      <c r="A3" s="4" t="s">
        <v>878</v>
      </c>
      <c r="B3" s="3"/>
      <c r="C3" s="23" t="s">
        <v>107</v>
      </c>
      <c r="D3" s="2" t="s">
        <v>938</v>
      </c>
      <c r="E3" s="2"/>
      <c r="F3" s="6"/>
      <c r="G3" s="7"/>
      <c r="H3" s="7"/>
      <c r="I3" s="7"/>
      <c r="J3" s="7"/>
      <c r="K3" s="7"/>
      <c r="L3" s="7"/>
      <c r="M3" s="7"/>
      <c r="N3" s="7"/>
    </row>
    <row r="4" spans="1:14" ht="15" x14ac:dyDescent="0.2">
      <c r="A4" s="11" t="s">
        <v>2135</v>
      </c>
      <c r="B4" s="11"/>
      <c r="C4" s="26">
        <v>45291</v>
      </c>
      <c r="D4" s="6"/>
      <c r="E4" s="7"/>
      <c r="F4" s="7"/>
      <c r="G4" s="7"/>
      <c r="H4" s="7"/>
      <c r="I4" s="7"/>
      <c r="J4" s="7"/>
      <c r="K4" s="7"/>
      <c r="L4" s="7"/>
      <c r="M4" s="7"/>
      <c r="N4" s="7"/>
    </row>
    <row r="5" spans="1:14" ht="15" x14ac:dyDescent="0.2">
      <c r="A5" s="11" t="s">
        <v>1700</v>
      </c>
      <c r="B5" s="11"/>
      <c r="C5" s="27" t="s">
        <v>584</v>
      </c>
      <c r="D5" s="6"/>
      <c r="E5" s="7"/>
      <c r="F5" s="7"/>
      <c r="G5" s="7"/>
      <c r="H5" s="7"/>
      <c r="I5" s="7"/>
      <c r="J5" s="7"/>
      <c r="K5" s="7"/>
      <c r="L5" s="7"/>
      <c r="M5" s="7"/>
      <c r="N5" s="7"/>
    </row>
    <row r="6" spans="1:14" ht="15" x14ac:dyDescent="0.2">
      <c r="A6" s="19"/>
      <c r="B6" s="19"/>
      <c r="C6" s="28"/>
      <c r="D6" s="6"/>
      <c r="E6" s="7"/>
      <c r="F6" s="7"/>
      <c r="G6" s="7"/>
      <c r="H6" s="7"/>
      <c r="I6" s="7"/>
      <c r="J6" s="7"/>
      <c r="K6" s="7"/>
      <c r="L6" s="7"/>
      <c r="M6" s="7"/>
      <c r="N6" s="7"/>
    </row>
    <row r="7" spans="1:14" ht="15" x14ac:dyDescent="0.2">
      <c r="A7" s="10" t="s">
        <v>1524</v>
      </c>
      <c r="B7" s="10"/>
      <c r="C7" s="29" t="str">
        <f>A10</f>
        <v>630-36</v>
      </c>
      <c r="D7" s="6"/>
      <c r="E7" s="7"/>
      <c r="F7" s="7"/>
      <c r="G7" s="7"/>
      <c r="H7" s="7"/>
      <c r="I7" s="7"/>
      <c r="J7" s="7"/>
      <c r="K7" s="7"/>
      <c r="L7" s="7"/>
      <c r="M7" s="7"/>
      <c r="N7" s="7"/>
    </row>
    <row r="8" spans="1:14" ht="15" x14ac:dyDescent="0.2">
      <c r="A8" s="15" t="s">
        <v>234</v>
      </c>
      <c r="B8" s="7"/>
      <c r="C8" s="7"/>
      <c r="D8" s="7"/>
      <c r="E8" s="7"/>
      <c r="F8" s="7"/>
      <c r="G8" s="7"/>
      <c r="H8" s="7"/>
      <c r="I8" s="7"/>
      <c r="J8" s="7"/>
      <c r="K8" s="7"/>
      <c r="L8" s="7"/>
      <c r="M8" s="7"/>
      <c r="N8" s="7"/>
    </row>
    <row r="9" spans="1:14" s="8" customFormat="1" ht="12.75" customHeight="1" x14ac:dyDescent="0.2">
      <c r="A9" s="8" t="s">
        <v>235</v>
      </c>
    </row>
    <row r="10" spans="1:14" s="9" customFormat="1" ht="15" x14ac:dyDescent="0.2">
      <c r="A10" s="9" t="s">
        <v>234</v>
      </c>
    </row>
    <row r="11" spans="1:14" ht="15" x14ac:dyDescent="0.2">
      <c r="A11" s="17"/>
      <c r="B11" s="17"/>
      <c r="C11" s="17"/>
      <c r="D11" s="17"/>
      <c r="E11" s="17"/>
      <c r="F11" s="1" t="s">
        <v>2148</v>
      </c>
      <c r="G11" s="52"/>
      <c r="H11" s="1"/>
      <c r="I11" s="1" t="s">
        <v>2129</v>
      </c>
      <c r="J11" s="52"/>
      <c r="K11" s="1"/>
      <c r="L11" s="1" t="s">
        <v>1352</v>
      </c>
      <c r="M11" s="52"/>
      <c r="N11" s="1"/>
    </row>
    <row r="12" spans="1:14" ht="15" x14ac:dyDescent="0.2">
      <c r="A12" s="17"/>
      <c r="B12" s="17"/>
      <c r="C12" s="17"/>
      <c r="D12" s="17"/>
      <c r="E12" s="17"/>
      <c r="F12" s="33" t="s">
        <v>1349</v>
      </c>
      <c r="G12" s="33" t="s">
        <v>1106</v>
      </c>
      <c r="H12" s="33" t="s">
        <v>1332</v>
      </c>
      <c r="I12" s="33" t="s">
        <v>1349</v>
      </c>
      <c r="J12" s="33" t="s">
        <v>1106</v>
      </c>
      <c r="K12" s="33" t="s">
        <v>1332</v>
      </c>
      <c r="L12" s="33" t="s">
        <v>1349</v>
      </c>
      <c r="M12" s="33" t="s">
        <v>1106</v>
      </c>
      <c r="N12" s="33" t="s">
        <v>1332</v>
      </c>
    </row>
    <row r="13" spans="1:14" ht="15" x14ac:dyDescent="0.2">
      <c r="A13" s="17"/>
      <c r="B13" s="17"/>
      <c r="C13" s="17"/>
      <c r="D13" s="17"/>
      <c r="E13" s="17"/>
      <c r="F13" s="30" t="s">
        <v>52</v>
      </c>
      <c r="G13" s="30" t="s">
        <v>71</v>
      </c>
      <c r="H13" s="30" t="s">
        <v>104</v>
      </c>
      <c r="I13" s="30" t="s">
        <v>52</v>
      </c>
      <c r="J13" s="30" t="s">
        <v>71</v>
      </c>
      <c r="K13" s="30" t="s">
        <v>104</v>
      </c>
      <c r="L13" s="30" t="s">
        <v>52</v>
      </c>
      <c r="M13" s="30" t="s">
        <v>71</v>
      </c>
      <c r="N13" s="30" t="s">
        <v>104</v>
      </c>
    </row>
    <row r="14" spans="1:14" ht="15" x14ac:dyDescent="0.2">
      <c r="A14" s="17"/>
      <c r="B14" s="14" t="s">
        <v>1096</v>
      </c>
      <c r="C14" s="14" t="s">
        <v>1124</v>
      </c>
      <c r="D14" s="25" t="s">
        <v>2037</v>
      </c>
      <c r="E14" s="30" t="s">
        <v>52</v>
      </c>
      <c r="F14" s="35">
        <v>217000</v>
      </c>
      <c r="G14" s="35">
        <v>74000</v>
      </c>
      <c r="H14" s="35">
        <v>143000</v>
      </c>
      <c r="I14" s="35">
        <v>-767000</v>
      </c>
      <c r="J14" s="35">
        <v>-262000</v>
      </c>
      <c r="K14" s="35">
        <v>-505000</v>
      </c>
      <c r="L14" s="35">
        <v>-81000</v>
      </c>
      <c r="M14" s="35">
        <v>-28000</v>
      </c>
      <c r="N14" s="35">
        <v>-53000</v>
      </c>
    </row>
    <row r="15" spans="1:14" ht="15" x14ac:dyDescent="0.2">
      <c r="A15" s="17"/>
      <c r="B15" s="13"/>
      <c r="C15" s="13"/>
      <c r="D15" s="25" t="s">
        <v>1060</v>
      </c>
      <c r="E15" s="30" t="s">
        <v>71</v>
      </c>
      <c r="F15" s="35">
        <v>-4000</v>
      </c>
      <c r="G15" s="35">
        <v>-1000</v>
      </c>
      <c r="H15" s="35">
        <v>-3000</v>
      </c>
      <c r="I15" s="35">
        <v>326000</v>
      </c>
      <c r="J15" s="35">
        <v>111000</v>
      </c>
      <c r="K15" s="35">
        <v>215000</v>
      </c>
      <c r="L15" s="35">
        <v>108000</v>
      </c>
      <c r="M15" s="35">
        <v>37000</v>
      </c>
      <c r="N15" s="35">
        <v>71000</v>
      </c>
    </row>
    <row r="16" spans="1:14" ht="15" x14ac:dyDescent="0.2">
      <c r="A16" s="17"/>
      <c r="B16" s="13"/>
      <c r="C16" s="12"/>
      <c r="D16" s="25" t="s">
        <v>1648</v>
      </c>
      <c r="E16" s="30" t="s">
        <v>104</v>
      </c>
      <c r="F16" s="35">
        <v>213000</v>
      </c>
      <c r="G16" s="35">
        <v>73000</v>
      </c>
      <c r="H16" s="35">
        <v>140000</v>
      </c>
      <c r="I16" s="35">
        <v>-441000</v>
      </c>
      <c r="J16" s="35">
        <v>-151000</v>
      </c>
      <c r="K16" s="35">
        <v>-290000</v>
      </c>
      <c r="L16" s="35">
        <v>27000</v>
      </c>
      <c r="M16" s="35">
        <v>9000</v>
      </c>
      <c r="N16" s="35">
        <v>18000</v>
      </c>
    </row>
    <row r="17" spans="1:14" ht="15" x14ac:dyDescent="0.2">
      <c r="A17" s="17"/>
      <c r="B17" s="13"/>
      <c r="C17" s="14" t="s">
        <v>1127</v>
      </c>
      <c r="D17" s="25" t="s">
        <v>1129</v>
      </c>
      <c r="E17" s="30" t="s">
        <v>116</v>
      </c>
      <c r="F17" s="35"/>
      <c r="G17" s="35"/>
      <c r="H17" s="35">
        <v>0</v>
      </c>
      <c r="I17" s="35"/>
      <c r="J17" s="35"/>
      <c r="K17" s="35">
        <v>0</v>
      </c>
      <c r="L17" s="35"/>
      <c r="M17" s="35"/>
      <c r="N17" s="35">
        <v>0</v>
      </c>
    </row>
    <row r="18" spans="1:14" ht="15" x14ac:dyDescent="0.2">
      <c r="A18" s="17"/>
      <c r="B18" s="13"/>
      <c r="C18" s="13"/>
      <c r="D18" s="25" t="s">
        <v>918</v>
      </c>
      <c r="E18" s="30" t="s">
        <v>125</v>
      </c>
      <c r="F18" s="35"/>
      <c r="G18" s="35"/>
      <c r="H18" s="35">
        <v>0</v>
      </c>
      <c r="I18" s="35"/>
      <c r="J18" s="35"/>
      <c r="K18" s="35">
        <v>0</v>
      </c>
      <c r="L18" s="35"/>
      <c r="M18" s="35"/>
      <c r="N18" s="35">
        <v>0</v>
      </c>
    </row>
    <row r="19" spans="1:14" ht="30" x14ac:dyDescent="0.2">
      <c r="A19" s="17"/>
      <c r="B19" s="13"/>
      <c r="C19" s="13"/>
      <c r="D19" s="25" t="s">
        <v>2038</v>
      </c>
      <c r="E19" s="30" t="s">
        <v>126</v>
      </c>
      <c r="F19" s="35"/>
      <c r="G19" s="35"/>
      <c r="H19" s="35">
        <v>0</v>
      </c>
      <c r="I19" s="35"/>
      <c r="J19" s="35"/>
      <c r="K19" s="35">
        <v>0</v>
      </c>
      <c r="L19" s="35"/>
      <c r="M19" s="35"/>
      <c r="N19" s="35">
        <v>0</v>
      </c>
    </row>
    <row r="20" spans="1:14" ht="15" x14ac:dyDescent="0.2">
      <c r="A20" s="17"/>
      <c r="B20" s="13"/>
      <c r="C20" s="12"/>
      <c r="D20" s="25" t="s">
        <v>2079</v>
      </c>
      <c r="E20" s="30" t="s">
        <v>434</v>
      </c>
      <c r="F20" s="35">
        <v>0</v>
      </c>
      <c r="G20" s="35">
        <v>0</v>
      </c>
      <c r="H20" s="35">
        <v>0</v>
      </c>
      <c r="I20" s="35">
        <v>0</v>
      </c>
      <c r="J20" s="35">
        <v>0</v>
      </c>
      <c r="K20" s="35">
        <v>0</v>
      </c>
      <c r="L20" s="35">
        <v>0</v>
      </c>
      <c r="M20" s="35">
        <v>0</v>
      </c>
      <c r="N20" s="35">
        <v>0</v>
      </c>
    </row>
    <row r="21" spans="1:14" ht="15" x14ac:dyDescent="0.2">
      <c r="A21" s="17"/>
      <c r="B21" s="13"/>
      <c r="C21" s="14" t="s">
        <v>917</v>
      </c>
      <c r="D21" s="25" t="s">
        <v>2035</v>
      </c>
      <c r="E21" s="30" t="s">
        <v>435</v>
      </c>
      <c r="F21" s="35"/>
      <c r="G21" s="35"/>
      <c r="H21" s="35">
        <v>0</v>
      </c>
      <c r="I21" s="35"/>
      <c r="J21" s="35"/>
      <c r="K21" s="35">
        <v>0</v>
      </c>
      <c r="L21" s="35"/>
      <c r="M21" s="35"/>
      <c r="N21" s="35">
        <v>0</v>
      </c>
    </row>
    <row r="22" spans="1:14" ht="30" x14ac:dyDescent="0.2">
      <c r="A22" s="17"/>
      <c r="B22" s="13"/>
      <c r="C22" s="13"/>
      <c r="D22" s="25" t="s">
        <v>1061</v>
      </c>
      <c r="E22" s="30" t="s">
        <v>436</v>
      </c>
      <c r="F22" s="35"/>
      <c r="G22" s="35"/>
      <c r="H22" s="35">
        <v>0</v>
      </c>
      <c r="I22" s="35"/>
      <c r="J22" s="35"/>
      <c r="K22" s="35">
        <v>0</v>
      </c>
      <c r="L22" s="35"/>
      <c r="M22" s="35"/>
      <c r="N22" s="35">
        <v>0</v>
      </c>
    </row>
    <row r="23" spans="1:14" ht="15" x14ac:dyDescent="0.2">
      <c r="A23" s="17"/>
      <c r="B23" s="13"/>
      <c r="C23" s="12"/>
      <c r="D23" s="25" t="s">
        <v>2079</v>
      </c>
      <c r="E23" s="30" t="s">
        <v>60</v>
      </c>
      <c r="F23" s="35">
        <v>0</v>
      </c>
      <c r="G23" s="35">
        <v>0</v>
      </c>
      <c r="H23" s="35">
        <v>0</v>
      </c>
      <c r="I23" s="35">
        <v>0</v>
      </c>
      <c r="J23" s="35">
        <v>0</v>
      </c>
      <c r="K23" s="35">
        <v>0</v>
      </c>
      <c r="L23" s="35">
        <v>0</v>
      </c>
      <c r="M23" s="35">
        <v>0</v>
      </c>
      <c r="N23" s="35">
        <v>0</v>
      </c>
    </row>
    <row r="24" spans="1:14" ht="15" x14ac:dyDescent="0.2">
      <c r="A24" s="17"/>
      <c r="B24" s="13"/>
      <c r="C24" s="14" t="s">
        <v>983</v>
      </c>
      <c r="D24" s="25" t="s">
        <v>2005</v>
      </c>
      <c r="E24" s="30" t="s">
        <v>61</v>
      </c>
      <c r="F24" s="35">
        <v>17000</v>
      </c>
      <c r="G24" s="35">
        <v>5000</v>
      </c>
      <c r="H24" s="35">
        <v>12000</v>
      </c>
      <c r="I24" s="35">
        <v>216000</v>
      </c>
      <c r="J24" s="35">
        <v>73000</v>
      </c>
      <c r="K24" s="35">
        <v>143000</v>
      </c>
      <c r="L24" s="35">
        <v>-82000</v>
      </c>
      <c r="M24" s="35">
        <v>-28000</v>
      </c>
      <c r="N24" s="35">
        <v>-54000</v>
      </c>
    </row>
    <row r="25" spans="1:14" ht="15" x14ac:dyDescent="0.2">
      <c r="A25" s="17"/>
      <c r="B25" s="13"/>
      <c r="C25" s="13"/>
      <c r="D25" s="25" t="s">
        <v>1164</v>
      </c>
      <c r="E25" s="30" t="s">
        <v>62</v>
      </c>
      <c r="F25" s="35"/>
      <c r="G25" s="35"/>
      <c r="H25" s="35">
        <v>0</v>
      </c>
      <c r="I25" s="35"/>
      <c r="J25" s="35"/>
      <c r="K25" s="35">
        <v>0</v>
      </c>
      <c r="L25" s="35"/>
      <c r="M25" s="35"/>
      <c r="N25" s="35">
        <v>0</v>
      </c>
    </row>
    <row r="26" spans="1:14" ht="15" x14ac:dyDescent="0.2">
      <c r="A26" s="17"/>
      <c r="B26" s="13"/>
      <c r="C26" s="13"/>
      <c r="D26" s="25" t="s">
        <v>1062</v>
      </c>
      <c r="E26" s="30" t="s">
        <v>64</v>
      </c>
      <c r="F26" s="35">
        <v>8000</v>
      </c>
      <c r="G26" s="35">
        <v>3000</v>
      </c>
      <c r="H26" s="35">
        <v>5000</v>
      </c>
      <c r="I26" s="35">
        <v>19000</v>
      </c>
      <c r="J26" s="35">
        <v>7000</v>
      </c>
      <c r="K26" s="35">
        <v>12000</v>
      </c>
      <c r="L26" s="35">
        <v>58000</v>
      </c>
      <c r="M26" s="35">
        <v>20000</v>
      </c>
      <c r="N26" s="35">
        <v>38000</v>
      </c>
    </row>
    <row r="27" spans="1:14" ht="15" x14ac:dyDescent="0.2">
      <c r="A27" s="17"/>
      <c r="B27" s="13"/>
      <c r="C27" s="13"/>
      <c r="D27" s="25" t="s">
        <v>777</v>
      </c>
      <c r="E27" s="30" t="s">
        <v>65</v>
      </c>
      <c r="F27" s="35"/>
      <c r="G27" s="35"/>
      <c r="H27" s="35">
        <v>0</v>
      </c>
      <c r="I27" s="35"/>
      <c r="J27" s="35"/>
      <c r="K27" s="35">
        <v>0</v>
      </c>
      <c r="L27" s="35"/>
      <c r="M27" s="35"/>
      <c r="N27" s="35">
        <v>0</v>
      </c>
    </row>
    <row r="28" spans="1:14" ht="15" x14ac:dyDescent="0.2">
      <c r="A28" s="17"/>
      <c r="B28" s="12"/>
      <c r="C28" s="12"/>
      <c r="D28" s="25" t="s">
        <v>2079</v>
      </c>
      <c r="E28" s="30" t="s">
        <v>66</v>
      </c>
      <c r="F28" s="35">
        <v>25000</v>
      </c>
      <c r="G28" s="35">
        <v>8000</v>
      </c>
      <c r="H28" s="35">
        <v>17000</v>
      </c>
      <c r="I28" s="35">
        <v>235000</v>
      </c>
      <c r="J28" s="35">
        <v>80000</v>
      </c>
      <c r="K28" s="35">
        <v>155000</v>
      </c>
      <c r="L28" s="35">
        <v>-24000</v>
      </c>
      <c r="M28" s="35">
        <v>-8000</v>
      </c>
      <c r="N28" s="35">
        <v>-16000</v>
      </c>
    </row>
    <row r="29" spans="1:14" ht="15" x14ac:dyDescent="0.2">
      <c r="A29" s="17"/>
      <c r="B29" s="12" t="s">
        <v>1698</v>
      </c>
      <c r="C29" s="52"/>
      <c r="D29" s="12"/>
      <c r="E29" s="30" t="s">
        <v>67</v>
      </c>
      <c r="F29" s="35">
        <v>238000</v>
      </c>
      <c r="G29" s="35">
        <v>81000</v>
      </c>
      <c r="H29" s="35">
        <v>157000</v>
      </c>
      <c r="I29" s="35">
        <v>-206000</v>
      </c>
      <c r="J29" s="35">
        <v>-71000</v>
      </c>
      <c r="K29" s="35">
        <v>-135000</v>
      </c>
      <c r="L29" s="35">
        <v>3000</v>
      </c>
      <c r="M29" s="35">
        <v>1000</v>
      </c>
      <c r="N29" s="35">
        <v>2000</v>
      </c>
    </row>
    <row r="30" spans="1:14" ht="15" x14ac:dyDescent="0.2">
      <c r="A30" s="17"/>
      <c r="B30" s="12" t="s">
        <v>2075</v>
      </c>
      <c r="C30" s="52"/>
      <c r="D30" s="12"/>
      <c r="E30" s="30" t="s">
        <v>68</v>
      </c>
      <c r="F30" s="35">
        <v>-13000</v>
      </c>
      <c r="G30" s="35">
        <v>-4000</v>
      </c>
      <c r="H30" s="35">
        <v>-9000</v>
      </c>
      <c r="I30" s="35">
        <v>20000</v>
      </c>
      <c r="J30" s="35">
        <v>7000</v>
      </c>
      <c r="K30" s="35">
        <v>13000</v>
      </c>
      <c r="L30" s="35"/>
      <c r="M30" s="35"/>
      <c r="N30" s="35">
        <v>0</v>
      </c>
    </row>
    <row r="31" spans="1:14" ht="15" x14ac:dyDescent="0.2">
      <c r="A31" s="17"/>
      <c r="B31" s="14" t="s">
        <v>2076</v>
      </c>
      <c r="C31" s="54"/>
      <c r="D31" s="14"/>
      <c r="E31" s="32" t="s">
        <v>69</v>
      </c>
      <c r="F31" s="36">
        <v>225000</v>
      </c>
      <c r="G31" s="36">
        <v>77000</v>
      </c>
      <c r="H31" s="36">
        <v>148000</v>
      </c>
      <c r="I31" s="36">
        <v>-186000</v>
      </c>
      <c r="J31" s="36">
        <v>-64000</v>
      </c>
      <c r="K31" s="36">
        <v>-122000</v>
      </c>
      <c r="L31" s="36">
        <v>3000</v>
      </c>
      <c r="M31" s="36">
        <v>1000</v>
      </c>
      <c r="N31" s="36">
        <v>2000</v>
      </c>
    </row>
  </sheetData>
  <mergeCells count="26">
    <mergeCell ref="A2:XFD2"/>
    <mergeCell ref="A1:XFD1"/>
    <mergeCell ref="A3:B3"/>
    <mergeCell ref="D3:E3"/>
    <mergeCell ref="A4:B4"/>
    <mergeCell ref="D4:N4"/>
    <mergeCell ref="F3:N3"/>
    <mergeCell ref="A5:B5"/>
    <mergeCell ref="A7:B7"/>
    <mergeCell ref="F11:H11"/>
    <mergeCell ref="I11:K11"/>
    <mergeCell ref="A10:XFD10"/>
    <mergeCell ref="A9:XFD9"/>
    <mergeCell ref="B8:N8"/>
    <mergeCell ref="D7:N7"/>
    <mergeCell ref="D5:N5"/>
    <mergeCell ref="D6:N6"/>
    <mergeCell ref="B29:D29"/>
    <mergeCell ref="B30:D30"/>
    <mergeCell ref="B31:D31"/>
    <mergeCell ref="L11:N11"/>
    <mergeCell ref="B14:B28"/>
    <mergeCell ref="C14:C16"/>
    <mergeCell ref="C17:C20"/>
    <mergeCell ref="C21:C23"/>
    <mergeCell ref="C24:C28"/>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'@lists'!$A$27:$B$27</xm:f>
          </x14:formula1>
          <xm:sqref>A8</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20"/>
  <sheetViews>
    <sheetView rightToLeft="1" workbookViewId="0">
      <selection sqref="A1:XFD1"/>
    </sheetView>
  </sheetViews>
  <sheetFormatPr defaultColWidth="0" defaultRowHeight="12.75" zeroHeight="1" x14ac:dyDescent="0.2"/>
  <cols>
    <col min="1" max="1" width="2.85546875" customWidth="1"/>
    <col min="2" max="2" width="25.140625" customWidth="1"/>
    <col min="3" max="3" width="29.85546875" customWidth="1"/>
    <col min="4" max="4" width="8" customWidth="1"/>
    <col min="5" max="8" width="21.5703125" customWidth="1"/>
    <col min="9" max="9" width="13.5703125" hidden="1" customWidth="1"/>
    <col min="10" max="16384" width="11.42578125" hidden="1"/>
  </cols>
  <sheetData>
    <row r="1" spans="1:9" s="5" customFormat="1" ht="15" x14ac:dyDescent="0.2">
      <c r="A1" s="5" t="s">
        <v>879</v>
      </c>
    </row>
    <row r="2" spans="1:9" s="5" customFormat="1" ht="15" x14ac:dyDescent="0.2">
      <c r="A2" s="5" t="s">
        <v>1049</v>
      </c>
    </row>
    <row r="3" spans="1:9" ht="15" x14ac:dyDescent="0.2">
      <c r="A3" s="4" t="s">
        <v>878</v>
      </c>
      <c r="B3" s="3"/>
      <c r="C3" s="23" t="s">
        <v>107</v>
      </c>
      <c r="D3" s="2" t="s">
        <v>938</v>
      </c>
      <c r="E3" s="2"/>
      <c r="F3" s="6"/>
      <c r="G3" s="7"/>
      <c r="H3" s="7"/>
      <c r="I3" s="17"/>
    </row>
    <row r="4" spans="1:9" ht="15" x14ac:dyDescent="0.2">
      <c r="A4" s="11" t="s">
        <v>2135</v>
      </c>
      <c r="B4" s="11"/>
      <c r="C4" s="26">
        <v>45291</v>
      </c>
      <c r="D4" s="6"/>
      <c r="E4" s="7"/>
      <c r="F4" s="7"/>
      <c r="G4" s="7"/>
      <c r="H4" s="7"/>
      <c r="I4" s="17"/>
    </row>
    <row r="5" spans="1:9" ht="15" x14ac:dyDescent="0.2">
      <c r="A5" s="11" t="s">
        <v>1700</v>
      </c>
      <c r="B5" s="11"/>
      <c r="C5" s="27" t="s">
        <v>584</v>
      </c>
      <c r="D5" s="6"/>
      <c r="E5" s="7"/>
      <c r="F5" s="7"/>
      <c r="G5" s="7"/>
      <c r="H5" s="7"/>
      <c r="I5" s="17"/>
    </row>
    <row r="6" spans="1:9" ht="15" x14ac:dyDescent="0.2">
      <c r="A6" s="19"/>
      <c r="B6" s="19"/>
      <c r="C6" s="28"/>
      <c r="D6" s="6"/>
      <c r="E6" s="7"/>
      <c r="F6" s="7"/>
      <c r="G6" s="7"/>
      <c r="H6" s="7"/>
      <c r="I6" s="17"/>
    </row>
    <row r="7" spans="1:9" ht="15" x14ac:dyDescent="0.2">
      <c r="A7" s="10" t="s">
        <v>1524</v>
      </c>
      <c r="B7" s="10"/>
      <c r="C7" s="29" t="str">
        <f>A10</f>
        <v>630-37</v>
      </c>
      <c r="D7" s="6"/>
      <c r="E7" s="7"/>
      <c r="F7" s="7"/>
      <c r="G7" s="7"/>
      <c r="H7" s="7"/>
      <c r="I7" s="17"/>
    </row>
    <row r="8" spans="1:9" ht="15" x14ac:dyDescent="0.2">
      <c r="A8" s="15" t="s">
        <v>237</v>
      </c>
      <c r="B8" s="7"/>
      <c r="C8" s="7"/>
      <c r="D8" s="7"/>
      <c r="E8" s="7"/>
      <c r="F8" s="7"/>
      <c r="G8" s="7"/>
      <c r="H8" s="7"/>
      <c r="I8" s="17"/>
    </row>
    <row r="9" spans="1:9" s="8" customFormat="1" ht="12.75" customHeight="1" x14ac:dyDescent="0.2">
      <c r="A9" s="8" t="s">
        <v>238</v>
      </c>
    </row>
    <row r="10" spans="1:9" s="9" customFormat="1" ht="15" x14ac:dyDescent="0.2">
      <c r="A10" s="9" t="s">
        <v>237</v>
      </c>
    </row>
    <row r="11" spans="1:9" ht="15" x14ac:dyDescent="0.2">
      <c r="A11" s="17"/>
      <c r="B11" s="17"/>
      <c r="C11" s="17"/>
      <c r="D11" s="17"/>
      <c r="E11" s="33" t="s">
        <v>2148</v>
      </c>
      <c r="F11" s="33" t="s">
        <v>2129</v>
      </c>
      <c r="G11" s="33" t="s">
        <v>2148</v>
      </c>
      <c r="H11" s="33" t="s">
        <v>2129</v>
      </c>
      <c r="I11" s="17"/>
    </row>
    <row r="12" spans="1:9" ht="15" x14ac:dyDescent="0.2">
      <c r="A12" s="17"/>
      <c r="B12" s="17"/>
      <c r="C12" s="17"/>
      <c r="D12" s="17"/>
      <c r="E12" s="33" t="s">
        <v>1029</v>
      </c>
      <c r="F12" s="33" t="s">
        <v>1029</v>
      </c>
      <c r="G12" s="33" t="s">
        <v>1119</v>
      </c>
      <c r="H12" s="33" t="s">
        <v>1119</v>
      </c>
      <c r="I12" s="17"/>
    </row>
    <row r="13" spans="1:9" ht="15" x14ac:dyDescent="0.2">
      <c r="A13" s="17"/>
      <c r="B13" s="17"/>
      <c r="C13" s="17"/>
      <c r="D13" s="17"/>
      <c r="E13" s="30" t="s">
        <v>52</v>
      </c>
      <c r="F13" s="30" t="s">
        <v>52</v>
      </c>
      <c r="G13" s="30" t="s">
        <v>71</v>
      </c>
      <c r="H13" s="30" t="s">
        <v>71</v>
      </c>
      <c r="I13" s="17"/>
    </row>
    <row r="14" spans="1:9" ht="15" x14ac:dyDescent="0.2">
      <c r="A14" s="17"/>
      <c r="B14" s="12" t="s">
        <v>1459</v>
      </c>
      <c r="C14" s="12"/>
      <c r="D14" s="30" t="s">
        <v>52</v>
      </c>
      <c r="E14" s="35">
        <v>65864000</v>
      </c>
      <c r="F14" s="35">
        <v>54320000</v>
      </c>
      <c r="G14" s="35">
        <v>64062000</v>
      </c>
      <c r="H14" s="35">
        <v>53180000</v>
      </c>
      <c r="I14" s="17"/>
    </row>
    <row r="15" spans="1:9" ht="15" x14ac:dyDescent="0.2">
      <c r="A15" s="17"/>
      <c r="B15" s="12" t="s">
        <v>1932</v>
      </c>
      <c r="C15" s="12"/>
      <c r="D15" s="30" t="s">
        <v>71</v>
      </c>
      <c r="E15" s="35">
        <v>3002000</v>
      </c>
      <c r="F15" s="35">
        <v>2810000</v>
      </c>
      <c r="G15" s="35">
        <v>3410000</v>
      </c>
      <c r="H15" s="35">
        <v>3223000</v>
      </c>
      <c r="I15" s="17"/>
    </row>
    <row r="16" spans="1:9" ht="15" x14ac:dyDescent="0.2">
      <c r="A16" s="17"/>
      <c r="B16" s="12" t="s">
        <v>1931</v>
      </c>
      <c r="C16" s="25" t="s">
        <v>1355</v>
      </c>
      <c r="D16" s="30" t="s">
        <v>104</v>
      </c>
      <c r="E16" s="35"/>
      <c r="F16" s="35"/>
      <c r="G16" s="35"/>
      <c r="H16" s="35"/>
      <c r="I16" s="17"/>
    </row>
    <row r="17" spans="1:9" ht="15" x14ac:dyDescent="0.2">
      <c r="A17" s="17"/>
      <c r="B17" s="12"/>
      <c r="C17" s="25" t="s">
        <v>1341</v>
      </c>
      <c r="D17" s="30" t="s">
        <v>116</v>
      </c>
      <c r="E17" s="35"/>
      <c r="F17" s="35"/>
      <c r="G17" s="35"/>
      <c r="H17" s="35"/>
      <c r="I17" s="17"/>
    </row>
    <row r="18" spans="1:9" ht="15" x14ac:dyDescent="0.2">
      <c r="A18" s="17"/>
      <c r="B18" s="12" t="s">
        <v>1934</v>
      </c>
      <c r="C18" s="12"/>
      <c r="D18" s="30" t="s">
        <v>125</v>
      </c>
      <c r="E18" s="35"/>
      <c r="F18" s="35"/>
      <c r="G18" s="35"/>
      <c r="H18" s="35"/>
      <c r="I18" s="17"/>
    </row>
    <row r="19" spans="1:9" ht="15" x14ac:dyDescent="0.2">
      <c r="A19" s="17"/>
      <c r="B19" s="12" t="s">
        <v>1747</v>
      </c>
      <c r="C19" s="12"/>
      <c r="D19" s="30" t="s">
        <v>126</v>
      </c>
      <c r="E19" s="35">
        <v>68866000</v>
      </c>
      <c r="F19" s="35">
        <v>57130000</v>
      </c>
      <c r="G19" s="35">
        <v>67472000</v>
      </c>
      <c r="H19" s="35">
        <v>56403000</v>
      </c>
      <c r="I19" s="17"/>
    </row>
    <row r="20" spans="1:9" ht="30" x14ac:dyDescent="0.2">
      <c r="A20" s="17"/>
      <c r="B20" s="24"/>
      <c r="C20" s="24" t="s">
        <v>1423</v>
      </c>
      <c r="D20" s="32" t="s">
        <v>434</v>
      </c>
      <c r="E20" s="36">
        <v>67557000</v>
      </c>
      <c r="F20" s="36">
        <v>55423000</v>
      </c>
      <c r="G20" s="36">
        <v>65718000</v>
      </c>
      <c r="H20" s="36">
        <v>54269000</v>
      </c>
      <c r="I20" s="17"/>
    </row>
  </sheetData>
  <mergeCells count="20">
    <mergeCell ref="A2:XFD2"/>
    <mergeCell ref="A1:XFD1"/>
    <mergeCell ref="A3:B3"/>
    <mergeCell ref="D3:E3"/>
    <mergeCell ref="A4:B4"/>
    <mergeCell ref="D4:H4"/>
    <mergeCell ref="F3:H3"/>
    <mergeCell ref="B16:B17"/>
    <mergeCell ref="B18:C18"/>
    <mergeCell ref="B19:C19"/>
    <mergeCell ref="A5:B5"/>
    <mergeCell ref="A7:B7"/>
    <mergeCell ref="B14:C14"/>
    <mergeCell ref="B15:C15"/>
    <mergeCell ref="A10:XFD10"/>
    <mergeCell ref="A9:XFD9"/>
    <mergeCell ref="B8:H8"/>
    <mergeCell ref="D7:H7"/>
    <mergeCell ref="D5:H5"/>
    <mergeCell ref="D6:H6"/>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'@lists'!$A$28:$B$28</xm:f>
          </x14:formula1>
          <xm:sqref>A8</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S57"/>
  <sheetViews>
    <sheetView rightToLeft="1" zoomScale="60" zoomScaleNormal="60" workbookViewId="0">
      <selection sqref="A1:XFD1"/>
    </sheetView>
  </sheetViews>
  <sheetFormatPr defaultColWidth="0" defaultRowHeight="12.75" zeroHeight="1" x14ac:dyDescent="0.2"/>
  <cols>
    <col min="1" max="1" width="2.85546875" customWidth="1"/>
    <col min="2" max="2" width="25.140625" customWidth="1"/>
    <col min="3" max="3" width="17" customWidth="1"/>
    <col min="4" max="4" width="28" customWidth="1"/>
    <col min="5" max="5" width="8" customWidth="1"/>
    <col min="6" max="19" width="21.5703125" customWidth="1"/>
    <col min="20" max="16384" width="11.42578125" hidden="1"/>
  </cols>
  <sheetData>
    <row r="1" spans="1:19" s="5" customFormat="1" ht="15" x14ac:dyDescent="0.2">
      <c r="A1" s="5" t="s">
        <v>879</v>
      </c>
    </row>
    <row r="2" spans="1:19" s="5" customFormat="1" ht="15" x14ac:dyDescent="0.2">
      <c r="A2" s="5" t="s">
        <v>1049</v>
      </c>
    </row>
    <row r="3" spans="1:19" ht="15" x14ac:dyDescent="0.2">
      <c r="A3" s="4" t="s">
        <v>878</v>
      </c>
      <c r="B3" s="3"/>
      <c r="C3" s="23" t="s">
        <v>107</v>
      </c>
      <c r="D3" s="2" t="s">
        <v>938</v>
      </c>
      <c r="E3" s="2"/>
      <c r="F3" s="6"/>
      <c r="G3" s="7"/>
      <c r="H3" s="7"/>
      <c r="I3" s="7"/>
      <c r="J3" s="7"/>
      <c r="K3" s="7"/>
      <c r="L3" s="7"/>
      <c r="M3" s="7"/>
      <c r="N3" s="7"/>
      <c r="O3" s="7"/>
      <c r="P3" s="7"/>
      <c r="Q3" s="7"/>
      <c r="R3" s="7"/>
      <c r="S3" s="7"/>
    </row>
    <row r="4" spans="1:19" ht="15" x14ac:dyDescent="0.2">
      <c r="A4" s="11" t="s">
        <v>2135</v>
      </c>
      <c r="B4" s="11"/>
      <c r="C4" s="26">
        <v>45291</v>
      </c>
      <c r="D4" s="6"/>
      <c r="E4" s="7"/>
      <c r="F4" s="7"/>
      <c r="G4" s="7"/>
      <c r="H4" s="7"/>
      <c r="I4" s="7"/>
      <c r="J4" s="7"/>
      <c r="K4" s="7"/>
      <c r="L4" s="7"/>
      <c r="M4" s="7"/>
      <c r="N4" s="7"/>
      <c r="O4" s="7"/>
      <c r="P4" s="7"/>
      <c r="Q4" s="7"/>
      <c r="R4" s="7"/>
      <c r="S4" s="7"/>
    </row>
    <row r="5" spans="1:19" ht="15" x14ac:dyDescent="0.2">
      <c r="A5" s="11" t="s">
        <v>1700</v>
      </c>
      <c r="B5" s="11"/>
      <c r="C5" s="27" t="s">
        <v>584</v>
      </c>
      <c r="D5" s="6"/>
      <c r="E5" s="7"/>
      <c r="F5" s="7"/>
      <c r="G5" s="7"/>
      <c r="H5" s="7"/>
      <c r="I5" s="7"/>
      <c r="J5" s="7"/>
      <c r="K5" s="7"/>
      <c r="L5" s="7"/>
      <c r="M5" s="7"/>
      <c r="N5" s="7"/>
      <c r="O5" s="7"/>
      <c r="P5" s="7"/>
      <c r="Q5" s="7"/>
      <c r="R5" s="7"/>
      <c r="S5" s="7"/>
    </row>
    <row r="6" spans="1:19" ht="15" x14ac:dyDescent="0.2">
      <c r="A6" s="19"/>
      <c r="B6" s="19"/>
      <c r="C6" s="28"/>
      <c r="D6" s="6"/>
      <c r="E6" s="7"/>
      <c r="F6" s="7"/>
      <c r="G6" s="7"/>
      <c r="H6" s="7"/>
      <c r="I6" s="7"/>
      <c r="J6" s="7"/>
      <c r="K6" s="7"/>
      <c r="L6" s="7"/>
      <c r="M6" s="7"/>
      <c r="N6" s="7"/>
      <c r="O6" s="7"/>
      <c r="P6" s="7"/>
      <c r="Q6" s="7"/>
      <c r="R6" s="7"/>
      <c r="S6" s="7"/>
    </row>
    <row r="7" spans="1:19" ht="15" x14ac:dyDescent="0.2">
      <c r="A7" s="10" t="s">
        <v>1524</v>
      </c>
      <c r="B7" s="10"/>
      <c r="C7" s="29" t="str">
        <f>A10</f>
        <v>630-38</v>
      </c>
      <c r="D7" s="6"/>
      <c r="E7" s="7"/>
      <c r="F7" s="7"/>
      <c r="G7" s="7"/>
      <c r="H7" s="7"/>
      <c r="I7" s="7"/>
      <c r="J7" s="7"/>
      <c r="K7" s="7"/>
      <c r="L7" s="7"/>
      <c r="M7" s="7"/>
      <c r="N7" s="7"/>
      <c r="O7" s="7"/>
      <c r="P7" s="7"/>
      <c r="Q7" s="7"/>
      <c r="R7" s="7"/>
      <c r="S7" s="7"/>
    </row>
    <row r="8" spans="1:19" ht="15" x14ac:dyDescent="0.2">
      <c r="A8" s="15" t="s">
        <v>240</v>
      </c>
      <c r="B8" s="7"/>
      <c r="C8" s="7"/>
      <c r="D8" s="7"/>
      <c r="E8" s="7"/>
      <c r="F8" s="7"/>
      <c r="G8" s="7"/>
      <c r="H8" s="7"/>
      <c r="I8" s="7"/>
      <c r="J8" s="7"/>
      <c r="K8" s="7"/>
      <c r="L8" s="7"/>
      <c r="M8" s="7"/>
      <c r="N8" s="7"/>
      <c r="O8" s="7"/>
      <c r="P8" s="7"/>
      <c r="Q8" s="7"/>
      <c r="R8" s="7"/>
      <c r="S8" s="7"/>
    </row>
    <row r="9" spans="1:19" s="8" customFormat="1" ht="12.75" customHeight="1" x14ac:dyDescent="0.2">
      <c r="A9" s="8" t="s">
        <v>241</v>
      </c>
    </row>
    <row r="10" spans="1:19" s="9" customFormat="1" ht="15" x14ac:dyDescent="0.2">
      <c r="A10" s="9" t="s">
        <v>240</v>
      </c>
    </row>
    <row r="11" spans="1:19" ht="15" x14ac:dyDescent="0.2">
      <c r="A11" s="17"/>
      <c r="B11" s="17"/>
      <c r="C11" s="17"/>
      <c r="D11" s="17"/>
      <c r="E11" s="17"/>
      <c r="F11" s="1" t="s">
        <v>2148</v>
      </c>
      <c r="G11" s="52"/>
      <c r="H11" s="52"/>
      <c r="I11" s="52"/>
      <c r="J11" s="52"/>
      <c r="K11" s="52"/>
      <c r="L11" s="1"/>
      <c r="M11" s="1" t="s">
        <v>2129</v>
      </c>
      <c r="N11" s="52"/>
      <c r="O11" s="52"/>
      <c r="P11" s="52"/>
      <c r="Q11" s="52"/>
      <c r="R11" s="52"/>
      <c r="S11" s="1"/>
    </row>
    <row r="12" spans="1:19" ht="15" x14ac:dyDescent="0.2">
      <c r="A12" s="17"/>
      <c r="B12" s="17"/>
      <c r="C12" s="17"/>
      <c r="D12" s="17"/>
      <c r="E12" s="17"/>
      <c r="F12" s="1" t="s">
        <v>1363</v>
      </c>
      <c r="G12" s="52"/>
      <c r="H12" s="52"/>
      <c r="I12" s="52"/>
      <c r="J12" s="52"/>
      <c r="K12" s="52"/>
      <c r="L12" s="1"/>
      <c r="M12" s="1" t="s">
        <v>1363</v>
      </c>
      <c r="N12" s="52"/>
      <c r="O12" s="52"/>
      <c r="P12" s="52"/>
      <c r="Q12" s="52"/>
      <c r="R12" s="52"/>
      <c r="S12" s="1"/>
    </row>
    <row r="13" spans="1:19" ht="30" x14ac:dyDescent="0.2">
      <c r="A13" s="17"/>
      <c r="B13" s="17"/>
      <c r="C13" s="17"/>
      <c r="D13" s="17"/>
      <c r="E13" s="17"/>
      <c r="F13" s="33" t="s">
        <v>1038</v>
      </c>
      <c r="G13" s="33" t="s">
        <v>23</v>
      </c>
      <c r="H13" s="33" t="s">
        <v>1298</v>
      </c>
      <c r="I13" s="33" t="s">
        <v>2048</v>
      </c>
      <c r="J13" s="33" t="s">
        <v>1069</v>
      </c>
      <c r="K13" s="33" t="s">
        <v>2061</v>
      </c>
      <c r="L13" s="33" t="s">
        <v>2004</v>
      </c>
      <c r="M13" s="33" t="s">
        <v>1038</v>
      </c>
      <c r="N13" s="33" t="s">
        <v>23</v>
      </c>
      <c r="O13" s="33" t="s">
        <v>1298</v>
      </c>
      <c r="P13" s="33" t="s">
        <v>2048</v>
      </c>
      <c r="Q13" s="33" t="s">
        <v>1069</v>
      </c>
      <c r="R13" s="33" t="s">
        <v>2061</v>
      </c>
      <c r="S13" s="33" t="s">
        <v>2004</v>
      </c>
    </row>
    <row r="14" spans="1:19" ht="15" x14ac:dyDescent="0.2">
      <c r="A14" s="17"/>
      <c r="B14" s="17"/>
      <c r="C14" s="17"/>
      <c r="D14" s="17"/>
      <c r="E14" s="17"/>
      <c r="F14" s="30" t="s">
        <v>52</v>
      </c>
      <c r="G14" s="30" t="s">
        <v>71</v>
      </c>
      <c r="H14" s="30" t="s">
        <v>104</v>
      </c>
      <c r="I14" s="30" t="s">
        <v>116</v>
      </c>
      <c r="J14" s="30" t="s">
        <v>125</v>
      </c>
      <c r="K14" s="30" t="s">
        <v>126</v>
      </c>
      <c r="L14" s="30" t="s">
        <v>434</v>
      </c>
      <c r="M14" s="30" t="s">
        <v>52</v>
      </c>
      <c r="N14" s="30" t="s">
        <v>71</v>
      </c>
      <c r="O14" s="30" t="s">
        <v>104</v>
      </c>
      <c r="P14" s="30" t="s">
        <v>116</v>
      </c>
      <c r="Q14" s="30" t="s">
        <v>125</v>
      </c>
      <c r="R14" s="30" t="s">
        <v>126</v>
      </c>
      <c r="S14" s="30" t="s">
        <v>434</v>
      </c>
    </row>
    <row r="15" spans="1:19" ht="15" x14ac:dyDescent="0.2">
      <c r="A15" s="17"/>
      <c r="B15" s="14" t="s">
        <v>42</v>
      </c>
      <c r="C15" s="12" t="s">
        <v>2125</v>
      </c>
      <c r="D15" s="12"/>
      <c r="E15" s="30" t="s">
        <v>52</v>
      </c>
      <c r="F15" s="35">
        <v>3285000</v>
      </c>
      <c r="G15" s="35">
        <v>3285000</v>
      </c>
      <c r="H15" s="35"/>
      <c r="I15" s="35"/>
      <c r="J15" s="35">
        <v>-146000</v>
      </c>
      <c r="K15" s="35">
        <v>3139000</v>
      </c>
      <c r="L15" s="35"/>
      <c r="M15" s="35">
        <v>2941000</v>
      </c>
      <c r="N15" s="35">
        <v>2941000</v>
      </c>
      <c r="O15" s="35"/>
      <c r="P15" s="35"/>
      <c r="Q15" s="35">
        <v>-179000</v>
      </c>
      <c r="R15" s="35">
        <v>2762000</v>
      </c>
      <c r="S15" s="35"/>
    </row>
    <row r="16" spans="1:19" ht="15" x14ac:dyDescent="0.2">
      <c r="A16" s="17"/>
      <c r="B16" s="13"/>
      <c r="C16" s="12" t="s">
        <v>2124</v>
      </c>
      <c r="D16" s="12"/>
      <c r="E16" s="30" t="s">
        <v>71</v>
      </c>
      <c r="F16" s="35"/>
      <c r="G16" s="35"/>
      <c r="H16" s="35"/>
      <c r="I16" s="35"/>
      <c r="J16" s="35"/>
      <c r="K16" s="35">
        <v>0</v>
      </c>
      <c r="L16" s="35"/>
      <c r="M16" s="35"/>
      <c r="N16" s="35"/>
      <c r="O16" s="35"/>
      <c r="P16" s="35"/>
      <c r="Q16" s="35"/>
      <c r="R16" s="35">
        <v>0</v>
      </c>
      <c r="S16" s="35"/>
    </row>
    <row r="17" spans="1:19" ht="15" x14ac:dyDescent="0.2">
      <c r="A17" s="17"/>
      <c r="B17" s="13"/>
      <c r="C17" s="12" t="s">
        <v>2122</v>
      </c>
      <c r="D17" s="12"/>
      <c r="E17" s="30" t="s">
        <v>104</v>
      </c>
      <c r="F17" s="35">
        <v>79000</v>
      </c>
      <c r="G17" s="35">
        <v>79000</v>
      </c>
      <c r="H17" s="35"/>
      <c r="I17" s="35"/>
      <c r="J17" s="35">
        <v>-4000</v>
      </c>
      <c r="K17" s="35">
        <v>75000</v>
      </c>
      <c r="L17" s="35"/>
      <c r="M17" s="35">
        <v>89000</v>
      </c>
      <c r="N17" s="35">
        <v>89000</v>
      </c>
      <c r="O17" s="35"/>
      <c r="P17" s="35"/>
      <c r="Q17" s="35">
        <v>-4000</v>
      </c>
      <c r="R17" s="35">
        <v>85000</v>
      </c>
      <c r="S17" s="35"/>
    </row>
    <row r="18" spans="1:19" ht="15" x14ac:dyDescent="0.2">
      <c r="A18" s="17"/>
      <c r="B18" s="13"/>
      <c r="C18" s="12" t="s">
        <v>2123</v>
      </c>
      <c r="D18" s="12"/>
      <c r="E18" s="30" t="s">
        <v>116</v>
      </c>
      <c r="F18" s="35"/>
      <c r="G18" s="35"/>
      <c r="H18" s="35"/>
      <c r="I18" s="35"/>
      <c r="J18" s="35"/>
      <c r="K18" s="35">
        <v>0</v>
      </c>
      <c r="L18" s="35"/>
      <c r="M18" s="35"/>
      <c r="N18" s="35"/>
      <c r="O18" s="35"/>
      <c r="P18" s="35"/>
      <c r="Q18" s="35"/>
      <c r="R18" s="35">
        <v>0</v>
      </c>
      <c r="S18" s="35"/>
    </row>
    <row r="19" spans="1:19" ht="15" x14ac:dyDescent="0.2">
      <c r="A19" s="17"/>
      <c r="B19" s="13"/>
      <c r="C19" s="12" t="s">
        <v>1368</v>
      </c>
      <c r="D19" s="12"/>
      <c r="E19" s="30" t="s">
        <v>125</v>
      </c>
      <c r="F19" s="35"/>
      <c r="G19" s="35"/>
      <c r="H19" s="35"/>
      <c r="I19" s="35"/>
      <c r="J19" s="35"/>
      <c r="K19" s="35">
        <v>0</v>
      </c>
      <c r="L19" s="35"/>
      <c r="M19" s="35"/>
      <c r="N19" s="35"/>
      <c r="O19" s="35"/>
      <c r="P19" s="35"/>
      <c r="Q19" s="35"/>
      <c r="R19" s="35">
        <v>0</v>
      </c>
      <c r="S19" s="35"/>
    </row>
    <row r="20" spans="1:19" ht="15" x14ac:dyDescent="0.2">
      <c r="A20" s="17"/>
      <c r="B20" s="13"/>
      <c r="C20" s="12" t="s">
        <v>2117</v>
      </c>
      <c r="D20" s="12"/>
      <c r="E20" s="30" t="s">
        <v>126</v>
      </c>
      <c r="F20" s="35">
        <v>71000</v>
      </c>
      <c r="G20" s="35">
        <v>71000</v>
      </c>
      <c r="H20" s="35"/>
      <c r="I20" s="35">
        <v>4000</v>
      </c>
      <c r="J20" s="35"/>
      <c r="K20" s="35">
        <v>75000</v>
      </c>
      <c r="L20" s="35"/>
      <c r="M20" s="35">
        <v>108000</v>
      </c>
      <c r="N20" s="35">
        <v>108000</v>
      </c>
      <c r="O20" s="35"/>
      <c r="P20" s="35">
        <v>5000</v>
      </c>
      <c r="Q20" s="35"/>
      <c r="R20" s="35">
        <v>113000</v>
      </c>
      <c r="S20" s="35"/>
    </row>
    <row r="21" spans="1:19" ht="15" x14ac:dyDescent="0.2">
      <c r="A21" s="17"/>
      <c r="B21" s="13"/>
      <c r="C21" s="12" t="s">
        <v>2118</v>
      </c>
      <c r="D21" s="12"/>
      <c r="E21" s="30" t="s">
        <v>434</v>
      </c>
      <c r="F21" s="35"/>
      <c r="G21" s="35"/>
      <c r="H21" s="35"/>
      <c r="I21" s="35"/>
      <c r="J21" s="35"/>
      <c r="K21" s="35">
        <v>0</v>
      </c>
      <c r="L21" s="35"/>
      <c r="M21" s="35"/>
      <c r="N21" s="35"/>
      <c r="O21" s="35"/>
      <c r="P21" s="35"/>
      <c r="Q21" s="35"/>
      <c r="R21" s="35">
        <v>0</v>
      </c>
      <c r="S21" s="35"/>
    </row>
    <row r="22" spans="1:19" ht="15" x14ac:dyDescent="0.2">
      <c r="A22" s="17"/>
      <c r="B22" s="12"/>
      <c r="C22" s="12" t="s">
        <v>1750</v>
      </c>
      <c r="D22" s="12"/>
      <c r="E22" s="30" t="s">
        <v>435</v>
      </c>
      <c r="F22" s="35">
        <v>3435000</v>
      </c>
      <c r="G22" s="35">
        <v>3435000</v>
      </c>
      <c r="H22" s="35">
        <v>0</v>
      </c>
      <c r="I22" s="35">
        <v>4000</v>
      </c>
      <c r="J22" s="35">
        <v>-150000</v>
      </c>
      <c r="K22" s="35">
        <v>3289000</v>
      </c>
      <c r="L22" s="35">
        <v>0</v>
      </c>
      <c r="M22" s="35">
        <v>3138000</v>
      </c>
      <c r="N22" s="35">
        <v>3138000</v>
      </c>
      <c r="O22" s="35">
        <v>0</v>
      </c>
      <c r="P22" s="35">
        <v>5000</v>
      </c>
      <c r="Q22" s="35">
        <v>-183000</v>
      </c>
      <c r="R22" s="35">
        <v>2960000</v>
      </c>
      <c r="S22" s="35">
        <v>0</v>
      </c>
    </row>
    <row r="23" spans="1:19" ht="15" x14ac:dyDescent="0.2">
      <c r="A23" s="17"/>
      <c r="B23" s="14" t="s">
        <v>757</v>
      </c>
      <c r="C23" s="12" t="s">
        <v>2125</v>
      </c>
      <c r="D23" s="12"/>
      <c r="E23" s="30" t="s">
        <v>436</v>
      </c>
      <c r="F23" s="35">
        <v>10160000</v>
      </c>
      <c r="G23" s="35">
        <v>10272000</v>
      </c>
      <c r="H23" s="35"/>
      <c r="I23" s="35">
        <v>33000</v>
      </c>
      <c r="J23" s="35">
        <v>-145000</v>
      </c>
      <c r="K23" s="35">
        <v>10160000</v>
      </c>
      <c r="L23" s="22"/>
      <c r="M23" s="35">
        <v>8041000</v>
      </c>
      <c r="N23" s="35">
        <v>8303000</v>
      </c>
      <c r="O23" s="35"/>
      <c r="P23" s="35">
        <v>47000</v>
      </c>
      <c r="Q23" s="35">
        <v>-309000</v>
      </c>
      <c r="R23" s="35">
        <v>8041000</v>
      </c>
      <c r="S23" s="22"/>
    </row>
    <row r="24" spans="1:19" ht="15" x14ac:dyDescent="0.2">
      <c r="A24" s="17"/>
      <c r="B24" s="13"/>
      <c r="C24" s="12" t="s">
        <v>2124</v>
      </c>
      <c r="D24" s="12"/>
      <c r="E24" s="30" t="s">
        <v>60</v>
      </c>
      <c r="F24" s="35">
        <v>10407000</v>
      </c>
      <c r="G24" s="35">
        <v>10397000</v>
      </c>
      <c r="H24" s="35"/>
      <c r="I24" s="35">
        <v>14000</v>
      </c>
      <c r="J24" s="35">
        <v>-4000</v>
      </c>
      <c r="K24" s="35">
        <v>10407000</v>
      </c>
      <c r="L24" s="22"/>
      <c r="M24" s="35">
        <v>3683000</v>
      </c>
      <c r="N24" s="35">
        <v>3722000</v>
      </c>
      <c r="O24" s="35"/>
      <c r="P24" s="35"/>
      <c r="Q24" s="35">
        <v>-39000</v>
      </c>
      <c r="R24" s="35">
        <v>3683000</v>
      </c>
      <c r="S24" s="22"/>
    </row>
    <row r="25" spans="1:19" ht="15" x14ac:dyDescent="0.2">
      <c r="A25" s="17"/>
      <c r="B25" s="13"/>
      <c r="C25" s="12" t="s">
        <v>2122</v>
      </c>
      <c r="D25" s="12"/>
      <c r="E25" s="30" t="s">
        <v>61</v>
      </c>
      <c r="F25" s="35">
        <v>405000</v>
      </c>
      <c r="G25" s="35">
        <v>421000</v>
      </c>
      <c r="H25" s="35"/>
      <c r="I25" s="35">
        <v>1000</v>
      </c>
      <c r="J25" s="35">
        <v>-17000</v>
      </c>
      <c r="K25" s="35">
        <v>405000</v>
      </c>
      <c r="L25" s="22"/>
      <c r="M25" s="35">
        <v>228000</v>
      </c>
      <c r="N25" s="35">
        <v>247000</v>
      </c>
      <c r="O25" s="35"/>
      <c r="P25" s="35"/>
      <c r="Q25" s="35">
        <v>-19000</v>
      </c>
      <c r="R25" s="35">
        <v>228000</v>
      </c>
      <c r="S25" s="22"/>
    </row>
    <row r="26" spans="1:19" ht="15" x14ac:dyDescent="0.2">
      <c r="A26" s="17"/>
      <c r="B26" s="13"/>
      <c r="C26" s="12" t="s">
        <v>2123</v>
      </c>
      <c r="D26" s="12"/>
      <c r="E26" s="30" t="s">
        <v>62</v>
      </c>
      <c r="F26" s="35">
        <v>509000</v>
      </c>
      <c r="G26" s="35">
        <v>511000</v>
      </c>
      <c r="H26" s="35"/>
      <c r="I26" s="35">
        <v>2000</v>
      </c>
      <c r="J26" s="35">
        <v>-4000</v>
      </c>
      <c r="K26" s="35">
        <v>509000</v>
      </c>
      <c r="L26" s="22"/>
      <c r="M26" s="35">
        <v>360000</v>
      </c>
      <c r="N26" s="35">
        <v>372000</v>
      </c>
      <c r="O26" s="35"/>
      <c r="P26" s="35">
        <v>1000</v>
      </c>
      <c r="Q26" s="35">
        <v>-13000</v>
      </c>
      <c r="R26" s="35">
        <v>360000</v>
      </c>
      <c r="S26" s="22"/>
    </row>
    <row r="27" spans="1:19" ht="15" x14ac:dyDescent="0.2">
      <c r="A27" s="17"/>
      <c r="B27" s="13"/>
      <c r="C27" s="12" t="s">
        <v>1368</v>
      </c>
      <c r="D27" s="12"/>
      <c r="E27" s="30" t="s">
        <v>64</v>
      </c>
      <c r="F27" s="35"/>
      <c r="G27" s="35"/>
      <c r="H27" s="35"/>
      <c r="I27" s="35"/>
      <c r="J27" s="35"/>
      <c r="K27" s="35">
        <v>0</v>
      </c>
      <c r="L27" s="22"/>
      <c r="M27" s="35"/>
      <c r="N27" s="35"/>
      <c r="O27" s="35"/>
      <c r="P27" s="35"/>
      <c r="Q27" s="35"/>
      <c r="R27" s="35">
        <v>0</v>
      </c>
      <c r="S27" s="22"/>
    </row>
    <row r="28" spans="1:19" ht="15" x14ac:dyDescent="0.2">
      <c r="A28" s="17"/>
      <c r="B28" s="13"/>
      <c r="C28" s="12" t="s">
        <v>2117</v>
      </c>
      <c r="D28" s="12"/>
      <c r="E28" s="30" t="s">
        <v>65</v>
      </c>
      <c r="F28" s="35">
        <v>33000</v>
      </c>
      <c r="G28" s="35">
        <v>35000</v>
      </c>
      <c r="H28" s="35"/>
      <c r="I28" s="35"/>
      <c r="J28" s="35">
        <v>-2000</v>
      </c>
      <c r="K28" s="35">
        <v>33000</v>
      </c>
      <c r="L28" s="22"/>
      <c r="M28" s="35">
        <v>61000</v>
      </c>
      <c r="N28" s="35">
        <v>65000</v>
      </c>
      <c r="O28" s="35"/>
      <c r="P28" s="35"/>
      <c r="Q28" s="35">
        <v>-4000</v>
      </c>
      <c r="R28" s="35">
        <v>61000</v>
      </c>
      <c r="S28" s="22"/>
    </row>
    <row r="29" spans="1:19" ht="15" x14ac:dyDescent="0.2">
      <c r="A29" s="17"/>
      <c r="B29" s="13"/>
      <c r="C29" s="12" t="s">
        <v>2118</v>
      </c>
      <c r="D29" s="12"/>
      <c r="E29" s="30" t="s">
        <v>66</v>
      </c>
      <c r="F29" s="35">
        <v>41000</v>
      </c>
      <c r="G29" s="35">
        <v>42000</v>
      </c>
      <c r="H29" s="35"/>
      <c r="I29" s="35"/>
      <c r="J29" s="35">
        <v>-1000</v>
      </c>
      <c r="K29" s="35">
        <v>41000</v>
      </c>
      <c r="L29" s="22"/>
      <c r="M29" s="35">
        <v>28000</v>
      </c>
      <c r="N29" s="35">
        <v>28000</v>
      </c>
      <c r="O29" s="35"/>
      <c r="P29" s="35"/>
      <c r="Q29" s="35"/>
      <c r="R29" s="35">
        <v>28000</v>
      </c>
      <c r="S29" s="22"/>
    </row>
    <row r="30" spans="1:19" ht="15" x14ac:dyDescent="0.2">
      <c r="A30" s="17"/>
      <c r="B30" s="12"/>
      <c r="C30" s="12" t="s">
        <v>1748</v>
      </c>
      <c r="D30" s="12"/>
      <c r="E30" s="30" t="s">
        <v>67</v>
      </c>
      <c r="F30" s="35">
        <v>21555000</v>
      </c>
      <c r="G30" s="35">
        <v>21678000</v>
      </c>
      <c r="H30" s="35">
        <v>0</v>
      </c>
      <c r="I30" s="35">
        <v>50000</v>
      </c>
      <c r="J30" s="35">
        <v>-173000</v>
      </c>
      <c r="K30" s="35">
        <v>21555000</v>
      </c>
      <c r="L30" s="22"/>
      <c r="M30" s="35">
        <v>12401000</v>
      </c>
      <c r="N30" s="35">
        <v>12737000</v>
      </c>
      <c r="O30" s="35">
        <v>0</v>
      </c>
      <c r="P30" s="35">
        <v>48000</v>
      </c>
      <c r="Q30" s="35">
        <v>-384000</v>
      </c>
      <c r="R30" s="35">
        <v>12401000</v>
      </c>
      <c r="S30" s="22"/>
    </row>
    <row r="31" spans="1:19" ht="15" x14ac:dyDescent="0.2">
      <c r="A31" s="17"/>
      <c r="B31" s="12" t="s">
        <v>1115</v>
      </c>
      <c r="C31" s="52"/>
      <c r="D31" s="12"/>
      <c r="E31" s="30" t="s">
        <v>68</v>
      </c>
      <c r="F31" s="35">
        <v>543000</v>
      </c>
      <c r="G31" s="35">
        <v>465000</v>
      </c>
      <c r="H31" s="22"/>
      <c r="I31" s="35">
        <v>82000</v>
      </c>
      <c r="J31" s="35">
        <v>-4000</v>
      </c>
      <c r="K31" s="35">
        <v>543000</v>
      </c>
      <c r="L31" s="22"/>
      <c r="M31" s="35">
        <v>444000</v>
      </c>
      <c r="N31" s="35">
        <v>389000</v>
      </c>
      <c r="O31" s="22"/>
      <c r="P31" s="35">
        <v>65000</v>
      </c>
      <c r="Q31" s="35">
        <v>-10000</v>
      </c>
      <c r="R31" s="35">
        <v>444000</v>
      </c>
      <c r="S31" s="22"/>
    </row>
    <row r="32" spans="1:19" ht="15" x14ac:dyDescent="0.2">
      <c r="A32" s="17"/>
      <c r="B32" s="25"/>
      <c r="C32" s="12" t="s">
        <v>1426</v>
      </c>
      <c r="D32" s="12"/>
      <c r="E32" s="30" t="s">
        <v>69</v>
      </c>
      <c r="F32" s="35"/>
      <c r="G32" s="35"/>
      <c r="H32" s="22"/>
      <c r="I32" s="35"/>
      <c r="J32" s="35"/>
      <c r="K32" s="35">
        <v>227000</v>
      </c>
      <c r="L32" s="22"/>
      <c r="M32" s="35"/>
      <c r="N32" s="35"/>
      <c r="O32" s="22"/>
      <c r="P32" s="35"/>
      <c r="Q32" s="35"/>
      <c r="R32" s="35">
        <v>204000</v>
      </c>
      <c r="S32" s="22"/>
    </row>
    <row r="33" spans="1:19" ht="15" x14ac:dyDescent="0.2">
      <c r="A33" s="17"/>
      <c r="B33" s="25"/>
      <c r="C33" s="12" t="s">
        <v>1681</v>
      </c>
      <c r="D33" s="12"/>
      <c r="E33" s="30" t="s">
        <v>70</v>
      </c>
      <c r="F33" s="35">
        <v>25533000</v>
      </c>
      <c r="G33" s="35">
        <v>25578000</v>
      </c>
      <c r="H33" s="35"/>
      <c r="I33" s="22"/>
      <c r="J33" s="22"/>
      <c r="K33" s="35">
        <v>25387000</v>
      </c>
      <c r="L33" s="22"/>
      <c r="M33" s="35">
        <v>15983000</v>
      </c>
      <c r="N33" s="35">
        <v>16264000</v>
      </c>
      <c r="O33" s="35"/>
      <c r="P33" s="22"/>
      <c r="Q33" s="22"/>
      <c r="R33" s="35">
        <v>15805000</v>
      </c>
      <c r="S33" s="22"/>
    </row>
    <row r="34" spans="1:19" ht="15" x14ac:dyDescent="0.2">
      <c r="A34" s="17"/>
      <c r="B34" s="14" t="s">
        <v>43</v>
      </c>
      <c r="C34" s="12" t="s">
        <v>2125</v>
      </c>
      <c r="D34" s="12"/>
      <c r="E34" s="30" t="s">
        <v>74</v>
      </c>
      <c r="F34" s="35">
        <v>1452000</v>
      </c>
      <c r="G34" s="35">
        <v>1451000</v>
      </c>
      <c r="H34" s="22"/>
      <c r="I34" s="35">
        <v>1000</v>
      </c>
      <c r="J34" s="35"/>
      <c r="K34" s="35">
        <v>1452000</v>
      </c>
      <c r="L34" s="22"/>
      <c r="M34" s="35">
        <v>26000</v>
      </c>
      <c r="N34" s="35">
        <v>26000</v>
      </c>
      <c r="O34" s="22"/>
      <c r="P34" s="35"/>
      <c r="Q34" s="35"/>
      <c r="R34" s="35">
        <v>26000</v>
      </c>
      <c r="S34" s="22"/>
    </row>
    <row r="35" spans="1:19" ht="15" x14ac:dyDescent="0.2">
      <c r="A35" s="17"/>
      <c r="B35" s="13"/>
      <c r="C35" s="12" t="s">
        <v>2124</v>
      </c>
      <c r="D35" s="12"/>
      <c r="E35" s="30" t="s">
        <v>95</v>
      </c>
      <c r="F35" s="35"/>
      <c r="G35" s="35"/>
      <c r="H35" s="22"/>
      <c r="I35" s="35"/>
      <c r="J35" s="35"/>
      <c r="K35" s="35">
        <v>0</v>
      </c>
      <c r="L35" s="22"/>
      <c r="M35" s="35"/>
      <c r="N35" s="35"/>
      <c r="O35" s="22"/>
      <c r="P35" s="35"/>
      <c r="Q35" s="35"/>
      <c r="R35" s="35">
        <v>0</v>
      </c>
      <c r="S35" s="22"/>
    </row>
    <row r="36" spans="1:19" ht="15" x14ac:dyDescent="0.2">
      <c r="A36" s="17"/>
      <c r="B36" s="13"/>
      <c r="C36" s="12" t="s">
        <v>2122</v>
      </c>
      <c r="D36" s="12"/>
      <c r="E36" s="30" t="s">
        <v>96</v>
      </c>
      <c r="F36" s="35"/>
      <c r="G36" s="35"/>
      <c r="H36" s="22"/>
      <c r="I36" s="35"/>
      <c r="J36" s="35"/>
      <c r="K36" s="35">
        <v>0</v>
      </c>
      <c r="L36" s="22"/>
      <c r="M36" s="35"/>
      <c r="N36" s="35"/>
      <c r="O36" s="22"/>
      <c r="P36" s="35"/>
      <c r="Q36" s="35"/>
      <c r="R36" s="35">
        <v>0</v>
      </c>
      <c r="S36" s="22"/>
    </row>
    <row r="37" spans="1:19" ht="15" x14ac:dyDescent="0.2">
      <c r="A37" s="17"/>
      <c r="B37" s="13"/>
      <c r="C37" s="12" t="s">
        <v>2123</v>
      </c>
      <c r="D37" s="12"/>
      <c r="E37" s="30" t="s">
        <v>97</v>
      </c>
      <c r="F37" s="35"/>
      <c r="G37" s="35"/>
      <c r="H37" s="22"/>
      <c r="I37" s="35"/>
      <c r="J37" s="35"/>
      <c r="K37" s="35">
        <v>0</v>
      </c>
      <c r="L37" s="22"/>
      <c r="M37" s="35"/>
      <c r="N37" s="35"/>
      <c r="O37" s="22"/>
      <c r="P37" s="35"/>
      <c r="Q37" s="35"/>
      <c r="R37" s="35">
        <v>0</v>
      </c>
      <c r="S37" s="22"/>
    </row>
    <row r="38" spans="1:19" ht="15" x14ac:dyDescent="0.2">
      <c r="A38" s="17"/>
      <c r="B38" s="13"/>
      <c r="C38" s="12" t="s">
        <v>1368</v>
      </c>
      <c r="D38" s="12"/>
      <c r="E38" s="30" t="s">
        <v>98</v>
      </c>
      <c r="F38" s="35"/>
      <c r="G38" s="35"/>
      <c r="H38" s="22"/>
      <c r="I38" s="35"/>
      <c r="J38" s="35"/>
      <c r="K38" s="35">
        <v>0</v>
      </c>
      <c r="L38" s="22"/>
      <c r="M38" s="35"/>
      <c r="N38" s="35"/>
      <c r="O38" s="22"/>
      <c r="P38" s="35"/>
      <c r="Q38" s="35"/>
      <c r="R38" s="35">
        <v>0</v>
      </c>
      <c r="S38" s="22"/>
    </row>
    <row r="39" spans="1:19" ht="15" x14ac:dyDescent="0.2">
      <c r="A39" s="17"/>
      <c r="B39" s="13"/>
      <c r="C39" s="12" t="s">
        <v>2117</v>
      </c>
      <c r="D39" s="12"/>
      <c r="E39" s="30" t="s">
        <v>99</v>
      </c>
      <c r="F39" s="35"/>
      <c r="G39" s="35"/>
      <c r="H39" s="22"/>
      <c r="I39" s="35"/>
      <c r="J39" s="35"/>
      <c r="K39" s="35">
        <v>0</v>
      </c>
      <c r="L39" s="22"/>
      <c r="M39" s="35"/>
      <c r="N39" s="35"/>
      <c r="O39" s="22"/>
      <c r="P39" s="35"/>
      <c r="Q39" s="35"/>
      <c r="R39" s="35">
        <v>0</v>
      </c>
      <c r="S39" s="22"/>
    </row>
    <row r="40" spans="1:19" ht="15" x14ac:dyDescent="0.2">
      <c r="A40" s="17"/>
      <c r="B40" s="13"/>
      <c r="C40" s="12" t="s">
        <v>2118</v>
      </c>
      <c r="D40" s="12"/>
      <c r="E40" s="30" t="s">
        <v>100</v>
      </c>
      <c r="F40" s="35"/>
      <c r="G40" s="35"/>
      <c r="H40" s="22"/>
      <c r="I40" s="35"/>
      <c r="J40" s="35"/>
      <c r="K40" s="35">
        <v>0</v>
      </c>
      <c r="L40" s="22"/>
      <c r="M40" s="35"/>
      <c r="N40" s="35"/>
      <c r="O40" s="22"/>
      <c r="P40" s="35"/>
      <c r="Q40" s="35"/>
      <c r="R40" s="35">
        <v>0</v>
      </c>
      <c r="S40" s="22"/>
    </row>
    <row r="41" spans="1:19" ht="15" x14ac:dyDescent="0.2">
      <c r="A41" s="17"/>
      <c r="B41" s="13"/>
      <c r="C41" s="12" t="s">
        <v>1749</v>
      </c>
      <c r="D41" s="12"/>
      <c r="E41" s="30" t="s">
        <v>101</v>
      </c>
      <c r="F41" s="35">
        <v>1452000</v>
      </c>
      <c r="G41" s="35">
        <v>1451000</v>
      </c>
      <c r="H41" s="22"/>
      <c r="I41" s="35">
        <v>1000</v>
      </c>
      <c r="J41" s="35">
        <v>0</v>
      </c>
      <c r="K41" s="35">
        <v>1452000</v>
      </c>
      <c r="L41" s="22"/>
      <c r="M41" s="35">
        <v>26000</v>
      </c>
      <c r="N41" s="35">
        <v>26000</v>
      </c>
      <c r="O41" s="22"/>
      <c r="P41" s="35">
        <v>0</v>
      </c>
      <c r="Q41" s="35">
        <v>0</v>
      </c>
      <c r="R41" s="35">
        <v>26000</v>
      </c>
      <c r="S41" s="22"/>
    </row>
    <row r="42" spans="1:19" ht="15" x14ac:dyDescent="0.2">
      <c r="A42" s="17"/>
      <c r="B42" s="13"/>
      <c r="C42" s="12" t="s">
        <v>1769</v>
      </c>
      <c r="D42" s="12"/>
      <c r="E42" s="30" t="s">
        <v>102</v>
      </c>
      <c r="F42" s="35"/>
      <c r="G42" s="35"/>
      <c r="H42" s="22"/>
      <c r="I42" s="35"/>
      <c r="J42" s="35"/>
      <c r="K42" s="35">
        <v>0</v>
      </c>
      <c r="L42" s="22"/>
      <c r="M42" s="35">
        <v>1000</v>
      </c>
      <c r="N42" s="35">
        <v>1000</v>
      </c>
      <c r="O42" s="22"/>
      <c r="P42" s="35"/>
      <c r="Q42" s="35"/>
      <c r="R42" s="35">
        <v>1000</v>
      </c>
      <c r="S42" s="22"/>
    </row>
    <row r="43" spans="1:19" ht="15" x14ac:dyDescent="0.2">
      <c r="A43" s="17"/>
      <c r="B43" s="13"/>
      <c r="C43" s="25"/>
      <c r="D43" s="25" t="s">
        <v>1425</v>
      </c>
      <c r="E43" s="30" t="s">
        <v>103</v>
      </c>
      <c r="F43" s="22"/>
      <c r="G43" s="22"/>
      <c r="H43" s="22"/>
      <c r="I43" s="22"/>
      <c r="J43" s="22"/>
      <c r="K43" s="35">
        <v>0</v>
      </c>
      <c r="L43" s="22"/>
      <c r="M43" s="22"/>
      <c r="N43" s="22"/>
      <c r="O43" s="22"/>
      <c r="P43" s="22"/>
      <c r="Q43" s="22"/>
      <c r="R43" s="35">
        <v>0</v>
      </c>
      <c r="S43" s="22"/>
    </row>
    <row r="44" spans="1:19" ht="15" x14ac:dyDescent="0.2">
      <c r="A44" s="17"/>
      <c r="B44" s="13"/>
      <c r="C44" s="12" t="s">
        <v>1834</v>
      </c>
      <c r="D44" s="12"/>
      <c r="E44" s="30" t="s">
        <v>105</v>
      </c>
      <c r="F44" s="35">
        <v>1452000</v>
      </c>
      <c r="G44" s="35">
        <v>1451000</v>
      </c>
      <c r="H44" s="22"/>
      <c r="I44" s="35">
        <v>1000</v>
      </c>
      <c r="J44" s="35">
        <v>0</v>
      </c>
      <c r="K44" s="35">
        <v>1452000</v>
      </c>
      <c r="L44" s="22"/>
      <c r="M44" s="35">
        <v>27000</v>
      </c>
      <c r="N44" s="35">
        <v>27000</v>
      </c>
      <c r="O44" s="22"/>
      <c r="P44" s="35">
        <v>0</v>
      </c>
      <c r="Q44" s="35">
        <v>0</v>
      </c>
      <c r="R44" s="35">
        <v>27000</v>
      </c>
      <c r="S44" s="22"/>
    </row>
    <row r="45" spans="1:19" ht="30" x14ac:dyDescent="0.2">
      <c r="A45" s="17"/>
      <c r="B45" s="12"/>
      <c r="C45" s="25"/>
      <c r="D45" s="25" t="s">
        <v>1453</v>
      </c>
      <c r="E45" s="30" t="s">
        <v>106</v>
      </c>
      <c r="F45" s="22"/>
      <c r="G45" s="22"/>
      <c r="H45" s="22"/>
      <c r="I45" s="22"/>
      <c r="J45" s="22"/>
      <c r="K45" s="35"/>
      <c r="L45" s="22"/>
      <c r="M45" s="22"/>
      <c r="N45" s="22"/>
      <c r="O45" s="22"/>
      <c r="P45" s="22"/>
      <c r="Q45" s="22"/>
      <c r="R45" s="35"/>
      <c r="S45" s="22"/>
    </row>
    <row r="46" spans="1:19" ht="15" x14ac:dyDescent="0.2">
      <c r="A46" s="17"/>
      <c r="B46" s="12" t="s">
        <v>1835</v>
      </c>
      <c r="C46" s="52"/>
      <c r="D46" s="12"/>
      <c r="E46" s="30" t="s">
        <v>108</v>
      </c>
      <c r="F46" s="35">
        <v>26985000</v>
      </c>
      <c r="G46" s="35">
        <v>27029000</v>
      </c>
      <c r="H46" s="35">
        <v>0</v>
      </c>
      <c r="I46" s="22"/>
      <c r="J46" s="22"/>
      <c r="K46" s="35">
        <v>26839000</v>
      </c>
      <c r="L46" s="22"/>
      <c r="M46" s="35">
        <v>16010000</v>
      </c>
      <c r="N46" s="35">
        <v>16291000</v>
      </c>
      <c r="O46" s="35"/>
      <c r="P46" s="22"/>
      <c r="Q46" s="22"/>
      <c r="R46" s="35">
        <v>15832000</v>
      </c>
      <c r="S46" s="22"/>
    </row>
    <row r="47" spans="1:19" ht="15" x14ac:dyDescent="0.2">
      <c r="A47" s="17"/>
      <c r="B47" s="12" t="s">
        <v>19</v>
      </c>
      <c r="C47" s="52"/>
      <c r="D47" s="12"/>
      <c r="E47" s="30" t="s">
        <v>109</v>
      </c>
      <c r="F47" s="22"/>
      <c r="G47" s="22"/>
      <c r="H47" s="22"/>
      <c r="I47" s="22"/>
      <c r="J47" s="22"/>
      <c r="K47" s="35">
        <v>227000</v>
      </c>
      <c r="L47" s="22"/>
      <c r="M47" s="22"/>
      <c r="N47" s="22"/>
      <c r="O47" s="22"/>
      <c r="P47" s="22"/>
      <c r="Q47" s="22"/>
      <c r="R47" s="35">
        <v>204000</v>
      </c>
      <c r="S47" s="22"/>
    </row>
    <row r="48" spans="1:19" ht="15" x14ac:dyDescent="0.2">
      <c r="A48" s="17"/>
      <c r="B48" s="14" t="s">
        <v>440</v>
      </c>
      <c r="C48" s="12" t="s">
        <v>2121</v>
      </c>
      <c r="D48" s="12"/>
      <c r="E48" s="30" t="s">
        <v>110</v>
      </c>
      <c r="F48" s="35"/>
      <c r="G48" s="35"/>
      <c r="H48" s="22"/>
      <c r="I48" s="22"/>
      <c r="J48" s="22"/>
      <c r="K48" s="35"/>
      <c r="L48" s="22"/>
      <c r="M48" s="35"/>
      <c r="N48" s="35"/>
      <c r="O48" s="22"/>
      <c r="P48" s="22"/>
      <c r="Q48" s="22"/>
      <c r="R48" s="35"/>
      <c r="S48" s="22"/>
    </row>
    <row r="49" spans="1:19" ht="15" x14ac:dyDescent="0.2">
      <c r="A49" s="17"/>
      <c r="B49" s="13"/>
      <c r="C49" s="12" t="s">
        <v>2120</v>
      </c>
      <c r="D49" s="12"/>
      <c r="E49" s="30" t="s">
        <v>111</v>
      </c>
      <c r="F49" s="35"/>
      <c r="G49" s="35"/>
      <c r="H49" s="22"/>
      <c r="I49" s="22"/>
      <c r="J49" s="22"/>
      <c r="K49" s="35"/>
      <c r="L49" s="22"/>
      <c r="M49" s="35"/>
      <c r="N49" s="35"/>
      <c r="O49" s="22"/>
      <c r="P49" s="22"/>
      <c r="Q49" s="22"/>
      <c r="R49" s="35"/>
      <c r="S49" s="22"/>
    </row>
    <row r="50" spans="1:19" ht="15" x14ac:dyDescent="0.2">
      <c r="A50" s="17"/>
      <c r="B50" s="12"/>
      <c r="C50" s="12" t="s">
        <v>2119</v>
      </c>
      <c r="D50" s="12"/>
      <c r="E50" s="30" t="s">
        <v>112</v>
      </c>
      <c r="F50" s="35"/>
      <c r="G50" s="35"/>
      <c r="H50" s="22"/>
      <c r="I50" s="22"/>
      <c r="J50" s="22"/>
      <c r="K50" s="35"/>
      <c r="L50" s="22"/>
      <c r="M50" s="35"/>
      <c r="N50" s="35"/>
      <c r="O50" s="22"/>
      <c r="P50" s="22"/>
      <c r="Q50" s="22"/>
      <c r="R50" s="35"/>
      <c r="S50" s="22"/>
    </row>
    <row r="51" spans="1:19" ht="15" x14ac:dyDescent="0.2">
      <c r="A51" s="17"/>
      <c r="B51" s="14" t="s">
        <v>441</v>
      </c>
      <c r="C51" s="12" t="s">
        <v>2121</v>
      </c>
      <c r="D51" s="12"/>
      <c r="E51" s="30" t="s">
        <v>113</v>
      </c>
      <c r="F51" s="35"/>
      <c r="G51" s="35"/>
      <c r="H51" s="22"/>
      <c r="I51" s="22"/>
      <c r="J51" s="22"/>
      <c r="K51" s="35"/>
      <c r="L51" s="22"/>
      <c r="M51" s="35"/>
      <c r="N51" s="35"/>
      <c r="O51" s="22"/>
      <c r="P51" s="22"/>
      <c r="Q51" s="22"/>
      <c r="R51" s="35"/>
      <c r="S51" s="22"/>
    </row>
    <row r="52" spans="1:19" ht="15" x14ac:dyDescent="0.2">
      <c r="A52" s="17"/>
      <c r="B52" s="13"/>
      <c r="C52" s="12" t="s">
        <v>2120</v>
      </c>
      <c r="D52" s="12"/>
      <c r="E52" s="30" t="s">
        <v>114</v>
      </c>
      <c r="F52" s="35"/>
      <c r="G52" s="35"/>
      <c r="H52" s="22"/>
      <c r="I52" s="22"/>
      <c r="J52" s="22"/>
      <c r="K52" s="35"/>
      <c r="L52" s="22"/>
      <c r="M52" s="35"/>
      <c r="N52" s="35"/>
      <c r="O52" s="22"/>
      <c r="P52" s="22"/>
      <c r="Q52" s="22"/>
      <c r="R52" s="35"/>
      <c r="S52" s="22"/>
    </row>
    <row r="53" spans="1:19" ht="15" x14ac:dyDescent="0.2">
      <c r="A53" s="17"/>
      <c r="B53" s="12"/>
      <c r="C53" s="12" t="s">
        <v>2119</v>
      </c>
      <c r="D53" s="12"/>
      <c r="E53" s="30" t="s">
        <v>115</v>
      </c>
      <c r="F53" s="35"/>
      <c r="G53" s="35"/>
      <c r="H53" s="22"/>
      <c r="I53" s="22"/>
      <c r="J53" s="22"/>
      <c r="K53" s="35"/>
      <c r="L53" s="22"/>
      <c r="M53" s="35"/>
      <c r="N53" s="35"/>
      <c r="O53" s="22"/>
      <c r="P53" s="22"/>
      <c r="Q53" s="22"/>
      <c r="R53" s="35"/>
      <c r="S53" s="22"/>
    </row>
    <row r="54" spans="1:19" ht="15" x14ac:dyDescent="0.2">
      <c r="A54" s="17"/>
      <c r="B54" s="12" t="s">
        <v>750</v>
      </c>
      <c r="C54" s="52"/>
      <c r="D54" s="12"/>
      <c r="E54" s="30" t="s">
        <v>118</v>
      </c>
      <c r="F54" s="35">
        <v>6000</v>
      </c>
      <c r="G54" s="22"/>
      <c r="H54" s="22"/>
      <c r="I54" s="22"/>
      <c r="J54" s="22"/>
      <c r="K54" s="22"/>
      <c r="L54" s="22"/>
      <c r="M54" s="35">
        <v>6000</v>
      </c>
      <c r="N54" s="22"/>
      <c r="O54" s="22"/>
      <c r="P54" s="22"/>
      <c r="Q54" s="22"/>
      <c r="R54" s="22"/>
      <c r="S54" s="22"/>
    </row>
    <row r="55" spans="1:19" ht="15" x14ac:dyDescent="0.2">
      <c r="A55" s="17"/>
      <c r="B55" s="12" t="s">
        <v>765</v>
      </c>
      <c r="C55" s="52"/>
      <c r="D55" s="12"/>
      <c r="E55" s="30" t="s">
        <v>119</v>
      </c>
      <c r="F55" s="35"/>
      <c r="G55" s="22"/>
      <c r="H55" s="22"/>
      <c r="I55" s="22"/>
      <c r="J55" s="22"/>
      <c r="K55" s="22"/>
      <c r="L55" s="22"/>
      <c r="M55" s="35"/>
      <c r="N55" s="22"/>
      <c r="O55" s="22"/>
      <c r="P55" s="22"/>
      <c r="Q55" s="22"/>
      <c r="R55" s="22"/>
      <c r="S55" s="22"/>
    </row>
    <row r="56" spans="1:19" ht="15" x14ac:dyDescent="0.2">
      <c r="A56" s="17"/>
      <c r="B56" s="12" t="s">
        <v>752</v>
      </c>
      <c r="C56" s="52"/>
      <c r="D56" s="12"/>
      <c r="E56" s="30" t="s">
        <v>120</v>
      </c>
      <c r="F56" s="35"/>
      <c r="G56" s="22"/>
      <c r="H56" s="22"/>
      <c r="I56" s="22"/>
      <c r="J56" s="22"/>
      <c r="K56" s="22"/>
      <c r="L56" s="22"/>
      <c r="M56" s="35"/>
      <c r="N56" s="22"/>
      <c r="O56" s="22"/>
      <c r="P56" s="22"/>
      <c r="Q56" s="22"/>
      <c r="R56" s="22"/>
      <c r="S56" s="22"/>
    </row>
    <row r="57" spans="1:19" ht="15" x14ac:dyDescent="0.2">
      <c r="A57" s="17"/>
      <c r="B57" s="14" t="s">
        <v>751</v>
      </c>
      <c r="C57" s="54"/>
      <c r="D57" s="14"/>
      <c r="E57" s="32" t="s">
        <v>121</v>
      </c>
      <c r="F57" s="36"/>
      <c r="G57" s="34"/>
      <c r="H57" s="34"/>
      <c r="I57" s="34"/>
      <c r="J57" s="34"/>
      <c r="K57" s="34"/>
      <c r="L57" s="34"/>
      <c r="M57" s="36"/>
      <c r="N57" s="34"/>
      <c r="O57" s="34"/>
      <c r="P57" s="34"/>
      <c r="Q57" s="34"/>
      <c r="R57" s="34"/>
      <c r="S57" s="34"/>
    </row>
  </sheetData>
  <mergeCells count="65">
    <mergeCell ref="A2:XFD2"/>
    <mergeCell ref="A1:XFD1"/>
    <mergeCell ref="A3:B3"/>
    <mergeCell ref="D3:E3"/>
    <mergeCell ref="A4:B4"/>
    <mergeCell ref="D4:S4"/>
    <mergeCell ref="F3:S3"/>
    <mergeCell ref="A5:B5"/>
    <mergeCell ref="A7:B7"/>
    <mergeCell ref="F11:L11"/>
    <mergeCell ref="M11:S11"/>
    <mergeCell ref="A10:XFD10"/>
    <mergeCell ref="A9:XFD9"/>
    <mergeCell ref="B8:S8"/>
    <mergeCell ref="D7:S7"/>
    <mergeCell ref="D5:S5"/>
    <mergeCell ref="D6:S6"/>
    <mergeCell ref="F12:L12"/>
    <mergeCell ref="M12:S12"/>
    <mergeCell ref="B15:B22"/>
    <mergeCell ref="C15:D15"/>
    <mergeCell ref="C16:D16"/>
    <mergeCell ref="C17:D17"/>
    <mergeCell ref="C18:D18"/>
    <mergeCell ref="C19:D19"/>
    <mergeCell ref="C20:D20"/>
    <mergeCell ref="C21:D21"/>
    <mergeCell ref="C22:D22"/>
    <mergeCell ref="B23:B30"/>
    <mergeCell ref="C23:D23"/>
    <mergeCell ref="C24:D24"/>
    <mergeCell ref="C25:D25"/>
    <mergeCell ref="C26:D26"/>
    <mergeCell ref="C27:D27"/>
    <mergeCell ref="C28:D28"/>
    <mergeCell ref="C29:D29"/>
    <mergeCell ref="C30:D30"/>
    <mergeCell ref="B31:D31"/>
    <mergeCell ref="C32:D32"/>
    <mergeCell ref="C33:D33"/>
    <mergeCell ref="B34:B45"/>
    <mergeCell ref="C34:D34"/>
    <mergeCell ref="C35:D35"/>
    <mergeCell ref="C36:D36"/>
    <mergeCell ref="C37:D37"/>
    <mergeCell ref="C38:D38"/>
    <mergeCell ref="C39:D39"/>
    <mergeCell ref="C40:D40"/>
    <mergeCell ref="C41:D41"/>
    <mergeCell ref="C42:D42"/>
    <mergeCell ref="C44:D44"/>
    <mergeCell ref="B46:D46"/>
    <mergeCell ref="B47:D47"/>
    <mergeCell ref="B48:B50"/>
    <mergeCell ref="C48:D48"/>
    <mergeCell ref="C49:D49"/>
    <mergeCell ref="C50:D50"/>
    <mergeCell ref="B55:D55"/>
    <mergeCell ref="B56:D56"/>
    <mergeCell ref="B57:D57"/>
    <mergeCell ref="B51:B53"/>
    <mergeCell ref="C51:D51"/>
    <mergeCell ref="C52:D52"/>
    <mergeCell ref="C53:D53"/>
    <mergeCell ref="B54:D54"/>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'@lists'!$A$29:$B$29</xm:f>
          </x14:formula1>
          <xm:sqref>A8</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M34"/>
  <sheetViews>
    <sheetView rightToLeft="1" zoomScale="80" zoomScaleNormal="80" workbookViewId="0">
      <selection sqref="A1:XFD1"/>
    </sheetView>
  </sheetViews>
  <sheetFormatPr defaultColWidth="0" defaultRowHeight="12.75" zeroHeight="1" x14ac:dyDescent="0.2"/>
  <cols>
    <col min="1" max="1" width="2.85546875" customWidth="1"/>
    <col min="2" max="2" width="25.140625" customWidth="1"/>
    <col min="3" max="3" width="13.5703125" customWidth="1"/>
    <col min="4" max="4" width="22" customWidth="1"/>
    <col min="5" max="5" width="8" customWidth="1"/>
    <col min="6" max="13" width="21.5703125" customWidth="1"/>
    <col min="14" max="16384" width="11.42578125" hidden="1"/>
  </cols>
  <sheetData>
    <row r="1" spans="1:13" s="5" customFormat="1" ht="15" x14ac:dyDescent="0.2">
      <c r="A1" s="5" t="s">
        <v>879</v>
      </c>
    </row>
    <row r="2" spans="1:13" s="5" customFormat="1" ht="15" x14ac:dyDescent="0.2">
      <c r="A2" s="5" t="s">
        <v>1049</v>
      </c>
    </row>
    <row r="3" spans="1:13" ht="15" x14ac:dyDescent="0.2">
      <c r="A3" s="4" t="s">
        <v>878</v>
      </c>
      <c r="B3" s="3"/>
      <c r="C3" s="23" t="s">
        <v>107</v>
      </c>
      <c r="D3" s="2" t="s">
        <v>938</v>
      </c>
      <c r="E3" s="2"/>
      <c r="F3" s="6"/>
      <c r="G3" s="7"/>
      <c r="H3" s="7"/>
      <c r="I3" s="7"/>
      <c r="J3" s="7"/>
      <c r="K3" s="7"/>
      <c r="L3" s="7"/>
      <c r="M3" s="7"/>
    </row>
    <row r="4" spans="1:13" ht="15" x14ac:dyDescent="0.2">
      <c r="A4" s="11" t="s">
        <v>2135</v>
      </c>
      <c r="B4" s="11"/>
      <c r="C4" s="26">
        <v>45291</v>
      </c>
      <c r="D4" s="6"/>
      <c r="E4" s="7"/>
      <c r="F4" s="7"/>
      <c r="G4" s="7"/>
      <c r="H4" s="7"/>
      <c r="I4" s="7"/>
      <c r="J4" s="7"/>
      <c r="K4" s="7"/>
      <c r="L4" s="7"/>
      <c r="M4" s="7"/>
    </row>
    <row r="5" spans="1:13" ht="15" x14ac:dyDescent="0.2">
      <c r="A5" s="11" t="s">
        <v>1700</v>
      </c>
      <c r="B5" s="11"/>
      <c r="C5" s="27" t="s">
        <v>584</v>
      </c>
      <c r="D5" s="6"/>
      <c r="E5" s="7"/>
      <c r="F5" s="7"/>
      <c r="G5" s="7"/>
      <c r="H5" s="7"/>
      <c r="I5" s="7"/>
      <c r="J5" s="7"/>
      <c r="K5" s="7"/>
      <c r="L5" s="7"/>
      <c r="M5" s="7"/>
    </row>
    <row r="6" spans="1:13" ht="15" x14ac:dyDescent="0.2">
      <c r="A6" s="19"/>
      <c r="B6" s="19"/>
      <c r="C6" s="28"/>
      <c r="D6" s="6"/>
      <c r="E6" s="7"/>
      <c r="F6" s="7"/>
      <c r="G6" s="7"/>
      <c r="H6" s="7"/>
      <c r="I6" s="7"/>
      <c r="J6" s="7"/>
      <c r="K6" s="7"/>
      <c r="L6" s="7"/>
      <c r="M6" s="7"/>
    </row>
    <row r="7" spans="1:13" ht="15" x14ac:dyDescent="0.2">
      <c r="A7" s="10" t="s">
        <v>1524</v>
      </c>
      <c r="B7" s="10"/>
      <c r="C7" s="29" t="str">
        <f>A10</f>
        <v>630-39</v>
      </c>
      <c r="D7" s="6"/>
      <c r="E7" s="7"/>
      <c r="F7" s="7"/>
      <c r="G7" s="7"/>
      <c r="H7" s="7"/>
      <c r="I7" s="7"/>
      <c r="J7" s="7"/>
      <c r="K7" s="7"/>
      <c r="L7" s="7"/>
      <c r="M7" s="7"/>
    </row>
    <row r="8" spans="1:13" ht="15" x14ac:dyDescent="0.2">
      <c r="A8" s="15" t="s">
        <v>243</v>
      </c>
      <c r="B8" s="7"/>
      <c r="C8" s="7"/>
      <c r="D8" s="7"/>
      <c r="E8" s="7"/>
      <c r="F8" s="7"/>
      <c r="G8" s="7"/>
      <c r="H8" s="7"/>
      <c r="I8" s="7"/>
      <c r="J8" s="7"/>
      <c r="K8" s="7"/>
      <c r="L8" s="7"/>
      <c r="M8" s="7"/>
    </row>
    <row r="9" spans="1:13" s="8" customFormat="1" ht="12.75" customHeight="1" x14ac:dyDescent="0.2">
      <c r="A9" s="8" t="s">
        <v>244</v>
      </c>
    </row>
    <row r="10" spans="1:13" s="9" customFormat="1" ht="15" x14ac:dyDescent="0.2">
      <c r="A10" s="9" t="s">
        <v>243</v>
      </c>
    </row>
    <row r="11" spans="1:13" ht="15" x14ac:dyDescent="0.2">
      <c r="A11" s="17"/>
      <c r="B11" s="17"/>
      <c r="C11" s="17"/>
      <c r="D11" s="17"/>
      <c r="E11" s="17"/>
      <c r="F11" s="1" t="s">
        <v>2148</v>
      </c>
      <c r="G11" s="52"/>
      <c r="H11" s="52"/>
      <c r="I11" s="1"/>
      <c r="J11" s="1" t="s">
        <v>2129</v>
      </c>
      <c r="K11" s="52"/>
      <c r="L11" s="52"/>
      <c r="M11" s="1"/>
    </row>
    <row r="12" spans="1:13" ht="15" x14ac:dyDescent="0.2">
      <c r="A12" s="17"/>
      <c r="B12" s="17"/>
      <c r="C12" s="17"/>
      <c r="D12" s="17"/>
      <c r="E12" s="17"/>
      <c r="F12" s="1" t="s">
        <v>2061</v>
      </c>
      <c r="G12" s="1" t="s">
        <v>1055</v>
      </c>
      <c r="H12" s="1"/>
      <c r="I12" s="1" t="s">
        <v>1642</v>
      </c>
      <c r="J12" s="1" t="s">
        <v>2061</v>
      </c>
      <c r="K12" s="1" t="s">
        <v>1055</v>
      </c>
      <c r="L12" s="1"/>
      <c r="M12" s="1" t="s">
        <v>1642</v>
      </c>
    </row>
    <row r="13" spans="1:13" ht="15" x14ac:dyDescent="0.2">
      <c r="A13" s="17"/>
      <c r="B13" s="17"/>
      <c r="C13" s="17"/>
      <c r="D13" s="17"/>
      <c r="E13" s="17"/>
      <c r="F13" s="1"/>
      <c r="G13" s="33" t="s">
        <v>45</v>
      </c>
      <c r="H13" s="33" t="s">
        <v>75</v>
      </c>
      <c r="I13" s="1"/>
      <c r="J13" s="1"/>
      <c r="K13" s="33" t="s">
        <v>45</v>
      </c>
      <c r="L13" s="33" t="s">
        <v>75</v>
      </c>
      <c r="M13" s="1"/>
    </row>
    <row r="14" spans="1:13" ht="15" x14ac:dyDescent="0.2">
      <c r="A14" s="17"/>
      <c r="B14" s="17"/>
      <c r="C14" s="17"/>
      <c r="D14" s="17"/>
      <c r="E14" s="17"/>
      <c r="F14" s="30" t="s">
        <v>52</v>
      </c>
      <c r="G14" s="30" t="s">
        <v>71</v>
      </c>
      <c r="H14" s="30" t="s">
        <v>104</v>
      </c>
      <c r="I14" s="30" t="s">
        <v>116</v>
      </c>
      <c r="J14" s="30" t="s">
        <v>52</v>
      </c>
      <c r="K14" s="30" t="s">
        <v>71</v>
      </c>
      <c r="L14" s="30" t="s">
        <v>104</v>
      </c>
      <c r="M14" s="30" t="s">
        <v>116</v>
      </c>
    </row>
    <row r="15" spans="1:13" ht="15" x14ac:dyDescent="0.2">
      <c r="A15" s="17"/>
      <c r="B15" s="14" t="s">
        <v>1925</v>
      </c>
      <c r="C15" s="14" t="s">
        <v>446</v>
      </c>
      <c r="D15" s="25" t="s">
        <v>2125</v>
      </c>
      <c r="E15" s="30" t="s">
        <v>52</v>
      </c>
      <c r="F15" s="35">
        <v>4145000</v>
      </c>
      <c r="G15" s="35">
        <v>47000</v>
      </c>
      <c r="H15" s="35"/>
      <c r="I15" s="35">
        <v>47000</v>
      </c>
      <c r="J15" s="35">
        <v>4288000</v>
      </c>
      <c r="K15" s="35">
        <v>175000</v>
      </c>
      <c r="L15" s="35"/>
      <c r="M15" s="35">
        <v>175000</v>
      </c>
    </row>
    <row r="16" spans="1:13" ht="15" x14ac:dyDescent="0.2">
      <c r="A16" s="17"/>
      <c r="B16" s="13"/>
      <c r="C16" s="13"/>
      <c r="D16" s="25" t="s">
        <v>2124</v>
      </c>
      <c r="E16" s="30" t="s">
        <v>71</v>
      </c>
      <c r="F16" s="35">
        <v>2601000</v>
      </c>
      <c r="G16" s="35">
        <v>3000</v>
      </c>
      <c r="H16" s="35"/>
      <c r="I16" s="35">
        <v>3000</v>
      </c>
      <c r="J16" s="35">
        <v>3064000</v>
      </c>
      <c r="K16" s="35">
        <v>37000</v>
      </c>
      <c r="L16" s="35"/>
      <c r="M16" s="35">
        <v>37000</v>
      </c>
    </row>
    <row r="17" spans="1:13" ht="30" x14ac:dyDescent="0.2">
      <c r="A17" s="17"/>
      <c r="B17" s="13"/>
      <c r="C17" s="13"/>
      <c r="D17" s="25" t="s">
        <v>2122</v>
      </c>
      <c r="E17" s="30" t="s">
        <v>104</v>
      </c>
      <c r="F17" s="35">
        <v>94000</v>
      </c>
      <c r="G17" s="35">
        <v>2000</v>
      </c>
      <c r="H17" s="35"/>
      <c r="I17" s="35">
        <v>2000</v>
      </c>
      <c r="J17" s="35">
        <v>228000</v>
      </c>
      <c r="K17" s="35">
        <v>19000</v>
      </c>
      <c r="L17" s="35"/>
      <c r="M17" s="35">
        <v>19000</v>
      </c>
    </row>
    <row r="18" spans="1:13" ht="15" x14ac:dyDescent="0.2">
      <c r="A18" s="17"/>
      <c r="B18" s="13"/>
      <c r="C18" s="13"/>
      <c r="D18" s="25" t="s">
        <v>2123</v>
      </c>
      <c r="E18" s="30" t="s">
        <v>116</v>
      </c>
      <c r="F18" s="35"/>
      <c r="G18" s="35"/>
      <c r="H18" s="35"/>
      <c r="I18" s="35">
        <v>0</v>
      </c>
      <c r="J18" s="35">
        <v>137000</v>
      </c>
      <c r="K18" s="35">
        <v>4000</v>
      </c>
      <c r="L18" s="35"/>
      <c r="M18" s="35">
        <v>4000</v>
      </c>
    </row>
    <row r="19" spans="1:13" ht="15" x14ac:dyDescent="0.2">
      <c r="A19" s="17"/>
      <c r="B19" s="13"/>
      <c r="C19" s="13"/>
      <c r="D19" s="25" t="s">
        <v>1</v>
      </c>
      <c r="E19" s="30" t="s">
        <v>125</v>
      </c>
      <c r="F19" s="35"/>
      <c r="G19" s="35"/>
      <c r="H19" s="35"/>
      <c r="I19" s="35">
        <v>0</v>
      </c>
      <c r="J19" s="35"/>
      <c r="K19" s="35"/>
      <c r="L19" s="35"/>
      <c r="M19" s="35">
        <v>0</v>
      </c>
    </row>
    <row r="20" spans="1:13" ht="15" x14ac:dyDescent="0.2">
      <c r="A20" s="17"/>
      <c r="B20" s="13"/>
      <c r="C20" s="13"/>
      <c r="D20" s="25" t="s">
        <v>2</v>
      </c>
      <c r="E20" s="30" t="s">
        <v>126</v>
      </c>
      <c r="F20" s="35"/>
      <c r="G20" s="35"/>
      <c r="H20" s="35"/>
      <c r="I20" s="35">
        <v>0</v>
      </c>
      <c r="J20" s="35"/>
      <c r="K20" s="35"/>
      <c r="L20" s="35"/>
      <c r="M20" s="35">
        <v>0</v>
      </c>
    </row>
    <row r="21" spans="1:13" ht="15" x14ac:dyDescent="0.2">
      <c r="A21" s="17"/>
      <c r="B21" s="13"/>
      <c r="C21" s="13"/>
      <c r="D21" s="25" t="s">
        <v>2117</v>
      </c>
      <c r="E21" s="30" t="s">
        <v>434</v>
      </c>
      <c r="F21" s="35"/>
      <c r="G21" s="35"/>
      <c r="H21" s="35"/>
      <c r="I21" s="35">
        <v>0</v>
      </c>
      <c r="J21" s="35">
        <v>48000</v>
      </c>
      <c r="K21" s="35">
        <v>3000</v>
      </c>
      <c r="L21" s="35"/>
      <c r="M21" s="35">
        <v>3000</v>
      </c>
    </row>
    <row r="22" spans="1:13" ht="15" x14ac:dyDescent="0.2">
      <c r="A22" s="17"/>
      <c r="B22" s="13"/>
      <c r="C22" s="12"/>
      <c r="D22" s="25" t="s">
        <v>2118</v>
      </c>
      <c r="E22" s="30" t="s">
        <v>435</v>
      </c>
      <c r="F22" s="35"/>
      <c r="G22" s="35"/>
      <c r="H22" s="35"/>
      <c r="I22" s="35">
        <v>0</v>
      </c>
      <c r="J22" s="35"/>
      <c r="K22" s="35"/>
      <c r="L22" s="35"/>
      <c r="M22" s="35">
        <v>0</v>
      </c>
    </row>
    <row r="23" spans="1:13" ht="15" x14ac:dyDescent="0.2">
      <c r="A23" s="17"/>
      <c r="B23" s="13"/>
      <c r="C23" s="12" t="s">
        <v>1509</v>
      </c>
      <c r="D23" s="12"/>
      <c r="E23" s="30" t="s">
        <v>436</v>
      </c>
      <c r="F23" s="35"/>
      <c r="G23" s="35"/>
      <c r="H23" s="35"/>
      <c r="I23" s="35">
        <v>0</v>
      </c>
      <c r="J23" s="35"/>
      <c r="K23" s="35"/>
      <c r="L23" s="35"/>
      <c r="M23" s="35">
        <v>0</v>
      </c>
    </row>
    <row r="24" spans="1:13" ht="15" x14ac:dyDescent="0.2">
      <c r="A24" s="17"/>
      <c r="B24" s="12"/>
      <c r="C24" s="12" t="s">
        <v>1682</v>
      </c>
      <c r="D24" s="12"/>
      <c r="E24" s="30" t="s">
        <v>60</v>
      </c>
      <c r="F24" s="35">
        <v>6840000</v>
      </c>
      <c r="G24" s="35">
        <v>52000</v>
      </c>
      <c r="H24" s="35">
        <v>0</v>
      </c>
      <c r="I24" s="35">
        <v>52000</v>
      </c>
      <c r="J24" s="35">
        <v>7765000</v>
      </c>
      <c r="K24" s="35">
        <v>238000</v>
      </c>
      <c r="L24" s="35">
        <v>0</v>
      </c>
      <c r="M24" s="35">
        <v>238000</v>
      </c>
    </row>
    <row r="25" spans="1:13" ht="15" x14ac:dyDescent="0.2">
      <c r="A25" s="17"/>
      <c r="B25" s="14" t="s">
        <v>63</v>
      </c>
      <c r="C25" s="14" t="s">
        <v>446</v>
      </c>
      <c r="D25" s="25" t="s">
        <v>2125</v>
      </c>
      <c r="E25" s="30" t="s">
        <v>61</v>
      </c>
      <c r="F25" s="35">
        <v>2498000</v>
      </c>
      <c r="G25" s="35">
        <v>98000</v>
      </c>
      <c r="H25" s="35"/>
      <c r="I25" s="35">
        <v>98000</v>
      </c>
      <c r="J25" s="35">
        <v>1631000</v>
      </c>
      <c r="K25" s="35">
        <v>134000</v>
      </c>
      <c r="L25" s="35"/>
      <c r="M25" s="35">
        <v>134000</v>
      </c>
    </row>
    <row r="26" spans="1:13" ht="15" x14ac:dyDescent="0.2">
      <c r="A26" s="17"/>
      <c r="B26" s="13"/>
      <c r="C26" s="13"/>
      <c r="D26" s="25" t="s">
        <v>2124</v>
      </c>
      <c r="E26" s="30" t="s">
        <v>62</v>
      </c>
      <c r="F26" s="35">
        <v>908000</v>
      </c>
      <c r="G26" s="35">
        <v>1000</v>
      </c>
      <c r="H26" s="35"/>
      <c r="I26" s="35">
        <v>1000</v>
      </c>
      <c r="J26" s="35">
        <v>619000</v>
      </c>
      <c r="K26" s="35">
        <v>2000</v>
      </c>
      <c r="L26" s="35"/>
      <c r="M26" s="35">
        <v>2000</v>
      </c>
    </row>
    <row r="27" spans="1:13" ht="30" x14ac:dyDescent="0.2">
      <c r="A27" s="17"/>
      <c r="B27" s="13"/>
      <c r="C27" s="13"/>
      <c r="D27" s="25" t="s">
        <v>2122</v>
      </c>
      <c r="E27" s="30" t="s">
        <v>64</v>
      </c>
      <c r="F27" s="35">
        <v>221000</v>
      </c>
      <c r="G27" s="35">
        <v>15000</v>
      </c>
      <c r="H27" s="35"/>
      <c r="I27" s="35">
        <v>15000</v>
      </c>
      <c r="J27" s="35"/>
      <c r="K27" s="35"/>
      <c r="L27" s="35"/>
      <c r="M27" s="35">
        <v>0</v>
      </c>
    </row>
    <row r="28" spans="1:13" ht="15" x14ac:dyDescent="0.2">
      <c r="A28" s="17"/>
      <c r="B28" s="13"/>
      <c r="C28" s="13"/>
      <c r="D28" s="25" t="s">
        <v>2123</v>
      </c>
      <c r="E28" s="30" t="s">
        <v>65</v>
      </c>
      <c r="F28" s="35">
        <v>164000</v>
      </c>
      <c r="G28" s="35">
        <v>4000</v>
      </c>
      <c r="H28" s="35"/>
      <c r="I28" s="35">
        <v>4000</v>
      </c>
      <c r="J28" s="35">
        <v>115000</v>
      </c>
      <c r="K28" s="35">
        <v>9000</v>
      </c>
      <c r="L28" s="35"/>
      <c r="M28" s="35">
        <v>9000</v>
      </c>
    </row>
    <row r="29" spans="1:13" ht="15" x14ac:dyDescent="0.2">
      <c r="A29" s="17"/>
      <c r="B29" s="13"/>
      <c r="C29" s="13"/>
      <c r="D29" s="25" t="s">
        <v>1</v>
      </c>
      <c r="E29" s="30" t="s">
        <v>66</v>
      </c>
      <c r="F29" s="35"/>
      <c r="G29" s="35"/>
      <c r="H29" s="35"/>
      <c r="I29" s="35">
        <v>0</v>
      </c>
      <c r="J29" s="35"/>
      <c r="K29" s="35"/>
      <c r="L29" s="35"/>
      <c r="M29" s="35">
        <v>0</v>
      </c>
    </row>
    <row r="30" spans="1:13" ht="15" x14ac:dyDescent="0.2">
      <c r="A30" s="17"/>
      <c r="B30" s="13"/>
      <c r="C30" s="13"/>
      <c r="D30" s="25" t="s">
        <v>2</v>
      </c>
      <c r="E30" s="30" t="s">
        <v>67</v>
      </c>
      <c r="F30" s="35"/>
      <c r="G30" s="35"/>
      <c r="H30" s="35"/>
      <c r="I30" s="35">
        <v>0</v>
      </c>
      <c r="J30" s="35"/>
      <c r="K30" s="35"/>
      <c r="L30" s="35"/>
      <c r="M30" s="35">
        <v>0</v>
      </c>
    </row>
    <row r="31" spans="1:13" ht="15" x14ac:dyDescent="0.2">
      <c r="A31" s="17"/>
      <c r="B31" s="13"/>
      <c r="C31" s="13"/>
      <c r="D31" s="25" t="s">
        <v>2117</v>
      </c>
      <c r="E31" s="30" t="s">
        <v>68</v>
      </c>
      <c r="F31" s="35">
        <v>29000</v>
      </c>
      <c r="G31" s="35">
        <v>2000</v>
      </c>
      <c r="H31" s="35"/>
      <c r="I31" s="35">
        <v>2000</v>
      </c>
      <c r="J31" s="35">
        <v>6000</v>
      </c>
      <c r="K31" s="35">
        <v>1000</v>
      </c>
      <c r="L31" s="35"/>
      <c r="M31" s="35">
        <v>1000</v>
      </c>
    </row>
    <row r="32" spans="1:13" ht="15" x14ac:dyDescent="0.2">
      <c r="A32" s="17"/>
      <c r="B32" s="13"/>
      <c r="C32" s="12"/>
      <c r="D32" s="25" t="s">
        <v>2118</v>
      </c>
      <c r="E32" s="30" t="s">
        <v>69</v>
      </c>
      <c r="F32" s="35">
        <v>24000</v>
      </c>
      <c r="G32" s="35">
        <v>1000</v>
      </c>
      <c r="H32" s="35"/>
      <c r="I32" s="35">
        <v>1000</v>
      </c>
      <c r="J32" s="35"/>
      <c r="K32" s="35"/>
      <c r="L32" s="35"/>
      <c r="M32" s="35">
        <v>0</v>
      </c>
    </row>
    <row r="33" spans="1:13" ht="15" x14ac:dyDescent="0.2">
      <c r="A33" s="17"/>
      <c r="B33" s="13"/>
      <c r="C33" s="12" t="s">
        <v>1509</v>
      </c>
      <c r="D33" s="12"/>
      <c r="E33" s="30" t="s">
        <v>70</v>
      </c>
      <c r="F33" s="35"/>
      <c r="G33" s="35"/>
      <c r="H33" s="35"/>
      <c r="I33" s="35">
        <v>0</v>
      </c>
      <c r="J33" s="35"/>
      <c r="K33" s="35"/>
      <c r="L33" s="35"/>
      <c r="M33" s="35">
        <v>0</v>
      </c>
    </row>
    <row r="34" spans="1:13" ht="15" x14ac:dyDescent="0.2">
      <c r="A34" s="17"/>
      <c r="B34" s="14"/>
      <c r="C34" s="14" t="s">
        <v>1682</v>
      </c>
      <c r="D34" s="14"/>
      <c r="E34" s="32" t="s">
        <v>74</v>
      </c>
      <c r="F34" s="36">
        <v>3844000</v>
      </c>
      <c r="G34" s="36">
        <v>121000</v>
      </c>
      <c r="H34" s="36">
        <v>0</v>
      </c>
      <c r="I34" s="36">
        <v>121000</v>
      </c>
      <c r="J34" s="36">
        <v>2371000</v>
      </c>
      <c r="K34" s="36">
        <v>146000</v>
      </c>
      <c r="L34" s="36">
        <v>0</v>
      </c>
      <c r="M34" s="36">
        <v>146000</v>
      </c>
    </row>
  </sheetData>
  <mergeCells count="31">
    <mergeCell ref="A2:XFD2"/>
    <mergeCell ref="A1:XFD1"/>
    <mergeCell ref="A3:B3"/>
    <mergeCell ref="D3:E3"/>
    <mergeCell ref="A4:B4"/>
    <mergeCell ref="D4:M4"/>
    <mergeCell ref="F3:M3"/>
    <mergeCell ref="A5:B5"/>
    <mergeCell ref="A7:B7"/>
    <mergeCell ref="F11:I11"/>
    <mergeCell ref="J11:M11"/>
    <mergeCell ref="A10:XFD10"/>
    <mergeCell ref="A9:XFD9"/>
    <mergeCell ref="B8:M8"/>
    <mergeCell ref="D7:M7"/>
    <mergeCell ref="D5:M5"/>
    <mergeCell ref="D6:M6"/>
    <mergeCell ref="B25:B34"/>
    <mergeCell ref="C25:C32"/>
    <mergeCell ref="C33:D33"/>
    <mergeCell ref="C34:D34"/>
    <mergeCell ref="M12:M13"/>
    <mergeCell ref="B15:B24"/>
    <mergeCell ref="C15:C22"/>
    <mergeCell ref="C23:D23"/>
    <mergeCell ref="C24:D24"/>
    <mergeCell ref="F12:F13"/>
    <mergeCell ref="G12:H12"/>
    <mergeCell ref="I12:I13"/>
    <mergeCell ref="J12:J13"/>
    <mergeCell ref="K12:L12"/>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'@lists'!$A$30:$B$30</xm:f>
          </x14:formula1>
          <xm:sqref>A8</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Q30"/>
  <sheetViews>
    <sheetView rightToLeft="1" zoomScale="70" zoomScaleNormal="70" workbookViewId="0">
      <selection sqref="A1:XFD1"/>
    </sheetView>
  </sheetViews>
  <sheetFormatPr defaultColWidth="0" defaultRowHeight="12.75" zeroHeight="1" x14ac:dyDescent="0.2"/>
  <cols>
    <col min="1" max="1" width="2.85546875" customWidth="1"/>
    <col min="2" max="2" width="25.140625" customWidth="1"/>
    <col min="3" max="3" width="13.5703125" customWidth="1"/>
    <col min="4" max="4" width="36.140625" customWidth="1"/>
    <col min="5" max="5" width="8" customWidth="1"/>
    <col min="6" max="17" width="21.5703125" customWidth="1"/>
    <col min="18" max="16384" width="11.42578125" hidden="1"/>
  </cols>
  <sheetData>
    <row r="1" spans="1:17" s="5" customFormat="1" ht="15" x14ac:dyDescent="0.2">
      <c r="A1" s="5" t="s">
        <v>879</v>
      </c>
    </row>
    <row r="2" spans="1:17" s="5" customFormat="1" ht="15" x14ac:dyDescent="0.2">
      <c r="A2" s="5" t="s">
        <v>1049</v>
      </c>
    </row>
    <row r="3" spans="1:17" ht="15" x14ac:dyDescent="0.2">
      <c r="A3" s="4" t="s">
        <v>878</v>
      </c>
      <c r="B3" s="3"/>
      <c r="C3" s="23" t="s">
        <v>107</v>
      </c>
      <c r="D3" s="2" t="s">
        <v>938</v>
      </c>
      <c r="E3" s="2"/>
      <c r="F3" s="6"/>
      <c r="G3" s="7"/>
      <c r="H3" s="7"/>
      <c r="I3" s="7"/>
      <c r="J3" s="7"/>
      <c r="K3" s="7"/>
      <c r="L3" s="7"/>
      <c r="M3" s="7"/>
      <c r="N3" s="7"/>
      <c r="O3" s="7"/>
      <c r="P3" s="7"/>
      <c r="Q3" s="7"/>
    </row>
    <row r="4" spans="1:17" ht="15" x14ac:dyDescent="0.2">
      <c r="A4" s="11" t="s">
        <v>2135</v>
      </c>
      <c r="B4" s="11"/>
      <c r="C4" s="26">
        <v>45291</v>
      </c>
      <c r="D4" s="6"/>
      <c r="E4" s="7"/>
      <c r="F4" s="7"/>
      <c r="G4" s="7"/>
      <c r="H4" s="7"/>
      <c r="I4" s="7"/>
      <c r="J4" s="7"/>
      <c r="K4" s="7"/>
      <c r="L4" s="7"/>
      <c r="M4" s="7"/>
      <c r="N4" s="7"/>
      <c r="O4" s="7"/>
      <c r="P4" s="7"/>
      <c r="Q4" s="7"/>
    </row>
    <row r="5" spans="1:17" ht="15" x14ac:dyDescent="0.2">
      <c r="A5" s="11" t="s">
        <v>1700</v>
      </c>
      <c r="B5" s="11"/>
      <c r="C5" s="27" t="s">
        <v>584</v>
      </c>
      <c r="D5" s="6"/>
      <c r="E5" s="7"/>
      <c r="F5" s="7"/>
      <c r="G5" s="7"/>
      <c r="H5" s="7"/>
      <c r="I5" s="7"/>
      <c r="J5" s="7"/>
      <c r="K5" s="7"/>
      <c r="L5" s="7"/>
      <c r="M5" s="7"/>
      <c r="N5" s="7"/>
      <c r="O5" s="7"/>
      <c r="P5" s="7"/>
      <c r="Q5" s="7"/>
    </row>
    <row r="6" spans="1:17" ht="15" x14ac:dyDescent="0.2">
      <c r="A6" s="19"/>
      <c r="B6" s="19"/>
      <c r="C6" s="28"/>
      <c r="D6" s="6"/>
      <c r="E6" s="7"/>
      <c r="F6" s="7"/>
      <c r="G6" s="7"/>
      <c r="H6" s="7"/>
      <c r="I6" s="7"/>
      <c r="J6" s="7"/>
      <c r="K6" s="7"/>
      <c r="L6" s="7"/>
      <c r="M6" s="7"/>
      <c r="N6" s="7"/>
      <c r="O6" s="7"/>
      <c r="P6" s="7"/>
      <c r="Q6" s="7"/>
    </row>
    <row r="7" spans="1:17" ht="15" x14ac:dyDescent="0.2">
      <c r="A7" s="10" t="s">
        <v>1524</v>
      </c>
      <c r="B7" s="10"/>
      <c r="C7" s="29" t="str">
        <f>A10</f>
        <v>630-41.1</v>
      </c>
      <c r="D7" s="6"/>
      <c r="E7" s="7"/>
      <c r="F7" s="7"/>
      <c r="G7" s="7"/>
      <c r="H7" s="7"/>
      <c r="I7" s="7"/>
      <c r="J7" s="7"/>
      <c r="K7" s="7"/>
      <c r="L7" s="7"/>
      <c r="M7" s="7"/>
      <c r="N7" s="7"/>
      <c r="O7" s="7"/>
      <c r="P7" s="7"/>
      <c r="Q7" s="7"/>
    </row>
    <row r="8" spans="1:17" ht="15" x14ac:dyDescent="0.2">
      <c r="A8" s="15" t="s">
        <v>251</v>
      </c>
      <c r="B8" s="7"/>
      <c r="C8" s="7"/>
      <c r="D8" s="7"/>
      <c r="E8" s="7"/>
      <c r="F8" s="7"/>
      <c r="G8" s="7"/>
      <c r="H8" s="7"/>
      <c r="I8" s="7"/>
      <c r="J8" s="7"/>
      <c r="K8" s="7"/>
      <c r="L8" s="7"/>
      <c r="M8" s="7"/>
      <c r="N8" s="7"/>
      <c r="O8" s="7"/>
      <c r="P8" s="7"/>
      <c r="Q8" s="7"/>
    </row>
    <row r="9" spans="1:17" s="8" customFormat="1" ht="12.75" customHeight="1" x14ac:dyDescent="0.2">
      <c r="A9" s="8" t="s">
        <v>252</v>
      </c>
    </row>
    <row r="10" spans="1:17" s="9" customFormat="1" ht="15" x14ac:dyDescent="0.2">
      <c r="A10" s="9" t="s">
        <v>251</v>
      </c>
    </row>
    <row r="11" spans="1:17" ht="15" x14ac:dyDescent="0.2">
      <c r="A11" s="17"/>
      <c r="B11" s="17"/>
      <c r="C11" s="17"/>
      <c r="D11" s="17"/>
      <c r="E11" s="17"/>
      <c r="F11" s="1" t="s">
        <v>2148</v>
      </c>
      <c r="G11" s="52"/>
      <c r="H11" s="52"/>
      <c r="I11" s="52"/>
      <c r="J11" s="52"/>
      <c r="K11" s="1"/>
      <c r="L11" s="1" t="s">
        <v>2129</v>
      </c>
      <c r="M11" s="52"/>
      <c r="N11" s="52"/>
      <c r="O11" s="52"/>
      <c r="P11" s="52"/>
      <c r="Q11" s="1"/>
    </row>
    <row r="12" spans="1:17" ht="15" x14ac:dyDescent="0.2">
      <c r="A12" s="17"/>
      <c r="B12" s="17"/>
      <c r="C12" s="17"/>
      <c r="D12" s="17"/>
      <c r="E12" s="17"/>
      <c r="F12" s="1" t="s">
        <v>1077</v>
      </c>
      <c r="G12" s="52"/>
      <c r="H12" s="52"/>
      <c r="I12" s="52"/>
      <c r="J12" s="52"/>
      <c r="K12" s="1"/>
      <c r="L12" s="1" t="s">
        <v>1077</v>
      </c>
      <c r="M12" s="52"/>
      <c r="N12" s="52"/>
      <c r="O12" s="52"/>
      <c r="P12" s="52"/>
      <c r="Q12" s="1"/>
    </row>
    <row r="13" spans="1:17" ht="15" x14ac:dyDescent="0.2">
      <c r="A13" s="17"/>
      <c r="B13" s="17"/>
      <c r="C13" s="17"/>
      <c r="D13" s="17"/>
      <c r="E13" s="17"/>
      <c r="F13" s="1" t="s">
        <v>825</v>
      </c>
      <c r="G13" s="52"/>
      <c r="H13" s="52"/>
      <c r="I13" s="1"/>
      <c r="J13" s="1" t="s">
        <v>885</v>
      </c>
      <c r="K13" s="1" t="s">
        <v>1747</v>
      </c>
      <c r="L13" s="1" t="s">
        <v>825</v>
      </c>
      <c r="M13" s="52"/>
      <c r="N13" s="52"/>
      <c r="O13" s="1"/>
      <c r="P13" s="1" t="s">
        <v>885</v>
      </c>
      <c r="Q13" s="1" t="s">
        <v>1747</v>
      </c>
    </row>
    <row r="14" spans="1:17" ht="15" x14ac:dyDescent="0.2">
      <c r="A14" s="17"/>
      <c r="B14" s="17"/>
      <c r="C14" s="17"/>
      <c r="D14" s="17"/>
      <c r="E14" s="17"/>
      <c r="F14" s="33" t="s">
        <v>1520</v>
      </c>
      <c r="G14" s="33" t="s">
        <v>1335</v>
      </c>
      <c r="H14" s="33" t="s">
        <v>1967</v>
      </c>
      <c r="I14" s="33" t="s">
        <v>1747</v>
      </c>
      <c r="J14" s="1"/>
      <c r="K14" s="1"/>
      <c r="L14" s="33" t="s">
        <v>1520</v>
      </c>
      <c r="M14" s="33" t="s">
        <v>1335</v>
      </c>
      <c r="N14" s="33" t="s">
        <v>1967</v>
      </c>
      <c r="O14" s="33" t="s">
        <v>1747</v>
      </c>
      <c r="P14" s="1"/>
      <c r="Q14" s="1"/>
    </row>
    <row r="15" spans="1:17" ht="15" x14ac:dyDescent="0.2">
      <c r="A15" s="17"/>
      <c r="B15" s="17"/>
      <c r="C15" s="17"/>
      <c r="D15" s="17"/>
      <c r="E15" s="17"/>
      <c r="F15" s="30" t="s">
        <v>52</v>
      </c>
      <c r="G15" s="30" t="s">
        <v>71</v>
      </c>
      <c r="H15" s="30" t="s">
        <v>104</v>
      </c>
      <c r="I15" s="30" t="s">
        <v>116</v>
      </c>
      <c r="J15" s="30" t="s">
        <v>125</v>
      </c>
      <c r="K15" s="30" t="s">
        <v>126</v>
      </c>
      <c r="L15" s="30" t="s">
        <v>52</v>
      </c>
      <c r="M15" s="30" t="s">
        <v>71</v>
      </c>
      <c r="N15" s="30" t="s">
        <v>104</v>
      </c>
      <c r="O15" s="30" t="s">
        <v>116</v>
      </c>
      <c r="P15" s="30" t="s">
        <v>125</v>
      </c>
      <c r="Q15" s="30" t="s">
        <v>126</v>
      </c>
    </row>
    <row r="16" spans="1:17" ht="15" x14ac:dyDescent="0.2">
      <c r="A16" s="17"/>
      <c r="B16" s="14" t="s">
        <v>1307</v>
      </c>
      <c r="C16" s="12" t="s">
        <v>2126</v>
      </c>
      <c r="D16" s="12"/>
      <c r="E16" s="30" t="s">
        <v>52</v>
      </c>
      <c r="F16" s="35">
        <v>55349000</v>
      </c>
      <c r="G16" s="35"/>
      <c r="H16" s="35">
        <v>288000</v>
      </c>
      <c r="I16" s="35">
        <v>55637000</v>
      </c>
      <c r="J16" s="35">
        <v>29049000</v>
      </c>
      <c r="K16" s="35">
        <v>84686000</v>
      </c>
      <c r="L16" s="35">
        <v>51216000</v>
      </c>
      <c r="M16" s="35"/>
      <c r="N16" s="35">
        <v>389000</v>
      </c>
      <c r="O16" s="35">
        <v>51605000</v>
      </c>
      <c r="P16" s="35">
        <v>19217000</v>
      </c>
      <c r="Q16" s="35">
        <v>70822000</v>
      </c>
    </row>
    <row r="17" spans="1:17" ht="15" x14ac:dyDescent="0.2">
      <c r="A17" s="17"/>
      <c r="B17" s="13"/>
      <c r="C17" s="12" t="s">
        <v>2127</v>
      </c>
      <c r="D17" s="12"/>
      <c r="E17" s="30" t="s">
        <v>71</v>
      </c>
      <c r="F17" s="35">
        <v>6302000</v>
      </c>
      <c r="G17" s="35">
        <v>35450000</v>
      </c>
      <c r="H17" s="35">
        <v>21851000</v>
      </c>
      <c r="I17" s="35">
        <v>63603000</v>
      </c>
      <c r="J17" s="35"/>
      <c r="K17" s="35">
        <v>63603000</v>
      </c>
      <c r="L17" s="35">
        <v>6933000</v>
      </c>
      <c r="M17" s="35">
        <v>35474000</v>
      </c>
      <c r="N17" s="35">
        <v>23144000</v>
      </c>
      <c r="O17" s="35">
        <v>65551000</v>
      </c>
      <c r="P17" s="35"/>
      <c r="Q17" s="35">
        <v>65551000</v>
      </c>
    </row>
    <row r="18" spans="1:17" ht="30" x14ac:dyDescent="0.2">
      <c r="A18" s="17"/>
      <c r="B18" s="13"/>
      <c r="C18" s="25"/>
      <c r="D18" s="25" t="s">
        <v>1446</v>
      </c>
      <c r="E18" s="30" t="s">
        <v>104</v>
      </c>
      <c r="F18" s="35"/>
      <c r="G18" s="35"/>
      <c r="H18" s="22"/>
      <c r="I18" s="35">
        <v>0</v>
      </c>
      <c r="J18" s="22"/>
      <c r="K18" s="35">
        <v>0</v>
      </c>
      <c r="L18" s="35"/>
      <c r="M18" s="35"/>
      <c r="N18" s="22"/>
      <c r="O18" s="35">
        <v>0</v>
      </c>
      <c r="P18" s="22"/>
      <c r="Q18" s="35">
        <v>0</v>
      </c>
    </row>
    <row r="19" spans="1:17" ht="15" x14ac:dyDescent="0.2">
      <c r="A19" s="17"/>
      <c r="B19" s="13"/>
      <c r="C19" s="12" t="s">
        <v>1761</v>
      </c>
      <c r="D19" s="12"/>
      <c r="E19" s="30" t="s">
        <v>116</v>
      </c>
      <c r="F19" s="35">
        <v>61651000</v>
      </c>
      <c r="G19" s="35">
        <v>35450000</v>
      </c>
      <c r="H19" s="35">
        <v>22139000</v>
      </c>
      <c r="I19" s="35">
        <v>119240000</v>
      </c>
      <c r="J19" s="35">
        <v>29049000</v>
      </c>
      <c r="K19" s="35">
        <v>148289000</v>
      </c>
      <c r="L19" s="35">
        <v>58149000</v>
      </c>
      <c r="M19" s="35">
        <v>35474000</v>
      </c>
      <c r="N19" s="35">
        <v>23533000</v>
      </c>
      <c r="O19" s="35">
        <v>117156000</v>
      </c>
      <c r="P19" s="35">
        <v>19217000</v>
      </c>
      <c r="Q19" s="35">
        <v>136373000</v>
      </c>
    </row>
    <row r="20" spans="1:17" ht="15" x14ac:dyDescent="0.2">
      <c r="A20" s="17"/>
      <c r="B20" s="13"/>
      <c r="C20" s="14" t="s">
        <v>1383</v>
      </c>
      <c r="D20" s="25" t="s">
        <v>1183</v>
      </c>
      <c r="E20" s="30" t="s">
        <v>125</v>
      </c>
      <c r="F20" s="35">
        <v>70000</v>
      </c>
      <c r="G20" s="35">
        <v>7000</v>
      </c>
      <c r="H20" s="35">
        <v>65000</v>
      </c>
      <c r="I20" s="35">
        <v>142000</v>
      </c>
      <c r="J20" s="35"/>
      <c r="K20" s="35">
        <v>142000</v>
      </c>
      <c r="L20" s="35">
        <v>66000</v>
      </c>
      <c r="M20" s="35">
        <v>13000</v>
      </c>
      <c r="N20" s="35">
        <v>63000</v>
      </c>
      <c r="O20" s="35">
        <v>142000</v>
      </c>
      <c r="P20" s="35"/>
      <c r="Q20" s="35">
        <v>142000</v>
      </c>
    </row>
    <row r="21" spans="1:17" ht="15" x14ac:dyDescent="0.2">
      <c r="A21" s="17"/>
      <c r="B21" s="13"/>
      <c r="C21" s="13"/>
      <c r="D21" s="25" t="s">
        <v>1182</v>
      </c>
      <c r="E21" s="30" t="s">
        <v>126</v>
      </c>
      <c r="F21" s="35">
        <v>324000</v>
      </c>
      <c r="G21" s="35">
        <v>198000</v>
      </c>
      <c r="H21" s="35">
        <v>26000</v>
      </c>
      <c r="I21" s="35">
        <v>548000</v>
      </c>
      <c r="J21" s="35"/>
      <c r="K21" s="35">
        <v>548000</v>
      </c>
      <c r="L21" s="35">
        <v>237000</v>
      </c>
      <c r="M21" s="35">
        <v>132000</v>
      </c>
      <c r="N21" s="35">
        <v>33000</v>
      </c>
      <c r="O21" s="35">
        <v>402000</v>
      </c>
      <c r="P21" s="35"/>
      <c r="Q21" s="35">
        <v>402000</v>
      </c>
    </row>
    <row r="22" spans="1:17" ht="15" x14ac:dyDescent="0.2">
      <c r="A22" s="17"/>
      <c r="B22" s="13"/>
      <c r="C22" s="13"/>
      <c r="D22" s="25" t="s">
        <v>1665</v>
      </c>
      <c r="E22" s="30" t="s">
        <v>434</v>
      </c>
      <c r="F22" s="35">
        <v>394000</v>
      </c>
      <c r="G22" s="35">
        <v>205000</v>
      </c>
      <c r="H22" s="35">
        <v>91000</v>
      </c>
      <c r="I22" s="35">
        <v>690000</v>
      </c>
      <c r="J22" s="35"/>
      <c r="K22" s="35">
        <v>690000</v>
      </c>
      <c r="L22" s="35">
        <v>303000</v>
      </c>
      <c r="M22" s="35">
        <v>145000</v>
      </c>
      <c r="N22" s="35">
        <v>96000</v>
      </c>
      <c r="O22" s="35">
        <v>544000</v>
      </c>
      <c r="P22" s="35"/>
      <c r="Q22" s="35">
        <v>544000</v>
      </c>
    </row>
    <row r="23" spans="1:17" ht="15" x14ac:dyDescent="0.2">
      <c r="A23" s="17"/>
      <c r="B23" s="13"/>
      <c r="C23" s="13"/>
      <c r="D23" s="25" t="s">
        <v>1179</v>
      </c>
      <c r="E23" s="30" t="s">
        <v>435</v>
      </c>
      <c r="F23" s="35">
        <v>13000</v>
      </c>
      <c r="G23" s="35"/>
      <c r="H23" s="35">
        <v>17000</v>
      </c>
      <c r="I23" s="35">
        <v>30000</v>
      </c>
      <c r="J23" s="35"/>
      <c r="K23" s="35">
        <v>30000</v>
      </c>
      <c r="L23" s="35">
        <v>8000</v>
      </c>
      <c r="M23" s="35"/>
      <c r="N23" s="35">
        <v>13000</v>
      </c>
      <c r="O23" s="35">
        <v>21000</v>
      </c>
      <c r="P23" s="35"/>
      <c r="Q23" s="35">
        <v>21000</v>
      </c>
    </row>
    <row r="24" spans="1:17" ht="15" x14ac:dyDescent="0.2">
      <c r="A24" s="17"/>
      <c r="B24" s="13"/>
      <c r="C24" s="13"/>
      <c r="D24" s="25" t="s">
        <v>1178</v>
      </c>
      <c r="E24" s="30" t="s">
        <v>436</v>
      </c>
      <c r="F24" s="35">
        <v>823000</v>
      </c>
      <c r="G24" s="35">
        <v>68000</v>
      </c>
      <c r="H24" s="35">
        <v>157000</v>
      </c>
      <c r="I24" s="35">
        <v>1048000</v>
      </c>
      <c r="J24" s="35"/>
      <c r="K24" s="35">
        <v>1048000</v>
      </c>
      <c r="L24" s="35">
        <v>567000</v>
      </c>
      <c r="M24" s="35">
        <v>75000</v>
      </c>
      <c r="N24" s="35">
        <v>137000</v>
      </c>
      <c r="O24" s="35">
        <v>779000</v>
      </c>
      <c r="P24" s="35"/>
      <c r="Q24" s="35">
        <v>779000</v>
      </c>
    </row>
    <row r="25" spans="1:17" ht="15" x14ac:dyDescent="0.2">
      <c r="A25" s="17"/>
      <c r="B25" s="12"/>
      <c r="C25" s="12"/>
      <c r="D25" s="25" t="s">
        <v>1664</v>
      </c>
      <c r="E25" s="30" t="s">
        <v>60</v>
      </c>
      <c r="F25" s="35">
        <v>1230000</v>
      </c>
      <c r="G25" s="35">
        <v>273000</v>
      </c>
      <c r="H25" s="35">
        <v>265000</v>
      </c>
      <c r="I25" s="35">
        <v>1768000</v>
      </c>
      <c r="J25" s="35">
        <v>0</v>
      </c>
      <c r="K25" s="35">
        <v>1768000</v>
      </c>
      <c r="L25" s="35">
        <v>878000</v>
      </c>
      <c r="M25" s="35">
        <v>220000</v>
      </c>
      <c r="N25" s="35">
        <v>246000</v>
      </c>
      <c r="O25" s="35">
        <v>1344000</v>
      </c>
      <c r="P25" s="35">
        <v>0</v>
      </c>
      <c r="Q25" s="35">
        <v>1344000</v>
      </c>
    </row>
    <row r="26" spans="1:17" ht="15" x14ac:dyDescent="0.2">
      <c r="A26" s="17"/>
      <c r="B26" s="14" t="s">
        <v>1076</v>
      </c>
      <c r="C26" s="12" t="s">
        <v>2126</v>
      </c>
      <c r="D26" s="12"/>
      <c r="E26" s="30" t="s">
        <v>61</v>
      </c>
      <c r="F26" s="35">
        <v>900000</v>
      </c>
      <c r="G26" s="35"/>
      <c r="H26" s="35">
        <v>7000</v>
      </c>
      <c r="I26" s="35">
        <v>907000</v>
      </c>
      <c r="J26" s="35">
        <v>2000</v>
      </c>
      <c r="K26" s="35">
        <v>909000</v>
      </c>
      <c r="L26" s="35">
        <v>645000</v>
      </c>
      <c r="M26" s="35"/>
      <c r="N26" s="35">
        <v>10000</v>
      </c>
      <c r="O26" s="35">
        <v>655000</v>
      </c>
      <c r="P26" s="35">
        <v>2000</v>
      </c>
      <c r="Q26" s="35">
        <v>657000</v>
      </c>
    </row>
    <row r="27" spans="1:17" ht="15" x14ac:dyDescent="0.2">
      <c r="A27" s="17"/>
      <c r="B27" s="13"/>
      <c r="C27" s="12" t="s">
        <v>2127</v>
      </c>
      <c r="D27" s="12"/>
      <c r="E27" s="30" t="s">
        <v>62</v>
      </c>
      <c r="F27" s="35">
        <v>108000</v>
      </c>
      <c r="G27" s="35">
        <v>181000</v>
      </c>
      <c r="H27" s="35">
        <v>422000</v>
      </c>
      <c r="I27" s="35">
        <v>711000</v>
      </c>
      <c r="J27" s="35"/>
      <c r="K27" s="35">
        <v>711000</v>
      </c>
      <c r="L27" s="35">
        <v>72000</v>
      </c>
      <c r="M27" s="35">
        <v>145000</v>
      </c>
      <c r="N27" s="35">
        <v>323000</v>
      </c>
      <c r="O27" s="35">
        <v>540000</v>
      </c>
      <c r="P27" s="35"/>
      <c r="Q27" s="35">
        <v>540000</v>
      </c>
    </row>
    <row r="28" spans="1:17" ht="30" x14ac:dyDescent="0.2">
      <c r="A28" s="17"/>
      <c r="B28" s="13"/>
      <c r="C28" s="25"/>
      <c r="D28" s="25" t="s">
        <v>1446</v>
      </c>
      <c r="E28" s="30" t="s">
        <v>64</v>
      </c>
      <c r="F28" s="35"/>
      <c r="G28" s="35"/>
      <c r="H28" s="22"/>
      <c r="I28" s="35">
        <v>0</v>
      </c>
      <c r="J28" s="22"/>
      <c r="K28" s="35">
        <v>0</v>
      </c>
      <c r="L28" s="35"/>
      <c r="M28" s="35"/>
      <c r="N28" s="22"/>
      <c r="O28" s="35">
        <v>0</v>
      </c>
      <c r="P28" s="22"/>
      <c r="Q28" s="35">
        <v>0</v>
      </c>
    </row>
    <row r="29" spans="1:17" ht="15" x14ac:dyDescent="0.2">
      <c r="A29" s="17"/>
      <c r="B29" s="13"/>
      <c r="C29" s="12" t="s">
        <v>1760</v>
      </c>
      <c r="D29" s="12"/>
      <c r="E29" s="30" t="s">
        <v>65</v>
      </c>
      <c r="F29" s="35">
        <v>1008000</v>
      </c>
      <c r="G29" s="35">
        <v>181000</v>
      </c>
      <c r="H29" s="35">
        <v>429000</v>
      </c>
      <c r="I29" s="35">
        <v>1618000</v>
      </c>
      <c r="J29" s="35">
        <v>2000</v>
      </c>
      <c r="K29" s="35">
        <v>1620000</v>
      </c>
      <c r="L29" s="35">
        <v>717000</v>
      </c>
      <c r="M29" s="35">
        <v>145000</v>
      </c>
      <c r="N29" s="35">
        <v>333000</v>
      </c>
      <c r="O29" s="35">
        <v>1195000</v>
      </c>
      <c r="P29" s="35">
        <v>2000</v>
      </c>
      <c r="Q29" s="35">
        <v>1197000</v>
      </c>
    </row>
    <row r="30" spans="1:17" ht="15" x14ac:dyDescent="0.2">
      <c r="A30" s="17"/>
      <c r="B30" s="14"/>
      <c r="C30" s="14" t="s">
        <v>1392</v>
      </c>
      <c r="D30" s="14"/>
      <c r="E30" s="32" t="s">
        <v>66</v>
      </c>
      <c r="F30" s="36">
        <v>121000</v>
      </c>
      <c r="G30" s="36">
        <v>12000</v>
      </c>
      <c r="H30" s="36">
        <v>28000</v>
      </c>
      <c r="I30" s="36">
        <v>161000</v>
      </c>
      <c r="J30" s="36"/>
      <c r="K30" s="36">
        <v>161000</v>
      </c>
      <c r="L30" s="36">
        <v>79000</v>
      </c>
      <c r="M30" s="36">
        <v>6000</v>
      </c>
      <c r="N30" s="36">
        <v>28000</v>
      </c>
      <c r="O30" s="36">
        <v>113000</v>
      </c>
      <c r="P30" s="36"/>
      <c r="Q30" s="36">
        <v>113000</v>
      </c>
    </row>
  </sheetData>
  <mergeCells count="35">
    <mergeCell ref="A2:XFD2"/>
    <mergeCell ref="A1:XFD1"/>
    <mergeCell ref="A3:B3"/>
    <mergeCell ref="D3:E3"/>
    <mergeCell ref="A4:B4"/>
    <mergeCell ref="D4:Q4"/>
    <mergeCell ref="F3:Q3"/>
    <mergeCell ref="A5:B5"/>
    <mergeCell ref="A7:B7"/>
    <mergeCell ref="F11:K11"/>
    <mergeCell ref="L11:Q11"/>
    <mergeCell ref="A10:XFD10"/>
    <mergeCell ref="A9:XFD9"/>
    <mergeCell ref="B8:Q8"/>
    <mergeCell ref="D7:Q7"/>
    <mergeCell ref="D5:Q5"/>
    <mergeCell ref="D6:Q6"/>
    <mergeCell ref="F12:K12"/>
    <mergeCell ref="L12:Q12"/>
    <mergeCell ref="F13:I13"/>
    <mergeCell ref="J13:J14"/>
    <mergeCell ref="K13:K14"/>
    <mergeCell ref="L13:O13"/>
    <mergeCell ref="P13:P14"/>
    <mergeCell ref="Q13:Q14"/>
    <mergeCell ref="B16:B25"/>
    <mergeCell ref="C16:D16"/>
    <mergeCell ref="C17:D17"/>
    <mergeCell ref="C19:D19"/>
    <mergeCell ref="C20:C25"/>
    <mergeCell ref="B26:B30"/>
    <mergeCell ref="C26:D26"/>
    <mergeCell ref="C27:D27"/>
    <mergeCell ref="C29:D29"/>
    <mergeCell ref="C30:D30"/>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'@lists'!$A$32:$B$32</xm:f>
          </x14:formula1>
          <xm:sqref>A8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46"/>
  <sheetViews>
    <sheetView rightToLeft="1" zoomScale="70" zoomScaleNormal="70" workbookViewId="0">
      <selection sqref="A1:XFD1"/>
    </sheetView>
  </sheetViews>
  <sheetFormatPr defaultColWidth="0" defaultRowHeight="12.75" zeroHeight="1" x14ac:dyDescent="0.2"/>
  <cols>
    <col min="1" max="1" width="2.85546875" customWidth="1"/>
    <col min="2" max="2" width="25.140625" customWidth="1"/>
    <col min="3" max="3" width="54.42578125" customWidth="1"/>
    <col min="4" max="4" width="8" customWidth="1"/>
    <col min="5" max="9" width="21.5703125" customWidth="1"/>
    <col min="10" max="16384" width="11.42578125" hidden="1"/>
  </cols>
  <sheetData>
    <row r="1" spans="1:9" s="5" customFormat="1" ht="15" x14ac:dyDescent="0.2">
      <c r="A1" s="5" t="s">
        <v>879</v>
      </c>
    </row>
    <row r="2" spans="1:9" s="5" customFormat="1" ht="15" x14ac:dyDescent="0.2">
      <c r="A2" s="5" t="s">
        <v>1049</v>
      </c>
    </row>
    <row r="3" spans="1:9" ht="15" x14ac:dyDescent="0.2">
      <c r="A3" s="4" t="s">
        <v>878</v>
      </c>
      <c r="B3" s="3"/>
      <c r="C3" s="23" t="s">
        <v>107</v>
      </c>
      <c r="D3" s="2" t="s">
        <v>938</v>
      </c>
      <c r="E3" s="2"/>
      <c r="F3" s="6"/>
      <c r="G3" s="7"/>
      <c r="H3" s="7"/>
      <c r="I3" s="7"/>
    </row>
    <row r="4" spans="1:9" ht="15" x14ac:dyDescent="0.2">
      <c r="A4" s="11" t="s">
        <v>2135</v>
      </c>
      <c r="B4" s="11"/>
      <c r="C4" s="26">
        <v>45291</v>
      </c>
      <c r="D4" s="6"/>
      <c r="E4" s="7"/>
      <c r="F4" s="7"/>
      <c r="G4" s="7"/>
      <c r="H4" s="7"/>
      <c r="I4" s="7"/>
    </row>
    <row r="5" spans="1:9" ht="15" x14ac:dyDescent="0.2">
      <c r="A5" s="11" t="s">
        <v>1700</v>
      </c>
      <c r="B5" s="11"/>
      <c r="C5" s="27" t="s">
        <v>584</v>
      </c>
      <c r="D5" s="6"/>
      <c r="E5" s="7"/>
      <c r="F5" s="7"/>
      <c r="G5" s="7"/>
      <c r="H5" s="7"/>
      <c r="I5" s="7"/>
    </row>
    <row r="6" spans="1:9" ht="15" x14ac:dyDescent="0.2">
      <c r="A6" s="19"/>
      <c r="B6" s="19"/>
      <c r="C6" s="28"/>
      <c r="D6" s="6"/>
      <c r="E6" s="7"/>
      <c r="F6" s="7"/>
      <c r="G6" s="7"/>
      <c r="H6" s="7"/>
      <c r="I6" s="7"/>
    </row>
    <row r="7" spans="1:9" ht="15" x14ac:dyDescent="0.2">
      <c r="A7" s="10" t="s">
        <v>1524</v>
      </c>
      <c r="B7" s="10"/>
      <c r="C7" s="29" t="str">
        <f>A10</f>
        <v>630-3</v>
      </c>
      <c r="D7" s="6"/>
      <c r="E7" s="7"/>
      <c r="F7" s="7"/>
      <c r="G7" s="7"/>
      <c r="H7" s="7"/>
      <c r="I7" s="7"/>
    </row>
    <row r="8" spans="1:9" ht="15" x14ac:dyDescent="0.2">
      <c r="A8" s="15" t="s">
        <v>217</v>
      </c>
      <c r="B8" s="7"/>
      <c r="C8" s="7"/>
      <c r="D8" s="7"/>
      <c r="E8" s="7"/>
      <c r="F8" s="7"/>
      <c r="G8" s="7"/>
      <c r="H8" s="7"/>
      <c r="I8" s="7"/>
    </row>
    <row r="9" spans="1:9" s="8" customFormat="1" ht="12.75" customHeight="1" x14ac:dyDescent="0.2">
      <c r="A9" s="8" t="s">
        <v>218</v>
      </c>
    </row>
    <row r="10" spans="1:9" s="9" customFormat="1" ht="15" x14ac:dyDescent="0.2">
      <c r="A10" s="9" t="s">
        <v>217</v>
      </c>
    </row>
    <row r="11" spans="1:9" ht="15" x14ac:dyDescent="0.2">
      <c r="A11" s="17"/>
      <c r="B11" s="17"/>
      <c r="C11" s="17"/>
      <c r="D11" s="17"/>
      <c r="E11" s="33" t="s">
        <v>2148</v>
      </c>
      <c r="F11" s="33" t="s">
        <v>2129</v>
      </c>
      <c r="G11" s="33" t="s">
        <v>1352</v>
      </c>
      <c r="H11" s="33" t="s">
        <v>1351</v>
      </c>
      <c r="I11" s="33" t="s">
        <v>1347</v>
      </c>
    </row>
    <row r="12" spans="1:9" ht="15" x14ac:dyDescent="0.2">
      <c r="A12" s="17"/>
      <c r="B12" s="17"/>
      <c r="C12" s="17"/>
      <c r="D12" s="17"/>
      <c r="E12" s="30" t="s">
        <v>52</v>
      </c>
      <c r="F12" s="30" t="s">
        <v>52</v>
      </c>
      <c r="G12" s="30" t="s">
        <v>52</v>
      </c>
      <c r="H12" s="30" t="s">
        <v>52</v>
      </c>
      <c r="I12" s="30" t="s">
        <v>52</v>
      </c>
    </row>
    <row r="13" spans="1:9" ht="15" x14ac:dyDescent="0.2">
      <c r="A13" s="17"/>
      <c r="B13" s="14" t="s">
        <v>1377</v>
      </c>
      <c r="C13" s="25" t="s">
        <v>2153</v>
      </c>
      <c r="D13" s="30" t="s">
        <v>52</v>
      </c>
      <c r="E13" s="38">
        <v>19.7</v>
      </c>
      <c r="F13" s="38">
        <v>16.600000000000001</v>
      </c>
      <c r="G13" s="38">
        <v>14.7</v>
      </c>
      <c r="H13" s="38">
        <v>8.6</v>
      </c>
      <c r="I13" s="38">
        <v>10.5</v>
      </c>
    </row>
    <row r="14" spans="1:9" ht="15" x14ac:dyDescent="0.2">
      <c r="A14" s="17"/>
      <c r="B14" s="13"/>
      <c r="C14" s="25" t="s">
        <v>2154</v>
      </c>
      <c r="D14" s="30" t="s">
        <v>71</v>
      </c>
      <c r="E14" s="38">
        <v>1</v>
      </c>
      <c r="F14" s="38">
        <v>0.89</v>
      </c>
      <c r="G14" s="38">
        <v>0.82</v>
      </c>
      <c r="H14" s="38">
        <v>0.49</v>
      </c>
      <c r="I14" s="38">
        <v>0.63</v>
      </c>
    </row>
    <row r="15" spans="1:9" ht="15" x14ac:dyDescent="0.2">
      <c r="A15" s="17"/>
      <c r="B15" s="13"/>
      <c r="C15" s="25" t="s">
        <v>1239</v>
      </c>
      <c r="D15" s="30" t="s">
        <v>104</v>
      </c>
      <c r="E15" s="38">
        <v>11.35</v>
      </c>
      <c r="F15" s="38">
        <v>10.42</v>
      </c>
      <c r="G15" s="38">
        <v>11.46</v>
      </c>
      <c r="H15" s="38">
        <v>11.18</v>
      </c>
      <c r="I15" s="38">
        <v>10.81</v>
      </c>
    </row>
    <row r="16" spans="1:9" ht="15" x14ac:dyDescent="0.2">
      <c r="A16" s="17"/>
      <c r="B16" s="13"/>
      <c r="C16" s="25" t="s">
        <v>1253</v>
      </c>
      <c r="D16" s="30" t="s">
        <v>116</v>
      </c>
      <c r="E16" s="38">
        <v>5.26</v>
      </c>
      <c r="F16" s="38">
        <v>5.19</v>
      </c>
      <c r="G16" s="38">
        <v>5.34</v>
      </c>
      <c r="H16" s="38">
        <v>5.29</v>
      </c>
      <c r="I16" s="38">
        <v>5.81</v>
      </c>
    </row>
    <row r="17" spans="1:9" ht="15" x14ac:dyDescent="0.2">
      <c r="A17" s="17"/>
      <c r="B17" s="13"/>
      <c r="C17" s="25" t="s">
        <v>1249</v>
      </c>
      <c r="D17" s="30" t="s">
        <v>125</v>
      </c>
      <c r="E17" s="38">
        <v>156</v>
      </c>
      <c r="F17" s="38">
        <v>127</v>
      </c>
      <c r="G17" s="38">
        <v>128</v>
      </c>
      <c r="H17" s="38">
        <v>150</v>
      </c>
      <c r="I17" s="38">
        <v>128</v>
      </c>
    </row>
    <row r="18" spans="1:9" ht="15" x14ac:dyDescent="0.2">
      <c r="A18" s="17"/>
      <c r="B18" s="13"/>
      <c r="C18" s="25" t="s">
        <v>1251</v>
      </c>
      <c r="D18" s="30" t="s">
        <v>126</v>
      </c>
      <c r="E18" s="38">
        <v>146.21743799999999</v>
      </c>
      <c r="F18" s="38">
        <v>132.711679</v>
      </c>
      <c r="G18" s="38">
        <v>139</v>
      </c>
      <c r="H18" s="38"/>
      <c r="I18" s="38"/>
    </row>
    <row r="19" spans="1:9" ht="15" x14ac:dyDescent="0.2">
      <c r="A19" s="17"/>
      <c r="B19" s="13"/>
      <c r="C19" s="25" t="s">
        <v>1243</v>
      </c>
      <c r="D19" s="30" t="s">
        <v>434</v>
      </c>
      <c r="E19" s="38">
        <v>3.2</v>
      </c>
      <c r="F19" s="38">
        <v>2.9</v>
      </c>
      <c r="G19" s="38">
        <v>2.6</v>
      </c>
      <c r="H19" s="38">
        <v>2.7</v>
      </c>
      <c r="I19" s="38">
        <v>3</v>
      </c>
    </row>
    <row r="20" spans="1:9" ht="15" x14ac:dyDescent="0.2">
      <c r="A20" s="17"/>
      <c r="B20" s="12"/>
      <c r="C20" s="25" t="s">
        <v>1247</v>
      </c>
      <c r="D20" s="30" t="s">
        <v>435</v>
      </c>
      <c r="E20" s="38">
        <v>43.472347999999997</v>
      </c>
      <c r="F20" s="38">
        <v>50.886589999999998</v>
      </c>
      <c r="G20" s="38">
        <v>58.285713999999999</v>
      </c>
      <c r="H20" s="38">
        <v>61.754807999999997</v>
      </c>
      <c r="I20" s="38">
        <v>64.386219999999994</v>
      </c>
    </row>
    <row r="21" spans="1:9" ht="15" x14ac:dyDescent="0.2">
      <c r="A21" s="17"/>
      <c r="B21" s="14" t="s">
        <v>1376</v>
      </c>
      <c r="C21" s="25" t="s">
        <v>2104</v>
      </c>
      <c r="D21" s="30" t="s">
        <v>436</v>
      </c>
      <c r="E21" s="38">
        <v>1.36</v>
      </c>
      <c r="F21" s="38">
        <v>1.02</v>
      </c>
      <c r="G21" s="38">
        <v>1.05</v>
      </c>
      <c r="H21" s="38">
        <v>1.38</v>
      </c>
      <c r="I21" s="38">
        <v>1.05</v>
      </c>
    </row>
    <row r="22" spans="1:9" ht="30" x14ac:dyDescent="0.2">
      <c r="A22" s="17"/>
      <c r="B22" s="13"/>
      <c r="C22" s="25" t="s">
        <v>2090</v>
      </c>
      <c r="D22" s="30" t="s">
        <v>60</v>
      </c>
      <c r="E22" s="38">
        <v>0.6</v>
      </c>
      <c r="F22" s="38">
        <v>0.48</v>
      </c>
      <c r="G22" s="38">
        <v>0.63</v>
      </c>
      <c r="H22" s="38">
        <v>0.86</v>
      </c>
      <c r="I22" s="38">
        <v>1.08</v>
      </c>
    </row>
    <row r="23" spans="1:9" ht="15" x14ac:dyDescent="0.2">
      <c r="A23" s="17"/>
      <c r="B23" s="12"/>
      <c r="C23" s="25" t="s">
        <v>2105</v>
      </c>
      <c r="D23" s="30" t="s">
        <v>61</v>
      </c>
      <c r="E23" s="38">
        <v>0.03</v>
      </c>
      <c r="F23" s="38">
        <v>0.03</v>
      </c>
      <c r="G23" s="38">
        <v>-0.01</v>
      </c>
      <c r="H23" s="38">
        <v>0.1</v>
      </c>
      <c r="I23" s="38">
        <v>0.1</v>
      </c>
    </row>
    <row r="24" spans="1:9" ht="15" x14ac:dyDescent="0.2">
      <c r="A24" s="17"/>
      <c r="B24" s="14" t="s">
        <v>1634</v>
      </c>
      <c r="C24" s="25" t="s">
        <v>2031</v>
      </c>
      <c r="D24" s="30" t="s">
        <v>62</v>
      </c>
      <c r="E24" s="35">
        <v>2172000</v>
      </c>
      <c r="F24" s="35">
        <v>1667000</v>
      </c>
      <c r="G24" s="35">
        <v>1405000</v>
      </c>
      <c r="H24" s="35">
        <v>750000</v>
      </c>
      <c r="I24" s="35">
        <v>865000</v>
      </c>
    </row>
    <row r="25" spans="1:9" ht="15" x14ac:dyDescent="0.2">
      <c r="A25" s="17"/>
      <c r="B25" s="13"/>
      <c r="C25" s="25" t="s">
        <v>1006</v>
      </c>
      <c r="D25" s="30" t="s">
        <v>64</v>
      </c>
      <c r="E25" s="35">
        <v>4966000</v>
      </c>
      <c r="F25" s="35">
        <v>3803000</v>
      </c>
      <c r="G25" s="35">
        <v>2794000</v>
      </c>
      <c r="H25" s="35">
        <v>2637000</v>
      </c>
      <c r="I25" s="35">
        <v>2602000</v>
      </c>
    </row>
    <row r="26" spans="1:9" ht="15" x14ac:dyDescent="0.2">
      <c r="A26" s="17"/>
      <c r="B26" s="13"/>
      <c r="C26" s="25" t="s">
        <v>963</v>
      </c>
      <c r="D26" s="30" t="s">
        <v>65</v>
      </c>
      <c r="E26" s="35">
        <v>502000</v>
      </c>
      <c r="F26" s="35">
        <v>123000</v>
      </c>
      <c r="G26" s="35">
        <v>-216000</v>
      </c>
      <c r="H26" s="35">
        <v>464000</v>
      </c>
      <c r="I26" s="35">
        <v>138000</v>
      </c>
    </row>
    <row r="27" spans="1:9" ht="15" x14ac:dyDescent="0.2">
      <c r="A27" s="17"/>
      <c r="B27" s="13"/>
      <c r="C27" s="25" t="s">
        <v>1812</v>
      </c>
      <c r="D27" s="30" t="s">
        <v>66</v>
      </c>
      <c r="E27" s="35">
        <v>1652000</v>
      </c>
      <c r="F27" s="35">
        <v>1611000</v>
      </c>
      <c r="G27" s="35">
        <v>1756000</v>
      </c>
      <c r="H27" s="35">
        <v>1523000</v>
      </c>
      <c r="I27" s="35">
        <v>1520000</v>
      </c>
    </row>
    <row r="28" spans="1:9" ht="15" x14ac:dyDescent="0.2">
      <c r="A28" s="17"/>
      <c r="B28" s="13"/>
      <c r="C28" s="25" t="s">
        <v>1906</v>
      </c>
      <c r="D28" s="30" t="s">
        <v>67</v>
      </c>
      <c r="E28" s="35">
        <v>1502000</v>
      </c>
      <c r="F28" s="35">
        <v>1489000</v>
      </c>
      <c r="G28" s="35">
        <v>1444000</v>
      </c>
      <c r="H28" s="35">
        <v>1371000</v>
      </c>
      <c r="I28" s="35">
        <v>1286000</v>
      </c>
    </row>
    <row r="29" spans="1:9" ht="15" x14ac:dyDescent="0.2">
      <c r="A29" s="17"/>
      <c r="B29" s="13"/>
      <c r="C29" s="25" t="s">
        <v>972</v>
      </c>
      <c r="D29" s="30" t="s">
        <v>68</v>
      </c>
      <c r="E29" s="35">
        <v>2877000</v>
      </c>
      <c r="F29" s="35">
        <v>2755000</v>
      </c>
      <c r="G29" s="35">
        <v>2652000</v>
      </c>
      <c r="H29" s="35">
        <v>2569000</v>
      </c>
      <c r="I29" s="35">
        <v>2654000</v>
      </c>
    </row>
    <row r="30" spans="1:9" ht="15" x14ac:dyDescent="0.2">
      <c r="A30" s="17"/>
      <c r="B30" s="12"/>
      <c r="C30" s="25" t="s">
        <v>1560</v>
      </c>
      <c r="D30" s="30" t="s">
        <v>69</v>
      </c>
      <c r="E30" s="35">
        <v>1746000</v>
      </c>
      <c r="F30" s="35">
        <v>1680000</v>
      </c>
      <c r="G30" s="35">
        <v>1601000</v>
      </c>
      <c r="H30" s="35">
        <v>1532000</v>
      </c>
      <c r="I30" s="35">
        <v>1601000</v>
      </c>
    </row>
    <row r="31" spans="1:9" ht="15" x14ac:dyDescent="0.2">
      <c r="A31" s="17"/>
      <c r="B31" s="12" t="s">
        <v>2032</v>
      </c>
      <c r="C31" s="25" t="s">
        <v>2011</v>
      </c>
      <c r="D31" s="30" t="s">
        <v>70</v>
      </c>
      <c r="E31" s="35">
        <v>21.65</v>
      </c>
      <c r="F31" s="35">
        <v>16.62</v>
      </c>
      <c r="G31" s="35">
        <v>14</v>
      </c>
      <c r="H31" s="35">
        <v>7.48</v>
      </c>
      <c r="I31" s="35">
        <v>8.6199999999999992</v>
      </c>
    </row>
    <row r="32" spans="1:9" ht="15" x14ac:dyDescent="0.2">
      <c r="A32" s="17"/>
      <c r="B32" s="12"/>
      <c r="C32" s="25" t="s">
        <v>2024</v>
      </c>
      <c r="D32" s="30" t="s">
        <v>74</v>
      </c>
      <c r="E32" s="35"/>
      <c r="F32" s="35"/>
      <c r="G32" s="35"/>
      <c r="H32" s="35"/>
      <c r="I32" s="35"/>
    </row>
    <row r="33" spans="1:9" ht="15" x14ac:dyDescent="0.2">
      <c r="A33" s="17"/>
      <c r="B33" s="14" t="s">
        <v>1633</v>
      </c>
      <c r="C33" s="25" t="s">
        <v>1828</v>
      </c>
      <c r="D33" s="30" t="s">
        <v>95</v>
      </c>
      <c r="E33" s="35">
        <v>221593000</v>
      </c>
      <c r="F33" s="35">
        <v>195955000</v>
      </c>
      <c r="G33" s="35">
        <v>180470000</v>
      </c>
      <c r="H33" s="35">
        <v>167778000</v>
      </c>
      <c r="I33" s="35">
        <v>141110000</v>
      </c>
    </row>
    <row r="34" spans="1:9" ht="15" x14ac:dyDescent="0.2">
      <c r="A34" s="17"/>
      <c r="B34" s="13"/>
      <c r="C34" s="25" t="s">
        <v>1460</v>
      </c>
      <c r="D34" s="30" t="s">
        <v>96</v>
      </c>
      <c r="E34" s="35">
        <v>68866000</v>
      </c>
      <c r="F34" s="35">
        <v>57130000</v>
      </c>
      <c r="G34" s="35">
        <v>57370000</v>
      </c>
      <c r="H34" s="35">
        <v>57802000</v>
      </c>
      <c r="I34" s="35">
        <v>37530000</v>
      </c>
    </row>
    <row r="35" spans="1:9" ht="15" x14ac:dyDescent="0.2">
      <c r="A35" s="17"/>
      <c r="B35" s="13"/>
      <c r="C35" s="25" t="s">
        <v>1591</v>
      </c>
      <c r="D35" s="30" t="s">
        <v>97</v>
      </c>
      <c r="E35" s="35">
        <v>26985000</v>
      </c>
      <c r="F35" s="35">
        <v>16010000</v>
      </c>
      <c r="G35" s="35">
        <v>15091000</v>
      </c>
      <c r="H35" s="35">
        <v>13105000</v>
      </c>
      <c r="I35" s="35">
        <v>10995000</v>
      </c>
    </row>
    <row r="36" spans="1:9" ht="15" x14ac:dyDescent="0.2">
      <c r="A36" s="17"/>
      <c r="B36" s="13"/>
      <c r="C36" s="25" t="s">
        <v>829</v>
      </c>
      <c r="D36" s="30" t="s">
        <v>98</v>
      </c>
      <c r="E36" s="35">
        <v>117622000</v>
      </c>
      <c r="F36" s="35">
        <v>115961000</v>
      </c>
      <c r="G36" s="35">
        <v>101164000</v>
      </c>
      <c r="H36" s="35">
        <v>90970000</v>
      </c>
      <c r="I36" s="35">
        <v>87899000</v>
      </c>
    </row>
    <row r="37" spans="1:9" ht="15" x14ac:dyDescent="0.2">
      <c r="A37" s="17"/>
      <c r="B37" s="13"/>
      <c r="C37" s="25" t="s">
        <v>1815</v>
      </c>
      <c r="D37" s="30" t="s">
        <v>99</v>
      </c>
      <c r="E37" s="35">
        <v>208947000</v>
      </c>
      <c r="F37" s="35">
        <v>184920000</v>
      </c>
      <c r="G37" s="35">
        <v>170033000</v>
      </c>
      <c r="H37" s="35">
        <v>158243000</v>
      </c>
      <c r="I37" s="35">
        <v>132186000</v>
      </c>
    </row>
    <row r="38" spans="1:9" ht="15" x14ac:dyDescent="0.2">
      <c r="A38" s="17"/>
      <c r="B38" s="13"/>
      <c r="C38" s="25" t="s">
        <v>1937</v>
      </c>
      <c r="D38" s="30" t="s">
        <v>100</v>
      </c>
      <c r="E38" s="35">
        <v>191125000</v>
      </c>
      <c r="F38" s="35">
        <v>168269000</v>
      </c>
      <c r="G38" s="35">
        <v>153447000</v>
      </c>
      <c r="H38" s="35">
        <v>141677000</v>
      </c>
      <c r="I38" s="35">
        <v>120052000</v>
      </c>
    </row>
    <row r="39" spans="1:9" ht="15" x14ac:dyDescent="0.2">
      <c r="A39" s="17"/>
      <c r="B39" s="13"/>
      <c r="C39" s="25" t="s">
        <v>1942</v>
      </c>
      <c r="D39" s="30" t="s">
        <v>101</v>
      </c>
      <c r="E39" s="35">
        <v>4314000</v>
      </c>
      <c r="F39" s="35">
        <v>4821000</v>
      </c>
      <c r="G39" s="35">
        <v>5144000</v>
      </c>
      <c r="H39" s="35">
        <v>2992000</v>
      </c>
      <c r="I39" s="35">
        <v>1137000</v>
      </c>
    </row>
    <row r="40" spans="1:9" ht="15" x14ac:dyDescent="0.2">
      <c r="A40" s="17"/>
      <c r="B40" s="13"/>
      <c r="C40" s="25" t="s">
        <v>753</v>
      </c>
      <c r="D40" s="30" t="s">
        <v>102</v>
      </c>
      <c r="E40" s="35">
        <v>4767000</v>
      </c>
      <c r="F40" s="35">
        <v>4749000</v>
      </c>
      <c r="G40" s="35">
        <v>3356000</v>
      </c>
      <c r="H40" s="35">
        <v>4394000</v>
      </c>
      <c r="I40" s="35">
        <v>3674000</v>
      </c>
    </row>
    <row r="41" spans="1:9" ht="15" x14ac:dyDescent="0.2">
      <c r="A41" s="17"/>
      <c r="B41" s="12"/>
      <c r="C41" s="25" t="s">
        <v>947</v>
      </c>
      <c r="D41" s="30" t="s">
        <v>103</v>
      </c>
      <c r="E41" s="35">
        <v>12071000</v>
      </c>
      <c r="F41" s="35">
        <v>10559000</v>
      </c>
      <c r="G41" s="35">
        <v>10003000</v>
      </c>
      <c r="H41" s="35">
        <v>9141000</v>
      </c>
      <c r="I41" s="35">
        <v>8568000</v>
      </c>
    </row>
    <row r="42" spans="1:9" ht="15" x14ac:dyDescent="0.2">
      <c r="A42" s="17"/>
      <c r="B42" s="14" t="s">
        <v>1631</v>
      </c>
      <c r="C42" s="25" t="s">
        <v>1475</v>
      </c>
      <c r="D42" s="30" t="s">
        <v>105</v>
      </c>
      <c r="E42" s="35">
        <v>14990000</v>
      </c>
      <c r="F42" s="35">
        <v>13900</v>
      </c>
      <c r="G42" s="35">
        <v>12950</v>
      </c>
      <c r="H42" s="35">
        <v>8514</v>
      </c>
      <c r="I42" s="35">
        <v>9989</v>
      </c>
    </row>
    <row r="43" spans="1:9" ht="15" x14ac:dyDescent="0.2">
      <c r="A43" s="17"/>
      <c r="B43" s="13"/>
      <c r="C43" s="25" t="s">
        <v>926</v>
      </c>
      <c r="D43" s="30" t="s">
        <v>106</v>
      </c>
      <c r="E43" s="35">
        <v>795</v>
      </c>
      <c r="F43" s="35">
        <v>942</v>
      </c>
      <c r="G43" s="35">
        <v>543</v>
      </c>
      <c r="H43" s="35">
        <v>125</v>
      </c>
      <c r="I43" s="35">
        <v>410</v>
      </c>
    </row>
    <row r="44" spans="1:9" ht="15" x14ac:dyDescent="0.2">
      <c r="A44" s="17"/>
      <c r="B44" s="13"/>
      <c r="C44" s="25" t="s">
        <v>1525</v>
      </c>
      <c r="D44" s="30" t="s">
        <v>108</v>
      </c>
      <c r="E44" s="38">
        <v>3634</v>
      </c>
      <c r="F44" s="38">
        <v>3676</v>
      </c>
      <c r="G44" s="38">
        <v>3715</v>
      </c>
      <c r="H44" s="38">
        <v>3895</v>
      </c>
      <c r="I44" s="38">
        <v>4086</v>
      </c>
    </row>
    <row r="45" spans="1:9" ht="15" x14ac:dyDescent="0.2">
      <c r="A45" s="17"/>
      <c r="B45" s="13"/>
      <c r="C45" s="25" t="s">
        <v>1244</v>
      </c>
      <c r="D45" s="30" t="s">
        <v>109</v>
      </c>
      <c r="E45" s="38">
        <v>2.4</v>
      </c>
      <c r="F45" s="38">
        <v>2</v>
      </c>
      <c r="G45" s="38">
        <v>1.6</v>
      </c>
      <c r="H45" s="38">
        <v>1.7</v>
      </c>
      <c r="I45" s="38">
        <v>1.9</v>
      </c>
    </row>
    <row r="46" spans="1:9" ht="15" x14ac:dyDescent="0.2">
      <c r="A46" s="17"/>
      <c r="B46" s="14"/>
      <c r="C46" s="24" t="s">
        <v>1254</v>
      </c>
      <c r="D46" s="32" t="s">
        <v>110</v>
      </c>
      <c r="E46" s="39">
        <v>0.7</v>
      </c>
      <c r="F46" s="39">
        <v>0.8</v>
      </c>
      <c r="G46" s="39">
        <v>0.8</v>
      </c>
      <c r="H46" s="39">
        <v>0.9</v>
      </c>
      <c r="I46" s="39">
        <v>0.9</v>
      </c>
    </row>
  </sheetData>
  <mergeCells count="21">
    <mergeCell ref="A2:XFD2"/>
    <mergeCell ref="A1:XFD1"/>
    <mergeCell ref="A3:B3"/>
    <mergeCell ref="D3:E3"/>
    <mergeCell ref="A4:B4"/>
    <mergeCell ref="D4:I4"/>
    <mergeCell ref="F3:I3"/>
    <mergeCell ref="B24:B30"/>
    <mergeCell ref="B31:B32"/>
    <mergeCell ref="B33:B41"/>
    <mergeCell ref="B42:B46"/>
    <mergeCell ref="A5:B5"/>
    <mergeCell ref="A7:B7"/>
    <mergeCell ref="B13:B20"/>
    <mergeCell ref="B21:B23"/>
    <mergeCell ref="A10:XFD10"/>
    <mergeCell ref="A9:XFD9"/>
    <mergeCell ref="B8:I8"/>
    <mergeCell ref="D7:I7"/>
    <mergeCell ref="D5:I5"/>
    <mergeCell ref="D6:I6"/>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'@lists'!$A$4:$B$4</xm:f>
          </x14:formula1>
          <xm:sqref>A8</xm:sqref>
        </x14:dataValidation>
      </x14:dataValidations>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U24"/>
  <sheetViews>
    <sheetView rightToLeft="1" zoomScale="50" zoomScaleNormal="50" workbookViewId="0">
      <selection sqref="A1:XFD1"/>
    </sheetView>
  </sheetViews>
  <sheetFormatPr defaultColWidth="0" defaultRowHeight="12.75" zeroHeight="1" x14ac:dyDescent="0.2"/>
  <cols>
    <col min="1" max="1" width="2.85546875" customWidth="1"/>
    <col min="2" max="2" width="41.28515625" customWidth="1"/>
    <col min="3" max="3" width="8" customWidth="1"/>
    <col min="4" max="21" width="21.5703125" customWidth="1"/>
    <col min="22" max="16384" width="11.42578125" hidden="1"/>
  </cols>
  <sheetData>
    <row r="1" spans="1:21" s="5" customFormat="1" ht="15" x14ac:dyDescent="0.2">
      <c r="A1" s="5" t="s">
        <v>879</v>
      </c>
    </row>
    <row r="2" spans="1:21" s="5" customFormat="1" ht="15" x14ac:dyDescent="0.2">
      <c r="A2" s="5" t="s">
        <v>1049</v>
      </c>
    </row>
    <row r="3" spans="1:21" ht="15" x14ac:dyDescent="0.2">
      <c r="A3" s="4" t="s">
        <v>878</v>
      </c>
      <c r="B3" s="3"/>
      <c r="C3" s="23" t="s">
        <v>107</v>
      </c>
      <c r="D3" s="2" t="s">
        <v>938</v>
      </c>
      <c r="E3" s="2"/>
      <c r="F3" s="6"/>
      <c r="G3" s="7"/>
      <c r="H3" s="7"/>
      <c r="I3" s="7"/>
      <c r="J3" s="7"/>
      <c r="K3" s="7"/>
      <c r="L3" s="7"/>
      <c r="M3" s="7"/>
      <c r="N3" s="7"/>
      <c r="O3" s="7"/>
      <c r="P3" s="7"/>
      <c r="Q3" s="7"/>
      <c r="R3" s="7"/>
      <c r="S3" s="7"/>
      <c r="T3" s="7"/>
      <c r="U3" s="7"/>
    </row>
    <row r="4" spans="1:21" ht="15" x14ac:dyDescent="0.2">
      <c r="A4" s="11" t="s">
        <v>2135</v>
      </c>
      <c r="B4" s="11"/>
      <c r="C4" s="26">
        <v>45291</v>
      </c>
      <c r="D4" s="6"/>
      <c r="E4" s="7"/>
      <c r="F4" s="7"/>
      <c r="G4" s="7"/>
      <c r="H4" s="7"/>
      <c r="I4" s="7"/>
      <c r="J4" s="7"/>
      <c r="K4" s="7"/>
      <c r="L4" s="7"/>
      <c r="M4" s="7"/>
      <c r="N4" s="7"/>
      <c r="O4" s="7"/>
      <c r="P4" s="7"/>
      <c r="Q4" s="7"/>
      <c r="R4" s="7"/>
      <c r="S4" s="7"/>
      <c r="T4" s="7"/>
      <c r="U4" s="7"/>
    </row>
    <row r="5" spans="1:21" ht="15" x14ac:dyDescent="0.2">
      <c r="A5" s="11" t="s">
        <v>1700</v>
      </c>
      <c r="B5" s="11"/>
      <c r="C5" s="27" t="s">
        <v>584</v>
      </c>
      <c r="D5" s="6"/>
      <c r="E5" s="7"/>
      <c r="F5" s="7"/>
      <c r="G5" s="7"/>
      <c r="H5" s="7"/>
      <c r="I5" s="7"/>
      <c r="J5" s="7"/>
      <c r="K5" s="7"/>
      <c r="L5" s="7"/>
      <c r="M5" s="7"/>
      <c r="N5" s="7"/>
      <c r="O5" s="7"/>
      <c r="P5" s="7"/>
      <c r="Q5" s="7"/>
      <c r="R5" s="7"/>
      <c r="S5" s="7"/>
      <c r="T5" s="7"/>
      <c r="U5" s="7"/>
    </row>
    <row r="6" spans="1:21" ht="15" x14ac:dyDescent="0.2">
      <c r="A6" s="19"/>
      <c r="B6" s="19"/>
      <c r="C6" s="28"/>
      <c r="D6" s="6"/>
      <c r="E6" s="7"/>
      <c r="F6" s="7"/>
      <c r="G6" s="7"/>
      <c r="H6" s="7"/>
      <c r="I6" s="7"/>
      <c r="J6" s="7"/>
      <c r="K6" s="7"/>
      <c r="L6" s="7"/>
      <c r="M6" s="7"/>
      <c r="N6" s="7"/>
      <c r="O6" s="7"/>
      <c r="P6" s="7"/>
      <c r="Q6" s="7"/>
      <c r="R6" s="7"/>
      <c r="S6" s="7"/>
      <c r="T6" s="7"/>
      <c r="U6" s="7"/>
    </row>
    <row r="7" spans="1:21" ht="15" x14ac:dyDescent="0.2">
      <c r="A7" s="10" t="s">
        <v>1524</v>
      </c>
      <c r="B7" s="10"/>
      <c r="C7" s="29" t="str">
        <f>A10</f>
        <v>630-41.2</v>
      </c>
      <c r="D7" s="6"/>
      <c r="E7" s="7"/>
      <c r="F7" s="7"/>
      <c r="G7" s="7"/>
      <c r="H7" s="7"/>
      <c r="I7" s="7"/>
      <c r="J7" s="7"/>
      <c r="K7" s="7"/>
      <c r="L7" s="7"/>
      <c r="M7" s="7"/>
      <c r="N7" s="7"/>
      <c r="O7" s="7"/>
      <c r="P7" s="7"/>
      <c r="Q7" s="7"/>
      <c r="R7" s="7"/>
      <c r="S7" s="7"/>
      <c r="T7" s="7"/>
      <c r="U7" s="7"/>
    </row>
    <row r="8" spans="1:21" ht="15" x14ac:dyDescent="0.2">
      <c r="A8" s="15" t="s">
        <v>254</v>
      </c>
      <c r="B8" s="7"/>
      <c r="C8" s="7"/>
      <c r="D8" s="7"/>
      <c r="E8" s="7"/>
      <c r="F8" s="7"/>
      <c r="G8" s="7"/>
      <c r="H8" s="7"/>
      <c r="I8" s="7"/>
      <c r="J8" s="7"/>
      <c r="K8" s="7"/>
      <c r="L8" s="7"/>
      <c r="M8" s="7"/>
      <c r="N8" s="7"/>
      <c r="O8" s="7"/>
      <c r="P8" s="7"/>
      <c r="Q8" s="7"/>
      <c r="R8" s="7"/>
      <c r="S8" s="7"/>
      <c r="T8" s="7"/>
      <c r="U8" s="7"/>
    </row>
    <row r="9" spans="1:21" s="8" customFormat="1" ht="12.75" customHeight="1" x14ac:dyDescent="0.2">
      <c r="A9" s="8" t="s">
        <v>255</v>
      </c>
    </row>
    <row r="10" spans="1:21" s="9" customFormat="1" ht="15" x14ac:dyDescent="0.2">
      <c r="A10" s="9" t="s">
        <v>254</v>
      </c>
    </row>
    <row r="11" spans="1:21" ht="15" x14ac:dyDescent="0.2">
      <c r="A11" s="17"/>
      <c r="B11" s="17"/>
      <c r="C11" s="17"/>
      <c r="D11" s="1" t="s">
        <v>2148</v>
      </c>
      <c r="E11" s="52"/>
      <c r="F11" s="52"/>
      <c r="G11" s="52"/>
      <c r="H11" s="52"/>
      <c r="I11" s="1"/>
      <c r="J11" s="1" t="s">
        <v>2129</v>
      </c>
      <c r="K11" s="52"/>
      <c r="L11" s="52"/>
      <c r="M11" s="52"/>
      <c r="N11" s="52"/>
      <c r="O11" s="1"/>
      <c r="P11" s="1" t="s">
        <v>1352</v>
      </c>
      <c r="Q11" s="52"/>
      <c r="R11" s="52"/>
      <c r="S11" s="52"/>
      <c r="T11" s="52"/>
      <c r="U11" s="1"/>
    </row>
    <row r="12" spans="1:21" ht="15" x14ac:dyDescent="0.2">
      <c r="A12" s="17"/>
      <c r="B12" s="17"/>
      <c r="C12" s="17"/>
      <c r="D12" s="1" t="s">
        <v>1077</v>
      </c>
      <c r="E12" s="52"/>
      <c r="F12" s="52"/>
      <c r="G12" s="52"/>
      <c r="H12" s="52"/>
      <c r="I12" s="1"/>
      <c r="J12" s="1" t="s">
        <v>1077</v>
      </c>
      <c r="K12" s="52"/>
      <c r="L12" s="52"/>
      <c r="M12" s="52"/>
      <c r="N12" s="52"/>
      <c r="O12" s="1"/>
      <c r="P12" s="1" t="s">
        <v>1077</v>
      </c>
      <c r="Q12" s="52"/>
      <c r="R12" s="52"/>
      <c r="S12" s="52"/>
      <c r="T12" s="52"/>
      <c r="U12" s="1"/>
    </row>
    <row r="13" spans="1:21" ht="15" x14ac:dyDescent="0.2">
      <c r="A13" s="17"/>
      <c r="B13" s="17"/>
      <c r="C13" s="17"/>
      <c r="D13" s="1" t="s">
        <v>825</v>
      </c>
      <c r="E13" s="52"/>
      <c r="F13" s="52"/>
      <c r="G13" s="1"/>
      <c r="H13" s="1" t="s">
        <v>886</v>
      </c>
      <c r="I13" s="1" t="s">
        <v>1747</v>
      </c>
      <c r="J13" s="1" t="s">
        <v>825</v>
      </c>
      <c r="K13" s="52"/>
      <c r="L13" s="52"/>
      <c r="M13" s="1"/>
      <c r="N13" s="1" t="s">
        <v>886</v>
      </c>
      <c r="O13" s="1" t="s">
        <v>1747</v>
      </c>
      <c r="P13" s="1" t="s">
        <v>825</v>
      </c>
      <c r="Q13" s="52"/>
      <c r="R13" s="52"/>
      <c r="S13" s="1"/>
      <c r="T13" s="1" t="s">
        <v>886</v>
      </c>
      <c r="U13" s="1" t="s">
        <v>1747</v>
      </c>
    </row>
    <row r="14" spans="1:21" ht="15" x14ac:dyDescent="0.2">
      <c r="A14" s="17"/>
      <c r="B14" s="17"/>
      <c r="C14" s="17"/>
      <c r="D14" s="33" t="s">
        <v>1520</v>
      </c>
      <c r="E14" s="33" t="s">
        <v>1335</v>
      </c>
      <c r="F14" s="33" t="s">
        <v>1967</v>
      </c>
      <c r="G14" s="33" t="s">
        <v>1747</v>
      </c>
      <c r="H14" s="1"/>
      <c r="I14" s="1"/>
      <c r="J14" s="33" t="s">
        <v>1520</v>
      </c>
      <c r="K14" s="33" t="s">
        <v>1335</v>
      </c>
      <c r="L14" s="33" t="s">
        <v>1967</v>
      </c>
      <c r="M14" s="33" t="s">
        <v>1747</v>
      </c>
      <c r="N14" s="1"/>
      <c r="O14" s="1"/>
      <c r="P14" s="33" t="s">
        <v>1520</v>
      </c>
      <c r="Q14" s="33" t="s">
        <v>1335</v>
      </c>
      <c r="R14" s="33" t="s">
        <v>1967</v>
      </c>
      <c r="S14" s="33" t="s">
        <v>1747</v>
      </c>
      <c r="T14" s="1"/>
      <c r="U14" s="1"/>
    </row>
    <row r="15" spans="1:21" ht="15" x14ac:dyDescent="0.2">
      <c r="A15" s="17"/>
      <c r="B15" s="17"/>
      <c r="C15" s="17"/>
      <c r="D15" s="30" t="s">
        <v>52</v>
      </c>
      <c r="E15" s="30" t="s">
        <v>71</v>
      </c>
      <c r="F15" s="30" t="s">
        <v>104</v>
      </c>
      <c r="G15" s="30" t="s">
        <v>116</v>
      </c>
      <c r="H15" s="30" t="s">
        <v>125</v>
      </c>
      <c r="I15" s="30" t="s">
        <v>126</v>
      </c>
      <c r="J15" s="30" t="s">
        <v>52</v>
      </c>
      <c r="K15" s="30" t="s">
        <v>71</v>
      </c>
      <c r="L15" s="30" t="s">
        <v>104</v>
      </c>
      <c r="M15" s="30" t="s">
        <v>116</v>
      </c>
      <c r="N15" s="30" t="s">
        <v>125</v>
      </c>
      <c r="O15" s="30" t="s">
        <v>126</v>
      </c>
      <c r="P15" s="30" t="s">
        <v>52</v>
      </c>
      <c r="Q15" s="30" t="s">
        <v>71</v>
      </c>
      <c r="R15" s="30" t="s">
        <v>104</v>
      </c>
      <c r="S15" s="30" t="s">
        <v>116</v>
      </c>
      <c r="T15" s="30" t="s">
        <v>125</v>
      </c>
      <c r="U15" s="30" t="s">
        <v>126</v>
      </c>
    </row>
    <row r="16" spans="1:21" ht="15" x14ac:dyDescent="0.2">
      <c r="A16" s="17"/>
      <c r="B16" s="25" t="s">
        <v>1300</v>
      </c>
      <c r="C16" s="30" t="s">
        <v>52</v>
      </c>
      <c r="D16" s="35">
        <v>817000</v>
      </c>
      <c r="E16" s="35">
        <v>151000</v>
      </c>
      <c r="F16" s="35">
        <v>344000</v>
      </c>
      <c r="G16" s="35">
        <v>1312000</v>
      </c>
      <c r="H16" s="35">
        <v>2000</v>
      </c>
      <c r="I16" s="35">
        <v>1314000</v>
      </c>
      <c r="J16" s="35">
        <v>763000</v>
      </c>
      <c r="K16" s="35">
        <v>125000</v>
      </c>
      <c r="L16" s="35">
        <v>330000</v>
      </c>
      <c r="M16" s="35">
        <v>1218000</v>
      </c>
      <c r="N16" s="35">
        <v>2000</v>
      </c>
      <c r="O16" s="35">
        <v>1220000</v>
      </c>
      <c r="P16" s="35">
        <v>881000</v>
      </c>
      <c r="Q16" s="35">
        <v>164000</v>
      </c>
      <c r="R16" s="35">
        <v>318000</v>
      </c>
      <c r="S16" s="35">
        <v>1363000</v>
      </c>
      <c r="T16" s="35"/>
      <c r="U16" s="35">
        <v>1363000</v>
      </c>
    </row>
    <row r="17" spans="1:21" ht="15" x14ac:dyDescent="0.2">
      <c r="A17" s="17"/>
      <c r="B17" s="25" t="s">
        <v>967</v>
      </c>
      <c r="C17" s="30" t="s">
        <v>71</v>
      </c>
      <c r="D17" s="35">
        <v>314000</v>
      </c>
      <c r="E17" s="35">
        <v>40000</v>
      </c>
      <c r="F17" s="35">
        <v>148000</v>
      </c>
      <c r="G17" s="35">
        <v>502000</v>
      </c>
      <c r="H17" s="35"/>
      <c r="I17" s="35">
        <v>502000</v>
      </c>
      <c r="J17" s="35">
        <v>81000</v>
      </c>
      <c r="K17" s="35">
        <v>25000</v>
      </c>
      <c r="L17" s="35">
        <v>17000</v>
      </c>
      <c r="M17" s="35">
        <v>123000</v>
      </c>
      <c r="N17" s="35"/>
      <c r="O17" s="35">
        <v>123000</v>
      </c>
      <c r="P17" s="35">
        <v>-212000</v>
      </c>
      <c r="Q17" s="35">
        <v>-6000</v>
      </c>
      <c r="R17" s="35">
        <v>2000</v>
      </c>
      <c r="S17" s="35">
        <v>-216000</v>
      </c>
      <c r="T17" s="35"/>
      <c r="U17" s="35">
        <v>-216000</v>
      </c>
    </row>
    <row r="18" spans="1:21" ht="15" x14ac:dyDescent="0.2">
      <c r="A18" s="17"/>
      <c r="B18" s="25" t="s">
        <v>1470</v>
      </c>
      <c r="C18" s="30" t="s">
        <v>104</v>
      </c>
      <c r="D18" s="35">
        <v>-85000</v>
      </c>
      <c r="E18" s="35">
        <v>-9000</v>
      </c>
      <c r="F18" s="35">
        <v>-122000</v>
      </c>
      <c r="G18" s="35">
        <v>-216000</v>
      </c>
      <c r="H18" s="35"/>
      <c r="I18" s="35">
        <v>-216000</v>
      </c>
      <c r="J18" s="35">
        <v>-119000</v>
      </c>
      <c r="K18" s="35">
        <v>-2000</v>
      </c>
      <c r="L18" s="35">
        <v>-89000</v>
      </c>
      <c r="M18" s="35">
        <v>-210000</v>
      </c>
      <c r="N18" s="35"/>
      <c r="O18" s="35">
        <v>-210000</v>
      </c>
      <c r="P18" s="35">
        <v>-94000</v>
      </c>
      <c r="Q18" s="35"/>
      <c r="R18" s="35">
        <v>-84000</v>
      </c>
      <c r="S18" s="35">
        <v>-178000</v>
      </c>
      <c r="T18" s="35"/>
      <c r="U18" s="35">
        <v>-178000</v>
      </c>
    </row>
    <row r="19" spans="1:21" ht="30" x14ac:dyDescent="0.2">
      <c r="A19" s="17"/>
      <c r="B19" s="25" t="s">
        <v>913</v>
      </c>
      <c r="C19" s="30" t="s">
        <v>116</v>
      </c>
      <c r="D19" s="35">
        <v>85000</v>
      </c>
      <c r="E19" s="35">
        <v>7000</v>
      </c>
      <c r="F19" s="35">
        <v>93000</v>
      </c>
      <c r="G19" s="35">
        <v>185000</v>
      </c>
      <c r="H19" s="35"/>
      <c r="I19" s="35">
        <v>185000</v>
      </c>
      <c r="J19" s="35">
        <v>92000</v>
      </c>
      <c r="K19" s="35">
        <v>3000</v>
      </c>
      <c r="L19" s="35">
        <v>86000</v>
      </c>
      <c r="M19" s="35">
        <v>181000</v>
      </c>
      <c r="N19" s="35"/>
      <c r="O19" s="35">
        <v>181000</v>
      </c>
      <c r="P19" s="35">
        <v>95000</v>
      </c>
      <c r="Q19" s="35">
        <v>1000</v>
      </c>
      <c r="R19" s="35">
        <v>90000</v>
      </c>
      <c r="S19" s="35">
        <v>186000</v>
      </c>
      <c r="T19" s="35"/>
      <c r="U19" s="35">
        <v>186000</v>
      </c>
    </row>
    <row r="20" spans="1:21" ht="15" x14ac:dyDescent="0.2">
      <c r="A20" s="17"/>
      <c r="B20" s="25" t="s">
        <v>1471</v>
      </c>
      <c r="C20" s="30" t="s">
        <v>125</v>
      </c>
      <c r="D20" s="35">
        <v>0</v>
      </c>
      <c r="E20" s="35">
        <v>-2000</v>
      </c>
      <c r="F20" s="35">
        <v>-29000</v>
      </c>
      <c r="G20" s="35">
        <v>-31000</v>
      </c>
      <c r="H20" s="35">
        <v>0</v>
      </c>
      <c r="I20" s="35">
        <v>-31000</v>
      </c>
      <c r="J20" s="35">
        <v>-27000</v>
      </c>
      <c r="K20" s="35">
        <v>1000</v>
      </c>
      <c r="L20" s="35">
        <v>-3000</v>
      </c>
      <c r="M20" s="35">
        <v>-29000</v>
      </c>
      <c r="N20" s="35"/>
      <c r="O20" s="35">
        <v>-29000</v>
      </c>
      <c r="P20" s="35">
        <v>1000</v>
      </c>
      <c r="Q20" s="35">
        <v>1000</v>
      </c>
      <c r="R20" s="35">
        <v>6000</v>
      </c>
      <c r="S20" s="35">
        <v>8000</v>
      </c>
      <c r="T20" s="35"/>
      <c r="U20" s="35">
        <v>8000</v>
      </c>
    </row>
    <row r="21" spans="1:21" ht="15" x14ac:dyDescent="0.2">
      <c r="A21" s="17"/>
      <c r="B21" s="25" t="s">
        <v>1129</v>
      </c>
      <c r="C21" s="30" t="s">
        <v>126</v>
      </c>
      <c r="D21" s="35"/>
      <c r="E21" s="35"/>
      <c r="F21" s="35"/>
      <c r="G21" s="35">
        <v>0</v>
      </c>
      <c r="H21" s="35"/>
      <c r="I21" s="35">
        <v>0</v>
      </c>
      <c r="J21" s="35"/>
      <c r="K21" s="35"/>
      <c r="L21" s="35"/>
      <c r="M21" s="35">
        <v>0</v>
      </c>
      <c r="N21" s="35"/>
      <c r="O21" s="35">
        <v>0</v>
      </c>
      <c r="P21" s="35"/>
      <c r="Q21" s="35"/>
      <c r="R21" s="35"/>
      <c r="S21" s="35">
        <v>0</v>
      </c>
      <c r="T21" s="35"/>
      <c r="U21" s="35">
        <v>0</v>
      </c>
    </row>
    <row r="22" spans="1:21" ht="15" x14ac:dyDescent="0.2">
      <c r="A22" s="17"/>
      <c r="B22" s="25" t="s">
        <v>777</v>
      </c>
      <c r="C22" s="30" t="s">
        <v>434</v>
      </c>
      <c r="D22" s="35"/>
      <c r="E22" s="35"/>
      <c r="F22" s="35"/>
      <c r="G22" s="35">
        <v>0</v>
      </c>
      <c r="H22" s="35"/>
      <c r="I22" s="35">
        <v>0</v>
      </c>
      <c r="J22" s="35"/>
      <c r="K22" s="35"/>
      <c r="L22" s="35"/>
      <c r="M22" s="35">
        <v>0</v>
      </c>
      <c r="N22" s="35"/>
      <c r="O22" s="35">
        <v>0</v>
      </c>
      <c r="P22" s="35"/>
      <c r="Q22" s="35"/>
      <c r="R22" s="35"/>
      <c r="S22" s="35">
        <v>0</v>
      </c>
      <c r="T22" s="35"/>
      <c r="U22" s="35">
        <v>0</v>
      </c>
    </row>
    <row r="23" spans="1:21" ht="15" x14ac:dyDescent="0.2">
      <c r="A23" s="17"/>
      <c r="B23" s="25" t="s">
        <v>1292</v>
      </c>
      <c r="C23" s="30" t="s">
        <v>435</v>
      </c>
      <c r="D23" s="35">
        <v>1131000</v>
      </c>
      <c r="E23" s="35">
        <v>189000</v>
      </c>
      <c r="F23" s="35">
        <v>463000</v>
      </c>
      <c r="G23" s="35">
        <v>1783000</v>
      </c>
      <c r="H23" s="35">
        <v>2000</v>
      </c>
      <c r="I23" s="35">
        <v>1785000</v>
      </c>
      <c r="J23" s="35">
        <v>817000</v>
      </c>
      <c r="K23" s="35">
        <v>151000</v>
      </c>
      <c r="L23" s="35">
        <v>344000</v>
      </c>
      <c r="M23" s="35">
        <v>1312000</v>
      </c>
      <c r="N23" s="35">
        <v>2000</v>
      </c>
      <c r="O23" s="35">
        <v>1314000</v>
      </c>
      <c r="P23" s="35">
        <v>670000</v>
      </c>
      <c r="Q23" s="35">
        <v>159000</v>
      </c>
      <c r="R23" s="35">
        <v>326000</v>
      </c>
      <c r="S23" s="35">
        <v>1155000</v>
      </c>
      <c r="T23" s="35"/>
      <c r="U23" s="35">
        <v>1155000</v>
      </c>
    </row>
    <row r="24" spans="1:21" ht="15" x14ac:dyDescent="0.2">
      <c r="A24" s="17"/>
      <c r="B24" s="24" t="s">
        <v>1393</v>
      </c>
      <c r="C24" s="32" t="s">
        <v>436</v>
      </c>
      <c r="D24" s="36">
        <v>123000</v>
      </c>
      <c r="E24" s="36">
        <v>8000</v>
      </c>
      <c r="F24" s="36">
        <v>34000</v>
      </c>
      <c r="G24" s="36">
        <v>165000</v>
      </c>
      <c r="H24" s="36"/>
      <c r="I24" s="36">
        <v>165000</v>
      </c>
      <c r="J24" s="36">
        <v>100000</v>
      </c>
      <c r="K24" s="36">
        <v>6000</v>
      </c>
      <c r="L24" s="36">
        <v>11000</v>
      </c>
      <c r="M24" s="36">
        <v>117000</v>
      </c>
      <c r="N24" s="36"/>
      <c r="O24" s="36">
        <v>117000</v>
      </c>
      <c r="P24" s="36">
        <v>68000</v>
      </c>
      <c r="Q24" s="36"/>
      <c r="R24" s="36">
        <v>11000</v>
      </c>
      <c r="S24" s="36">
        <v>79000</v>
      </c>
      <c r="T24" s="36"/>
      <c r="U24" s="36">
        <v>79000</v>
      </c>
    </row>
  </sheetData>
  <mergeCells count="30">
    <mergeCell ref="A2:XFD2"/>
    <mergeCell ref="A1:XFD1"/>
    <mergeCell ref="A3:B3"/>
    <mergeCell ref="D3:E3"/>
    <mergeCell ref="A4:B4"/>
    <mergeCell ref="D4:U4"/>
    <mergeCell ref="F3:U3"/>
    <mergeCell ref="A5:B5"/>
    <mergeCell ref="A7:B7"/>
    <mergeCell ref="D11:I11"/>
    <mergeCell ref="J11:O11"/>
    <mergeCell ref="A10:XFD10"/>
    <mergeCell ref="A9:XFD9"/>
    <mergeCell ref="B8:U8"/>
    <mergeCell ref="D7:U7"/>
    <mergeCell ref="D5:U5"/>
    <mergeCell ref="D6:U6"/>
    <mergeCell ref="P11:U11"/>
    <mergeCell ref="D12:I12"/>
    <mergeCell ref="J12:O12"/>
    <mergeCell ref="P12:U12"/>
    <mergeCell ref="D13:G13"/>
    <mergeCell ref="H13:H14"/>
    <mergeCell ref="I13:I14"/>
    <mergeCell ref="J13:M13"/>
    <mergeCell ref="N13:N14"/>
    <mergeCell ref="O13:O14"/>
    <mergeCell ref="P13:S13"/>
    <mergeCell ref="T13:T14"/>
    <mergeCell ref="U13:U14"/>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'@lists'!$A$33</xm:f>
          </x14:formula1>
          <xm:sqref>A8</xm:sqref>
        </x14:dataValidation>
      </x14:dataValidation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O60"/>
  <sheetViews>
    <sheetView rightToLeft="1" zoomScale="50" zoomScaleNormal="50" workbookViewId="0">
      <selection sqref="A1:XFD1"/>
    </sheetView>
  </sheetViews>
  <sheetFormatPr defaultColWidth="0" defaultRowHeight="12.75" zeroHeight="1" x14ac:dyDescent="0.2"/>
  <cols>
    <col min="1" max="1" width="2.85546875" customWidth="1"/>
    <col min="2" max="2" width="25.140625" customWidth="1"/>
    <col min="3" max="3" width="21.5703125" customWidth="1"/>
    <col min="4" max="4" width="29.42578125" customWidth="1"/>
    <col min="5" max="5" width="8" customWidth="1"/>
    <col min="6" max="7" width="21.5703125" customWidth="1"/>
    <col min="8" max="10" width="21.85546875" customWidth="1"/>
    <col min="11" max="11" width="21.5703125" customWidth="1"/>
    <col min="12" max="15" width="22.140625" customWidth="1"/>
    <col min="16" max="16384" width="11.42578125" hidden="1"/>
  </cols>
  <sheetData>
    <row r="1" spans="1:15" s="5" customFormat="1" ht="15" x14ac:dyDescent="0.2">
      <c r="A1" s="5" t="s">
        <v>879</v>
      </c>
    </row>
    <row r="2" spans="1:15" s="5" customFormat="1" ht="15" x14ac:dyDescent="0.2">
      <c r="A2" s="5" t="s">
        <v>1049</v>
      </c>
    </row>
    <row r="3" spans="1:15" ht="15" x14ac:dyDescent="0.2">
      <c r="A3" s="4" t="s">
        <v>878</v>
      </c>
      <c r="B3" s="3"/>
      <c r="C3" s="23" t="s">
        <v>107</v>
      </c>
      <c r="D3" s="2" t="s">
        <v>938</v>
      </c>
      <c r="E3" s="2"/>
      <c r="F3" s="6"/>
      <c r="G3" s="7"/>
      <c r="H3" s="7"/>
      <c r="I3" s="7"/>
      <c r="J3" s="7"/>
      <c r="K3" s="7"/>
      <c r="L3" s="7"/>
      <c r="M3" s="7"/>
      <c r="N3" s="7"/>
      <c r="O3" s="7"/>
    </row>
    <row r="4" spans="1:15" ht="15" x14ac:dyDescent="0.2">
      <c r="A4" s="11" t="s">
        <v>2135</v>
      </c>
      <c r="B4" s="11"/>
      <c r="C4" s="26">
        <v>45291</v>
      </c>
      <c r="D4" s="6"/>
      <c r="E4" s="7"/>
      <c r="F4" s="7"/>
      <c r="G4" s="7"/>
      <c r="H4" s="7"/>
      <c r="I4" s="7"/>
      <c r="J4" s="7"/>
      <c r="K4" s="7"/>
      <c r="L4" s="7"/>
      <c r="M4" s="7"/>
      <c r="N4" s="7"/>
      <c r="O4" s="7"/>
    </row>
    <row r="5" spans="1:15" ht="15" x14ac:dyDescent="0.2">
      <c r="A5" s="11" t="s">
        <v>1700</v>
      </c>
      <c r="B5" s="11"/>
      <c r="C5" s="27" t="s">
        <v>584</v>
      </c>
      <c r="D5" s="6"/>
      <c r="E5" s="7"/>
      <c r="F5" s="7"/>
      <c r="G5" s="7"/>
      <c r="H5" s="7"/>
      <c r="I5" s="7"/>
      <c r="J5" s="7"/>
      <c r="K5" s="7"/>
      <c r="L5" s="7"/>
      <c r="M5" s="7"/>
      <c r="N5" s="7"/>
      <c r="O5" s="7"/>
    </row>
    <row r="6" spans="1:15" ht="15" x14ac:dyDescent="0.2">
      <c r="A6" s="19"/>
      <c r="B6" s="19"/>
      <c r="C6" s="28"/>
      <c r="D6" s="6"/>
      <c r="E6" s="7"/>
      <c r="F6" s="7"/>
      <c r="G6" s="7"/>
      <c r="H6" s="7"/>
      <c r="I6" s="7"/>
      <c r="J6" s="7"/>
      <c r="K6" s="7"/>
      <c r="L6" s="7"/>
      <c r="M6" s="7"/>
      <c r="N6" s="7"/>
      <c r="O6" s="7"/>
    </row>
    <row r="7" spans="1:15" ht="15" x14ac:dyDescent="0.2">
      <c r="A7" s="10" t="s">
        <v>1524</v>
      </c>
      <c r="B7" s="10"/>
      <c r="C7" s="29" t="str">
        <f>A10</f>
        <v>630-43</v>
      </c>
      <c r="D7" s="6"/>
      <c r="E7" s="7"/>
      <c r="F7" s="7"/>
      <c r="G7" s="7"/>
      <c r="H7" s="7"/>
      <c r="I7" s="7"/>
      <c r="J7" s="7"/>
      <c r="K7" s="7"/>
      <c r="L7" s="7"/>
      <c r="M7" s="7"/>
      <c r="N7" s="7"/>
      <c r="O7" s="7"/>
    </row>
    <row r="8" spans="1:15" ht="15" x14ac:dyDescent="0.2">
      <c r="A8" s="15" t="s">
        <v>259</v>
      </c>
      <c r="B8" s="7"/>
      <c r="C8" s="7"/>
      <c r="D8" s="7"/>
      <c r="E8" s="7"/>
      <c r="F8" s="7"/>
      <c r="G8" s="7"/>
      <c r="H8" s="7"/>
      <c r="I8" s="7"/>
      <c r="J8" s="7"/>
      <c r="K8" s="7"/>
      <c r="L8" s="7"/>
      <c r="M8" s="7"/>
      <c r="N8" s="7"/>
      <c r="O8" s="7"/>
    </row>
    <row r="9" spans="1:15" s="8" customFormat="1" ht="12.75" customHeight="1" x14ac:dyDescent="0.2">
      <c r="A9" s="8" t="s">
        <v>260</v>
      </c>
    </row>
    <row r="10" spans="1:15" s="9" customFormat="1" ht="15" x14ac:dyDescent="0.2">
      <c r="A10" s="9" t="s">
        <v>259</v>
      </c>
    </row>
    <row r="11" spans="1:15" ht="15" x14ac:dyDescent="0.2">
      <c r="A11" s="17"/>
      <c r="B11" s="17"/>
      <c r="C11" s="17"/>
      <c r="D11" s="17"/>
      <c r="E11" s="17"/>
      <c r="F11" s="1" t="s">
        <v>2148</v>
      </c>
      <c r="G11" s="52"/>
      <c r="H11" s="52"/>
      <c r="I11" s="52"/>
      <c r="J11" s="1"/>
      <c r="K11" s="1" t="s">
        <v>2129</v>
      </c>
      <c r="L11" s="52"/>
      <c r="M11" s="52"/>
      <c r="N11" s="52"/>
      <c r="O11" s="53"/>
    </row>
    <row r="12" spans="1:15" ht="15" x14ac:dyDescent="0.2">
      <c r="A12" s="17"/>
      <c r="B12" s="17"/>
      <c r="C12" s="17"/>
      <c r="D12" s="17"/>
      <c r="E12" s="17"/>
      <c r="F12" s="33"/>
      <c r="G12" s="33"/>
      <c r="H12" s="33"/>
      <c r="I12" s="1" t="s">
        <v>854</v>
      </c>
      <c r="J12" s="1"/>
      <c r="K12" s="33"/>
      <c r="L12" s="33"/>
      <c r="M12" s="33"/>
      <c r="N12" s="1" t="s">
        <v>854</v>
      </c>
      <c r="O12" s="1"/>
    </row>
    <row r="13" spans="1:15" ht="15" x14ac:dyDescent="0.2">
      <c r="A13" s="17"/>
      <c r="B13" s="17"/>
      <c r="C13" s="17"/>
      <c r="D13" s="17"/>
      <c r="E13" s="17"/>
      <c r="F13" s="33" t="s">
        <v>1173</v>
      </c>
      <c r="G13" s="33" t="s">
        <v>1176</v>
      </c>
      <c r="H13" s="33" t="s">
        <v>1747</v>
      </c>
      <c r="I13" s="1" t="s">
        <v>1897</v>
      </c>
      <c r="J13" s="1" t="s">
        <v>1040</v>
      </c>
      <c r="K13" s="33" t="s">
        <v>1173</v>
      </c>
      <c r="L13" s="33" t="s">
        <v>1176</v>
      </c>
      <c r="M13" s="33" t="s">
        <v>1747</v>
      </c>
      <c r="N13" s="33" t="s">
        <v>1897</v>
      </c>
      <c r="O13" s="33" t="s">
        <v>1040</v>
      </c>
    </row>
    <row r="14" spans="1:15" ht="15" x14ac:dyDescent="0.2">
      <c r="A14" s="17"/>
      <c r="B14" s="17"/>
      <c r="C14" s="17"/>
      <c r="D14" s="17"/>
      <c r="E14" s="17"/>
      <c r="F14" s="30" t="s">
        <v>52</v>
      </c>
      <c r="G14" s="30" t="s">
        <v>71</v>
      </c>
      <c r="H14" s="30" t="s">
        <v>104</v>
      </c>
      <c r="I14" s="30" t="s">
        <v>116</v>
      </c>
      <c r="J14" s="30" t="s">
        <v>125</v>
      </c>
      <c r="K14" s="30" t="s">
        <v>52</v>
      </c>
      <c r="L14" s="30" t="s">
        <v>71</v>
      </c>
      <c r="M14" s="30" t="s">
        <v>104</v>
      </c>
      <c r="N14" s="32" t="s">
        <v>116</v>
      </c>
      <c r="O14" s="32" t="s">
        <v>125</v>
      </c>
    </row>
    <row r="15" spans="1:15" ht="15" x14ac:dyDescent="0.2">
      <c r="A15" s="17"/>
      <c r="B15" s="14" t="s">
        <v>1363</v>
      </c>
      <c r="C15" s="12" t="s">
        <v>11</v>
      </c>
      <c r="D15" s="12"/>
      <c r="E15" s="30" t="s">
        <v>52</v>
      </c>
      <c r="F15" s="35">
        <v>786000</v>
      </c>
      <c r="G15" s="35"/>
      <c r="H15" s="35">
        <v>786000</v>
      </c>
      <c r="I15" s="35"/>
      <c r="J15" s="35"/>
      <c r="K15" s="35">
        <v>687000</v>
      </c>
      <c r="L15" s="35"/>
      <c r="M15" s="35">
        <v>687000</v>
      </c>
      <c r="N15" s="16"/>
      <c r="O15" s="16"/>
    </row>
    <row r="16" spans="1:15" ht="15" x14ac:dyDescent="0.2">
      <c r="A16" s="17"/>
      <c r="B16" s="13"/>
      <c r="C16" s="14" t="s">
        <v>1116</v>
      </c>
      <c r="D16" s="25" t="s">
        <v>2159</v>
      </c>
      <c r="E16" s="30" t="s">
        <v>71</v>
      </c>
      <c r="F16" s="35"/>
      <c r="G16" s="35"/>
      <c r="H16" s="35">
        <v>0</v>
      </c>
      <c r="I16" s="35"/>
      <c r="J16" s="35"/>
      <c r="K16" s="35"/>
      <c r="L16" s="35"/>
      <c r="M16" s="35">
        <v>0</v>
      </c>
      <c r="N16" s="16"/>
      <c r="O16" s="16"/>
    </row>
    <row r="17" spans="1:15" ht="15" x14ac:dyDescent="0.2">
      <c r="A17" s="17"/>
      <c r="B17" s="13"/>
      <c r="C17" s="13"/>
      <c r="D17" s="25" t="s">
        <v>2145</v>
      </c>
      <c r="E17" s="30" t="s">
        <v>104</v>
      </c>
      <c r="F17" s="35"/>
      <c r="G17" s="35"/>
      <c r="H17" s="35">
        <v>0</v>
      </c>
      <c r="I17" s="35"/>
      <c r="J17" s="35"/>
      <c r="K17" s="35"/>
      <c r="L17" s="35"/>
      <c r="M17" s="35">
        <v>0</v>
      </c>
      <c r="N17" s="16"/>
      <c r="O17" s="16"/>
    </row>
    <row r="18" spans="1:15" ht="15" x14ac:dyDescent="0.2">
      <c r="A18" s="17"/>
      <c r="B18" s="13"/>
      <c r="C18" s="13"/>
      <c r="D18" s="25" t="s">
        <v>979</v>
      </c>
      <c r="E18" s="30" t="s">
        <v>116</v>
      </c>
      <c r="F18" s="35"/>
      <c r="G18" s="35"/>
      <c r="H18" s="35">
        <v>0</v>
      </c>
      <c r="I18" s="35"/>
      <c r="J18" s="35"/>
      <c r="K18" s="35"/>
      <c r="L18" s="35"/>
      <c r="M18" s="35">
        <v>0</v>
      </c>
      <c r="N18" s="16"/>
      <c r="O18" s="16"/>
    </row>
    <row r="19" spans="1:15" ht="15" x14ac:dyDescent="0.2">
      <c r="A19" s="17"/>
      <c r="B19" s="13"/>
      <c r="C19" s="13"/>
      <c r="D19" s="25" t="s">
        <v>1592</v>
      </c>
      <c r="E19" s="30" t="s">
        <v>125</v>
      </c>
      <c r="F19" s="35"/>
      <c r="G19" s="22"/>
      <c r="H19" s="35">
        <v>0</v>
      </c>
      <c r="I19" s="35"/>
      <c r="J19" s="35"/>
      <c r="K19" s="35"/>
      <c r="L19" s="22"/>
      <c r="M19" s="35">
        <v>0</v>
      </c>
      <c r="N19" s="16"/>
      <c r="O19" s="16"/>
    </row>
    <row r="20" spans="1:15" ht="15" x14ac:dyDescent="0.2">
      <c r="A20" s="17"/>
      <c r="B20" s="13"/>
      <c r="C20" s="13"/>
      <c r="D20" s="25" t="s">
        <v>1326</v>
      </c>
      <c r="E20" s="30" t="s">
        <v>126</v>
      </c>
      <c r="F20" s="35"/>
      <c r="G20" s="22"/>
      <c r="H20" s="35">
        <v>0</v>
      </c>
      <c r="I20" s="35"/>
      <c r="J20" s="35"/>
      <c r="K20" s="35"/>
      <c r="L20" s="22"/>
      <c r="M20" s="35">
        <v>0</v>
      </c>
      <c r="N20" s="16"/>
      <c r="O20" s="16"/>
    </row>
    <row r="21" spans="1:15" ht="15" x14ac:dyDescent="0.2">
      <c r="A21" s="17"/>
      <c r="B21" s="13"/>
      <c r="C21" s="12"/>
      <c r="D21" s="25" t="s">
        <v>851</v>
      </c>
      <c r="E21" s="30" t="s">
        <v>434</v>
      </c>
      <c r="F21" s="35"/>
      <c r="G21" s="22"/>
      <c r="H21" s="35">
        <v>0</v>
      </c>
      <c r="I21" s="35"/>
      <c r="J21" s="35"/>
      <c r="K21" s="35"/>
      <c r="L21" s="22"/>
      <c r="M21" s="35">
        <v>0</v>
      </c>
      <c r="N21" s="16"/>
      <c r="O21" s="16"/>
    </row>
    <row r="22" spans="1:15" ht="15" x14ac:dyDescent="0.2">
      <c r="A22" s="17"/>
      <c r="B22" s="13"/>
      <c r="C22" s="12" t="s">
        <v>1814</v>
      </c>
      <c r="D22" s="12"/>
      <c r="E22" s="30" t="s">
        <v>435</v>
      </c>
      <c r="F22" s="35">
        <v>786000</v>
      </c>
      <c r="G22" s="35">
        <v>0</v>
      </c>
      <c r="H22" s="35">
        <v>786000</v>
      </c>
      <c r="I22" s="35"/>
      <c r="J22" s="35"/>
      <c r="K22" s="35">
        <v>687000</v>
      </c>
      <c r="L22" s="35">
        <v>0</v>
      </c>
      <c r="M22" s="35">
        <v>687000</v>
      </c>
      <c r="N22" s="16"/>
      <c r="O22" s="16"/>
    </row>
    <row r="23" spans="1:15" ht="30" x14ac:dyDescent="0.2">
      <c r="A23" s="17"/>
      <c r="B23" s="13"/>
      <c r="C23" s="25"/>
      <c r="D23" s="25" t="s">
        <v>1443</v>
      </c>
      <c r="E23" s="30" t="s">
        <v>436</v>
      </c>
      <c r="F23" s="35">
        <v>487000</v>
      </c>
      <c r="G23" s="35"/>
      <c r="H23" s="35">
        <v>487000</v>
      </c>
      <c r="I23" s="35"/>
      <c r="J23" s="35"/>
      <c r="K23" s="35">
        <v>405000</v>
      </c>
      <c r="L23" s="35"/>
      <c r="M23" s="35">
        <v>405000</v>
      </c>
      <c r="N23" s="16"/>
      <c r="O23" s="16"/>
    </row>
    <row r="24" spans="1:15" ht="30" x14ac:dyDescent="0.2">
      <c r="A24" s="17"/>
      <c r="B24" s="13"/>
      <c r="C24" s="14" t="s">
        <v>467</v>
      </c>
      <c r="D24" s="25" t="s">
        <v>1126</v>
      </c>
      <c r="E24" s="30" t="s">
        <v>60</v>
      </c>
      <c r="F24" s="35"/>
      <c r="G24" s="35"/>
      <c r="H24" s="35">
        <v>0</v>
      </c>
      <c r="I24" s="35"/>
      <c r="J24" s="35"/>
      <c r="K24" s="35"/>
      <c r="L24" s="35"/>
      <c r="M24" s="35">
        <v>0</v>
      </c>
      <c r="N24" s="16"/>
      <c r="O24" s="16"/>
    </row>
    <row r="25" spans="1:15" ht="15" x14ac:dyDescent="0.2">
      <c r="A25" s="17"/>
      <c r="B25" s="13"/>
      <c r="C25" s="13"/>
      <c r="D25" s="25" t="s">
        <v>1129</v>
      </c>
      <c r="E25" s="30" t="s">
        <v>61</v>
      </c>
      <c r="F25" s="35"/>
      <c r="G25" s="35"/>
      <c r="H25" s="35">
        <v>0</v>
      </c>
      <c r="I25" s="35"/>
      <c r="J25" s="35"/>
      <c r="K25" s="35"/>
      <c r="L25" s="35"/>
      <c r="M25" s="35">
        <v>0</v>
      </c>
      <c r="N25" s="16"/>
      <c r="O25" s="16"/>
    </row>
    <row r="26" spans="1:15" ht="15" x14ac:dyDescent="0.2">
      <c r="A26" s="17"/>
      <c r="B26" s="13"/>
      <c r="C26" s="12"/>
      <c r="D26" s="25" t="s">
        <v>780</v>
      </c>
      <c r="E26" s="30" t="s">
        <v>62</v>
      </c>
      <c r="F26" s="35">
        <v>-10000</v>
      </c>
      <c r="G26" s="35"/>
      <c r="H26" s="35">
        <v>-10000</v>
      </c>
      <c r="I26" s="35"/>
      <c r="J26" s="35"/>
      <c r="K26" s="35">
        <v>-3000</v>
      </c>
      <c r="L26" s="35"/>
      <c r="M26" s="35">
        <v>-3000</v>
      </c>
      <c r="N26" s="16"/>
      <c r="O26" s="16"/>
    </row>
    <row r="27" spans="1:15" ht="15" x14ac:dyDescent="0.2">
      <c r="A27" s="17"/>
      <c r="B27" s="13"/>
      <c r="C27" s="12" t="s">
        <v>1381</v>
      </c>
      <c r="D27" s="25" t="s">
        <v>1035</v>
      </c>
      <c r="E27" s="30" t="s">
        <v>64</v>
      </c>
      <c r="F27" s="35"/>
      <c r="G27" s="35"/>
      <c r="H27" s="35">
        <v>0</v>
      </c>
      <c r="I27" s="35"/>
      <c r="J27" s="35"/>
      <c r="K27" s="35"/>
      <c r="L27" s="35"/>
      <c r="M27" s="35">
        <v>0</v>
      </c>
      <c r="N27" s="16"/>
      <c r="O27" s="16"/>
    </row>
    <row r="28" spans="1:15" ht="15" x14ac:dyDescent="0.2">
      <c r="A28" s="17"/>
      <c r="B28" s="13"/>
      <c r="C28" s="12"/>
      <c r="D28" s="25" t="s">
        <v>1260</v>
      </c>
      <c r="E28" s="30" t="s">
        <v>65</v>
      </c>
      <c r="F28" s="35"/>
      <c r="G28" s="35"/>
      <c r="H28" s="35">
        <v>0</v>
      </c>
      <c r="I28" s="35"/>
      <c r="J28" s="35"/>
      <c r="K28" s="35"/>
      <c r="L28" s="35"/>
      <c r="M28" s="35">
        <v>0</v>
      </c>
      <c r="N28" s="20"/>
      <c r="O28" s="42"/>
    </row>
    <row r="29" spans="1:15" ht="15" x14ac:dyDescent="0.2">
      <c r="A29" s="17"/>
      <c r="B29" s="13"/>
      <c r="C29" s="12" t="s">
        <v>476</v>
      </c>
      <c r="D29" s="25" t="s">
        <v>1923</v>
      </c>
      <c r="E29" s="30" t="s">
        <v>66</v>
      </c>
      <c r="F29" s="35"/>
      <c r="G29" s="35"/>
      <c r="H29" s="35">
        <v>0</v>
      </c>
      <c r="I29" s="35"/>
      <c r="J29" s="35"/>
      <c r="K29" s="35"/>
      <c r="L29" s="35"/>
      <c r="M29" s="35">
        <v>0</v>
      </c>
      <c r="N29" s="16"/>
      <c r="O29" s="16"/>
    </row>
    <row r="30" spans="1:15" ht="15" x14ac:dyDescent="0.2">
      <c r="A30" s="17"/>
      <c r="B30" s="13"/>
      <c r="C30" s="12"/>
      <c r="D30" s="25" t="s">
        <v>2069</v>
      </c>
      <c r="E30" s="30" t="s">
        <v>67</v>
      </c>
      <c r="F30" s="35"/>
      <c r="G30" s="35"/>
      <c r="H30" s="35">
        <v>0</v>
      </c>
      <c r="I30" s="35"/>
      <c r="J30" s="35"/>
      <c r="K30" s="35"/>
      <c r="L30" s="35"/>
      <c r="M30" s="35">
        <v>0</v>
      </c>
      <c r="N30" s="16"/>
      <c r="O30" s="16"/>
    </row>
    <row r="31" spans="1:15" ht="15" x14ac:dyDescent="0.2">
      <c r="A31" s="17"/>
      <c r="B31" s="13"/>
      <c r="C31" s="12" t="s">
        <v>1199</v>
      </c>
      <c r="D31" s="12"/>
      <c r="E31" s="30" t="s">
        <v>68</v>
      </c>
      <c r="F31" s="22"/>
      <c r="G31" s="22"/>
      <c r="H31" s="35"/>
      <c r="I31" s="35"/>
      <c r="J31" s="35"/>
      <c r="K31" s="22"/>
      <c r="L31" s="22"/>
      <c r="M31" s="35"/>
      <c r="N31" s="16"/>
      <c r="O31" s="16"/>
    </row>
    <row r="32" spans="1:15" ht="15" x14ac:dyDescent="0.2">
      <c r="A32" s="17"/>
      <c r="B32" s="13"/>
      <c r="C32" s="12" t="s">
        <v>1065</v>
      </c>
      <c r="D32" s="12"/>
      <c r="E32" s="30" t="s">
        <v>69</v>
      </c>
      <c r="F32" s="22"/>
      <c r="G32" s="22"/>
      <c r="H32" s="35"/>
      <c r="I32" s="35"/>
      <c r="J32" s="35"/>
      <c r="K32" s="22"/>
      <c r="L32" s="22"/>
      <c r="M32" s="35"/>
      <c r="N32" s="16"/>
      <c r="O32" s="16"/>
    </row>
    <row r="33" spans="1:15" ht="15" x14ac:dyDescent="0.2">
      <c r="A33" s="17"/>
      <c r="B33" s="13"/>
      <c r="C33" s="12" t="s">
        <v>860</v>
      </c>
      <c r="D33" s="12"/>
      <c r="E33" s="30" t="s">
        <v>70</v>
      </c>
      <c r="F33" s="22"/>
      <c r="G33" s="22"/>
      <c r="H33" s="35"/>
      <c r="I33" s="35"/>
      <c r="J33" s="35"/>
      <c r="K33" s="22"/>
      <c r="L33" s="22"/>
      <c r="M33" s="35"/>
      <c r="N33" s="16"/>
      <c r="O33" s="16"/>
    </row>
    <row r="34" spans="1:15" ht="15" x14ac:dyDescent="0.2">
      <c r="A34" s="17"/>
      <c r="B34" s="13"/>
      <c r="C34" s="12" t="s">
        <v>458</v>
      </c>
      <c r="D34" s="25" t="s">
        <v>2071</v>
      </c>
      <c r="E34" s="30" t="s">
        <v>74</v>
      </c>
      <c r="F34" s="22"/>
      <c r="G34" s="22"/>
      <c r="H34" s="35"/>
      <c r="I34" s="35"/>
      <c r="J34" s="35"/>
      <c r="K34" s="22"/>
      <c r="L34" s="22"/>
      <c r="M34" s="35"/>
      <c r="N34" s="16"/>
      <c r="O34" s="16"/>
    </row>
    <row r="35" spans="1:15" ht="15" x14ac:dyDescent="0.2">
      <c r="A35" s="17"/>
      <c r="B35" s="13"/>
      <c r="C35" s="12"/>
      <c r="D35" s="25" t="s">
        <v>1569</v>
      </c>
      <c r="E35" s="30" t="s">
        <v>95</v>
      </c>
      <c r="F35" s="22"/>
      <c r="G35" s="22"/>
      <c r="H35" s="35"/>
      <c r="I35" s="35"/>
      <c r="J35" s="35"/>
      <c r="K35" s="22"/>
      <c r="L35" s="22"/>
      <c r="M35" s="35"/>
      <c r="N35" s="16"/>
      <c r="O35" s="16"/>
    </row>
    <row r="36" spans="1:15" ht="15" x14ac:dyDescent="0.2">
      <c r="A36" s="17"/>
      <c r="B36" s="13"/>
      <c r="C36" s="12" t="s">
        <v>1813</v>
      </c>
      <c r="D36" s="12"/>
      <c r="E36" s="30" t="s">
        <v>96</v>
      </c>
      <c r="F36" s="22"/>
      <c r="G36" s="22"/>
      <c r="H36" s="35">
        <v>0</v>
      </c>
      <c r="I36" s="35"/>
      <c r="J36" s="35"/>
      <c r="K36" s="22"/>
      <c r="L36" s="22"/>
      <c r="M36" s="35">
        <v>0</v>
      </c>
      <c r="N36" s="16"/>
      <c r="O36" s="16"/>
    </row>
    <row r="37" spans="1:15" ht="15" x14ac:dyDescent="0.2">
      <c r="A37" s="17"/>
      <c r="B37" s="12"/>
      <c r="C37" s="12" t="s">
        <v>1198</v>
      </c>
      <c r="D37" s="12"/>
      <c r="E37" s="30" t="s">
        <v>97</v>
      </c>
      <c r="F37" s="22"/>
      <c r="G37" s="22"/>
      <c r="H37" s="35">
        <v>0</v>
      </c>
      <c r="I37" s="35"/>
      <c r="J37" s="35"/>
      <c r="K37" s="22"/>
      <c r="L37" s="22"/>
      <c r="M37" s="35">
        <v>0</v>
      </c>
      <c r="N37" s="16"/>
      <c r="O37" s="16"/>
    </row>
    <row r="38" spans="1:15" ht="15" x14ac:dyDescent="0.2">
      <c r="A38" s="17"/>
      <c r="B38" s="14" t="s">
        <v>878</v>
      </c>
      <c r="C38" s="12" t="s">
        <v>11</v>
      </c>
      <c r="D38" s="12"/>
      <c r="E38" s="30" t="s">
        <v>98</v>
      </c>
      <c r="F38" s="35">
        <v>786000</v>
      </c>
      <c r="G38" s="35">
        <v>851000</v>
      </c>
      <c r="H38" s="35">
        <v>1637000</v>
      </c>
      <c r="I38" s="35"/>
      <c r="J38" s="35"/>
      <c r="K38" s="35">
        <v>687000</v>
      </c>
      <c r="L38" s="35">
        <v>711000</v>
      </c>
      <c r="M38" s="35">
        <v>1398000</v>
      </c>
      <c r="N38" s="16"/>
      <c r="O38" s="16"/>
    </row>
    <row r="39" spans="1:15" ht="15" x14ac:dyDescent="0.2">
      <c r="A39" s="17"/>
      <c r="B39" s="13"/>
      <c r="C39" s="14" t="s">
        <v>461</v>
      </c>
      <c r="D39" s="25" t="s">
        <v>2159</v>
      </c>
      <c r="E39" s="30" t="s">
        <v>99</v>
      </c>
      <c r="F39" s="35"/>
      <c r="G39" s="35"/>
      <c r="H39" s="35">
        <v>0</v>
      </c>
      <c r="I39" s="35"/>
      <c r="J39" s="35"/>
      <c r="K39" s="35"/>
      <c r="L39" s="35"/>
      <c r="M39" s="35">
        <v>0</v>
      </c>
      <c r="N39" s="16"/>
      <c r="O39" s="16"/>
    </row>
    <row r="40" spans="1:15" ht="15" x14ac:dyDescent="0.2">
      <c r="A40" s="17"/>
      <c r="B40" s="13"/>
      <c r="C40" s="13"/>
      <c r="D40" s="25" t="s">
        <v>2145</v>
      </c>
      <c r="E40" s="30" t="s">
        <v>100</v>
      </c>
      <c r="F40" s="35"/>
      <c r="G40" s="35"/>
      <c r="H40" s="35">
        <v>0</v>
      </c>
      <c r="I40" s="35"/>
      <c r="J40" s="35"/>
      <c r="K40" s="35"/>
      <c r="L40" s="35"/>
      <c r="M40" s="35">
        <v>0</v>
      </c>
      <c r="N40" s="16"/>
      <c r="O40" s="16"/>
    </row>
    <row r="41" spans="1:15" ht="15" x14ac:dyDescent="0.2">
      <c r="A41" s="17"/>
      <c r="B41" s="13"/>
      <c r="C41" s="13"/>
      <c r="D41" s="25" t="s">
        <v>979</v>
      </c>
      <c r="E41" s="30" t="s">
        <v>101</v>
      </c>
      <c r="F41" s="35"/>
      <c r="G41" s="35"/>
      <c r="H41" s="35">
        <v>0</v>
      </c>
      <c r="I41" s="35"/>
      <c r="J41" s="35"/>
      <c r="K41" s="35"/>
      <c r="L41" s="35"/>
      <c r="M41" s="35">
        <v>0</v>
      </c>
      <c r="N41" s="16"/>
      <c r="O41" s="16"/>
    </row>
    <row r="42" spans="1:15" ht="15" x14ac:dyDescent="0.2">
      <c r="A42" s="17"/>
      <c r="B42" s="13"/>
      <c r="C42" s="13"/>
      <c r="D42" s="25" t="s">
        <v>1592</v>
      </c>
      <c r="E42" s="30" t="s">
        <v>102</v>
      </c>
      <c r="F42" s="35"/>
      <c r="G42" s="35"/>
      <c r="H42" s="35">
        <v>0</v>
      </c>
      <c r="I42" s="35"/>
      <c r="J42" s="35"/>
      <c r="K42" s="35"/>
      <c r="L42" s="35"/>
      <c r="M42" s="35">
        <v>0</v>
      </c>
      <c r="N42" s="16"/>
      <c r="O42" s="16"/>
    </row>
    <row r="43" spans="1:15" ht="15" x14ac:dyDescent="0.2">
      <c r="A43" s="17"/>
      <c r="B43" s="13"/>
      <c r="C43" s="13"/>
      <c r="D43" s="25" t="s">
        <v>1326</v>
      </c>
      <c r="E43" s="30" t="s">
        <v>103</v>
      </c>
      <c r="F43" s="35"/>
      <c r="G43" s="35">
        <v>5000</v>
      </c>
      <c r="H43" s="35">
        <v>5000</v>
      </c>
      <c r="I43" s="35"/>
      <c r="J43" s="35"/>
      <c r="K43" s="35"/>
      <c r="L43" s="35">
        <v>5000</v>
      </c>
      <c r="M43" s="35">
        <v>5000</v>
      </c>
      <c r="N43" s="16"/>
      <c r="O43" s="16"/>
    </row>
    <row r="44" spans="1:15" ht="15" x14ac:dyDescent="0.2">
      <c r="A44" s="17"/>
      <c r="B44" s="13"/>
      <c r="C44" s="12"/>
      <c r="D44" s="25" t="s">
        <v>851</v>
      </c>
      <c r="E44" s="30" t="s">
        <v>105</v>
      </c>
      <c r="F44" s="35"/>
      <c r="G44" s="35"/>
      <c r="H44" s="35">
        <v>0</v>
      </c>
      <c r="I44" s="35"/>
      <c r="J44" s="35"/>
      <c r="K44" s="35"/>
      <c r="L44" s="35"/>
      <c r="M44" s="35">
        <v>0</v>
      </c>
      <c r="N44" s="16"/>
      <c r="O44" s="16"/>
    </row>
    <row r="45" spans="1:15" ht="15" x14ac:dyDescent="0.2">
      <c r="A45" s="17"/>
      <c r="B45" s="13"/>
      <c r="C45" s="12" t="s">
        <v>1814</v>
      </c>
      <c r="D45" s="12"/>
      <c r="E45" s="30" t="s">
        <v>106</v>
      </c>
      <c r="F45" s="35">
        <v>786000</v>
      </c>
      <c r="G45" s="35">
        <v>856000</v>
      </c>
      <c r="H45" s="35">
        <v>1642000</v>
      </c>
      <c r="I45" s="35"/>
      <c r="J45" s="35"/>
      <c r="K45" s="35">
        <v>687000</v>
      </c>
      <c r="L45" s="35">
        <v>716000</v>
      </c>
      <c r="M45" s="35">
        <v>1403000</v>
      </c>
      <c r="N45" s="16"/>
      <c r="O45" s="16"/>
    </row>
    <row r="46" spans="1:15" ht="30" x14ac:dyDescent="0.2">
      <c r="A46" s="17"/>
      <c r="B46" s="13"/>
      <c r="C46" s="25"/>
      <c r="D46" s="25" t="s">
        <v>1443</v>
      </c>
      <c r="E46" s="30" t="s">
        <v>108</v>
      </c>
      <c r="F46" s="35">
        <v>487000</v>
      </c>
      <c r="G46" s="35">
        <v>1288000</v>
      </c>
      <c r="H46" s="35">
        <v>1775000</v>
      </c>
      <c r="I46" s="35"/>
      <c r="J46" s="35"/>
      <c r="K46" s="35">
        <v>405000</v>
      </c>
      <c r="L46" s="35">
        <v>1156000</v>
      </c>
      <c r="M46" s="35">
        <v>1561000</v>
      </c>
      <c r="N46" s="16"/>
      <c r="O46" s="16"/>
    </row>
    <row r="47" spans="1:15" ht="30" x14ac:dyDescent="0.2">
      <c r="A47" s="17"/>
      <c r="B47" s="13"/>
      <c r="C47" s="14" t="s">
        <v>467</v>
      </c>
      <c r="D47" s="25" t="s">
        <v>1126</v>
      </c>
      <c r="E47" s="30" t="s">
        <v>109</v>
      </c>
      <c r="F47" s="35"/>
      <c r="G47" s="35">
        <v>-7000</v>
      </c>
      <c r="H47" s="35">
        <v>-7000</v>
      </c>
      <c r="I47" s="35"/>
      <c r="J47" s="35"/>
      <c r="K47" s="35"/>
      <c r="L47" s="35">
        <v>-15000</v>
      </c>
      <c r="M47" s="35">
        <v>-15000</v>
      </c>
      <c r="N47" s="16"/>
      <c r="O47" s="16"/>
    </row>
    <row r="48" spans="1:15" ht="15" x14ac:dyDescent="0.2">
      <c r="A48" s="17"/>
      <c r="B48" s="13"/>
      <c r="C48" s="13"/>
      <c r="D48" s="25" t="s">
        <v>1129</v>
      </c>
      <c r="E48" s="30" t="s">
        <v>110</v>
      </c>
      <c r="F48" s="35"/>
      <c r="G48" s="35"/>
      <c r="H48" s="35">
        <v>0</v>
      </c>
      <c r="I48" s="35"/>
      <c r="J48" s="35"/>
      <c r="K48" s="35"/>
      <c r="L48" s="35"/>
      <c r="M48" s="35">
        <v>0</v>
      </c>
      <c r="N48" s="16"/>
      <c r="O48" s="16"/>
    </row>
    <row r="49" spans="1:15" ht="15" x14ac:dyDescent="0.2">
      <c r="A49" s="17"/>
      <c r="B49" s="13"/>
      <c r="C49" s="12"/>
      <c r="D49" s="25" t="s">
        <v>780</v>
      </c>
      <c r="E49" s="30" t="s">
        <v>111</v>
      </c>
      <c r="F49" s="35">
        <v>-10000</v>
      </c>
      <c r="G49" s="35">
        <v>-5000</v>
      </c>
      <c r="H49" s="35">
        <v>-15000</v>
      </c>
      <c r="I49" s="35"/>
      <c r="J49" s="35"/>
      <c r="K49" s="35">
        <v>-3000</v>
      </c>
      <c r="L49" s="35">
        <v>-6000</v>
      </c>
      <c r="M49" s="35">
        <v>-9000</v>
      </c>
      <c r="N49" s="16"/>
      <c r="O49" s="16"/>
    </row>
    <row r="50" spans="1:15" ht="15" x14ac:dyDescent="0.2">
      <c r="A50" s="17"/>
      <c r="B50" s="13"/>
      <c r="C50" s="12" t="s">
        <v>1381</v>
      </c>
      <c r="D50" s="25" t="s">
        <v>1035</v>
      </c>
      <c r="E50" s="30" t="s">
        <v>112</v>
      </c>
      <c r="F50" s="35"/>
      <c r="G50" s="35"/>
      <c r="H50" s="35">
        <v>0</v>
      </c>
      <c r="I50" s="35"/>
      <c r="J50" s="35"/>
      <c r="K50" s="35"/>
      <c r="L50" s="35"/>
      <c r="M50" s="35">
        <v>0</v>
      </c>
      <c r="N50" s="16"/>
      <c r="O50" s="16"/>
    </row>
    <row r="51" spans="1:15" ht="15" x14ac:dyDescent="0.2">
      <c r="A51" s="17"/>
      <c r="B51" s="13"/>
      <c r="C51" s="12"/>
      <c r="D51" s="25" t="s">
        <v>1260</v>
      </c>
      <c r="E51" s="30" t="s">
        <v>113</v>
      </c>
      <c r="F51" s="35"/>
      <c r="G51" s="35"/>
      <c r="H51" s="35">
        <v>0</v>
      </c>
      <c r="I51" s="35"/>
      <c r="J51" s="35"/>
      <c r="K51" s="35"/>
      <c r="L51" s="35"/>
      <c r="M51" s="35">
        <v>0</v>
      </c>
      <c r="N51" s="20"/>
      <c r="O51" s="42"/>
    </row>
    <row r="52" spans="1:15" ht="15" x14ac:dyDescent="0.2">
      <c r="A52" s="17"/>
      <c r="B52" s="13"/>
      <c r="C52" s="12" t="s">
        <v>476</v>
      </c>
      <c r="D52" s="25" t="s">
        <v>1923</v>
      </c>
      <c r="E52" s="30" t="s">
        <v>114</v>
      </c>
      <c r="F52" s="35"/>
      <c r="G52" s="35"/>
      <c r="H52" s="35">
        <v>0</v>
      </c>
      <c r="I52" s="35"/>
      <c r="J52" s="35"/>
      <c r="K52" s="35"/>
      <c r="L52" s="35"/>
      <c r="M52" s="35">
        <v>0</v>
      </c>
      <c r="N52" s="16"/>
      <c r="O52" s="16"/>
    </row>
    <row r="53" spans="1:15" ht="15" x14ac:dyDescent="0.2">
      <c r="A53" s="17"/>
      <c r="B53" s="13"/>
      <c r="C53" s="12"/>
      <c r="D53" s="25" t="s">
        <v>2069</v>
      </c>
      <c r="E53" s="30" t="s">
        <v>115</v>
      </c>
      <c r="F53" s="35"/>
      <c r="G53" s="35"/>
      <c r="H53" s="35">
        <v>0</v>
      </c>
      <c r="I53" s="35"/>
      <c r="J53" s="35"/>
      <c r="K53" s="35"/>
      <c r="L53" s="35"/>
      <c r="M53" s="35">
        <v>0</v>
      </c>
      <c r="N53" s="16"/>
      <c r="O53" s="16"/>
    </row>
    <row r="54" spans="1:15" ht="15" x14ac:dyDescent="0.2">
      <c r="A54" s="17"/>
      <c r="B54" s="13"/>
      <c r="C54" s="12" t="s">
        <v>1199</v>
      </c>
      <c r="D54" s="12"/>
      <c r="E54" s="30" t="s">
        <v>118</v>
      </c>
      <c r="F54" s="22"/>
      <c r="G54" s="22"/>
      <c r="H54" s="35"/>
      <c r="I54" s="35"/>
      <c r="J54" s="35"/>
      <c r="K54" s="22"/>
      <c r="L54" s="22"/>
      <c r="M54" s="35"/>
      <c r="N54" s="16"/>
      <c r="O54" s="16"/>
    </row>
    <row r="55" spans="1:15" ht="15" x14ac:dyDescent="0.2">
      <c r="A55" s="17"/>
      <c r="B55" s="13"/>
      <c r="C55" s="12" t="s">
        <v>1065</v>
      </c>
      <c r="D55" s="12"/>
      <c r="E55" s="30" t="s">
        <v>119</v>
      </c>
      <c r="F55" s="22"/>
      <c r="G55" s="22"/>
      <c r="H55" s="35"/>
      <c r="I55" s="35"/>
      <c r="J55" s="35"/>
      <c r="K55" s="22"/>
      <c r="L55" s="22"/>
      <c r="M55" s="35"/>
      <c r="N55" s="16"/>
      <c r="O55" s="16"/>
    </row>
    <row r="56" spans="1:15" ht="15" x14ac:dyDescent="0.2">
      <c r="A56" s="17"/>
      <c r="B56" s="13"/>
      <c r="C56" s="12" t="s">
        <v>860</v>
      </c>
      <c r="D56" s="12"/>
      <c r="E56" s="30" t="s">
        <v>120</v>
      </c>
      <c r="F56" s="22"/>
      <c r="G56" s="22"/>
      <c r="H56" s="35"/>
      <c r="I56" s="35"/>
      <c r="J56" s="35"/>
      <c r="K56" s="22"/>
      <c r="L56" s="22"/>
      <c r="M56" s="35"/>
      <c r="N56" s="16"/>
      <c r="O56" s="16"/>
    </row>
    <row r="57" spans="1:15" ht="15" x14ac:dyDescent="0.2">
      <c r="A57" s="17"/>
      <c r="B57" s="13"/>
      <c r="C57" s="12" t="s">
        <v>458</v>
      </c>
      <c r="D57" s="25" t="s">
        <v>2071</v>
      </c>
      <c r="E57" s="30" t="s">
        <v>121</v>
      </c>
      <c r="F57" s="22"/>
      <c r="G57" s="22"/>
      <c r="H57" s="35"/>
      <c r="I57" s="35"/>
      <c r="J57" s="35"/>
      <c r="K57" s="22"/>
      <c r="L57" s="22"/>
      <c r="M57" s="35"/>
      <c r="N57" s="16"/>
      <c r="O57" s="16"/>
    </row>
    <row r="58" spans="1:15" ht="15" x14ac:dyDescent="0.2">
      <c r="A58" s="17"/>
      <c r="B58" s="13"/>
      <c r="C58" s="12"/>
      <c r="D58" s="25" t="s">
        <v>1569</v>
      </c>
      <c r="E58" s="30" t="s">
        <v>122</v>
      </c>
      <c r="F58" s="22"/>
      <c r="G58" s="22"/>
      <c r="H58" s="35"/>
      <c r="I58" s="35"/>
      <c r="J58" s="35"/>
      <c r="K58" s="22"/>
      <c r="L58" s="22"/>
      <c r="M58" s="35"/>
      <c r="N58" s="16"/>
      <c r="O58" s="16"/>
    </row>
    <row r="59" spans="1:15" ht="15" x14ac:dyDescent="0.2">
      <c r="A59" s="17"/>
      <c r="B59" s="13"/>
      <c r="C59" s="12" t="s">
        <v>1813</v>
      </c>
      <c r="D59" s="12"/>
      <c r="E59" s="30" t="s">
        <v>123</v>
      </c>
      <c r="F59" s="22"/>
      <c r="G59" s="22"/>
      <c r="H59" s="35">
        <v>0</v>
      </c>
      <c r="I59" s="35"/>
      <c r="J59" s="35"/>
      <c r="K59" s="22"/>
      <c r="L59" s="22"/>
      <c r="M59" s="35">
        <v>0</v>
      </c>
      <c r="N59" s="16"/>
      <c r="O59" s="16"/>
    </row>
    <row r="60" spans="1:15" ht="15" x14ac:dyDescent="0.2">
      <c r="A60" s="17"/>
      <c r="B60" s="14"/>
      <c r="C60" s="14" t="s">
        <v>1198</v>
      </c>
      <c r="D60" s="14"/>
      <c r="E60" s="32" t="s">
        <v>124</v>
      </c>
      <c r="F60" s="34"/>
      <c r="G60" s="34"/>
      <c r="H60" s="36">
        <v>0</v>
      </c>
      <c r="I60" s="36"/>
      <c r="J60" s="36"/>
      <c r="K60" s="34"/>
      <c r="L60" s="34"/>
      <c r="M60" s="36">
        <v>0</v>
      </c>
      <c r="N60" s="16"/>
      <c r="O60" s="16"/>
    </row>
  </sheetData>
  <mergeCells count="46">
    <mergeCell ref="A2:XFD2"/>
    <mergeCell ref="A1:XFD1"/>
    <mergeCell ref="A3:B3"/>
    <mergeCell ref="D3:E3"/>
    <mergeCell ref="A4:B4"/>
    <mergeCell ref="D4:O4"/>
    <mergeCell ref="F3:O3"/>
    <mergeCell ref="A5:B5"/>
    <mergeCell ref="A7:B7"/>
    <mergeCell ref="F11:J11"/>
    <mergeCell ref="K11:O11"/>
    <mergeCell ref="A10:XFD10"/>
    <mergeCell ref="A9:XFD9"/>
    <mergeCell ref="B8:O8"/>
    <mergeCell ref="D7:O7"/>
    <mergeCell ref="D5:O5"/>
    <mergeCell ref="D6:O6"/>
    <mergeCell ref="I12:J12"/>
    <mergeCell ref="N12:O12"/>
    <mergeCell ref="I13:J13"/>
    <mergeCell ref="B15:B37"/>
    <mergeCell ref="C15:D15"/>
    <mergeCell ref="C16:C21"/>
    <mergeCell ref="C22:D22"/>
    <mergeCell ref="C24:C26"/>
    <mergeCell ref="C27:C28"/>
    <mergeCell ref="C29:C30"/>
    <mergeCell ref="C31:D31"/>
    <mergeCell ref="C32:D32"/>
    <mergeCell ref="C33:D33"/>
    <mergeCell ref="C34:C35"/>
    <mergeCell ref="C36:D36"/>
    <mergeCell ref="C37:D37"/>
    <mergeCell ref="B38:B60"/>
    <mergeCell ref="C38:D38"/>
    <mergeCell ref="C39:C44"/>
    <mergeCell ref="C45:D45"/>
    <mergeCell ref="C47:C49"/>
    <mergeCell ref="C50:C51"/>
    <mergeCell ref="C52:C53"/>
    <mergeCell ref="C54:D54"/>
    <mergeCell ref="C55:D55"/>
    <mergeCell ref="C56:D56"/>
    <mergeCell ref="C57:C58"/>
    <mergeCell ref="C59:D59"/>
    <mergeCell ref="C60:D60"/>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'@lists'!$A$34</xm:f>
          </x14:formula1>
          <xm:sqref>A8</xm:sqref>
        </x14:dataValidation>
      </x14:dataValidation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T32"/>
  <sheetViews>
    <sheetView rightToLeft="1" zoomScale="60" zoomScaleNormal="60" workbookViewId="0">
      <selection sqref="A1:XFD1"/>
    </sheetView>
  </sheetViews>
  <sheetFormatPr defaultColWidth="0" defaultRowHeight="12.75" zeroHeight="1" x14ac:dyDescent="0.2"/>
  <cols>
    <col min="1" max="1" width="2.85546875" customWidth="1"/>
    <col min="2" max="2" width="25.140625" customWidth="1"/>
    <col min="3" max="3" width="23.85546875" customWidth="1"/>
    <col min="4" max="4" width="8" customWidth="1"/>
    <col min="5" max="20" width="21.5703125" customWidth="1"/>
    <col min="21" max="16384" width="11.42578125" hidden="1"/>
  </cols>
  <sheetData>
    <row r="1" spans="1:20" s="5" customFormat="1" ht="15" x14ac:dyDescent="0.2">
      <c r="A1" s="5" t="s">
        <v>879</v>
      </c>
    </row>
    <row r="2" spans="1:20" s="5" customFormat="1" ht="15" x14ac:dyDescent="0.2">
      <c r="A2" s="5" t="s">
        <v>1049</v>
      </c>
    </row>
    <row r="3" spans="1:20" ht="15" x14ac:dyDescent="0.2">
      <c r="A3" s="4" t="s">
        <v>878</v>
      </c>
      <c r="B3" s="3"/>
      <c r="C3" s="23" t="s">
        <v>107</v>
      </c>
      <c r="D3" s="2" t="s">
        <v>938</v>
      </c>
      <c r="E3" s="2"/>
      <c r="F3" s="6"/>
      <c r="G3" s="7"/>
      <c r="H3" s="7"/>
      <c r="I3" s="7"/>
      <c r="J3" s="7"/>
      <c r="K3" s="7"/>
      <c r="L3" s="7"/>
      <c r="M3" s="7"/>
      <c r="N3" s="7"/>
      <c r="O3" s="7"/>
      <c r="P3" s="7"/>
      <c r="Q3" s="7"/>
      <c r="R3" s="7"/>
      <c r="S3" s="7"/>
      <c r="T3" s="7"/>
    </row>
    <row r="4" spans="1:20" ht="15" x14ac:dyDescent="0.2">
      <c r="A4" s="11" t="s">
        <v>2135</v>
      </c>
      <c r="B4" s="11"/>
      <c r="C4" s="26">
        <v>45291</v>
      </c>
      <c r="D4" s="6"/>
      <c r="E4" s="7"/>
      <c r="F4" s="7"/>
      <c r="G4" s="7"/>
      <c r="H4" s="7"/>
      <c r="I4" s="7"/>
      <c r="J4" s="7"/>
      <c r="K4" s="7"/>
      <c r="L4" s="7"/>
      <c r="M4" s="7"/>
      <c r="N4" s="7"/>
      <c r="O4" s="7"/>
      <c r="P4" s="7"/>
      <c r="Q4" s="7"/>
      <c r="R4" s="7"/>
      <c r="S4" s="7"/>
      <c r="T4" s="7"/>
    </row>
    <row r="5" spans="1:20" ht="15" x14ac:dyDescent="0.2">
      <c r="A5" s="11" t="s">
        <v>1700</v>
      </c>
      <c r="B5" s="11"/>
      <c r="C5" s="27" t="s">
        <v>584</v>
      </c>
      <c r="D5" s="6"/>
      <c r="E5" s="7"/>
      <c r="F5" s="7"/>
      <c r="G5" s="7"/>
      <c r="H5" s="7"/>
      <c r="I5" s="7"/>
      <c r="J5" s="7"/>
      <c r="K5" s="7"/>
      <c r="L5" s="7"/>
      <c r="M5" s="7"/>
      <c r="N5" s="7"/>
      <c r="O5" s="7"/>
      <c r="P5" s="7"/>
      <c r="Q5" s="7"/>
      <c r="R5" s="7"/>
      <c r="S5" s="7"/>
      <c r="T5" s="7"/>
    </row>
    <row r="6" spans="1:20" ht="15" x14ac:dyDescent="0.2">
      <c r="A6" s="19"/>
      <c r="B6" s="19"/>
      <c r="C6" s="28"/>
      <c r="D6" s="6"/>
      <c r="E6" s="7"/>
      <c r="F6" s="7"/>
      <c r="G6" s="7"/>
      <c r="H6" s="7"/>
      <c r="I6" s="7"/>
      <c r="J6" s="7"/>
      <c r="K6" s="7"/>
      <c r="L6" s="7"/>
      <c r="M6" s="7"/>
      <c r="N6" s="7"/>
      <c r="O6" s="7"/>
      <c r="P6" s="7"/>
      <c r="Q6" s="7"/>
      <c r="R6" s="7"/>
      <c r="S6" s="7"/>
      <c r="T6" s="7"/>
    </row>
    <row r="7" spans="1:20" ht="15" x14ac:dyDescent="0.2">
      <c r="A7" s="10" t="s">
        <v>1524</v>
      </c>
      <c r="B7" s="10"/>
      <c r="C7" s="29" t="str">
        <f>A10</f>
        <v>630-44</v>
      </c>
      <c r="D7" s="6"/>
      <c r="E7" s="7"/>
      <c r="F7" s="7"/>
      <c r="G7" s="7"/>
      <c r="H7" s="7"/>
      <c r="I7" s="7"/>
      <c r="J7" s="7"/>
      <c r="K7" s="7"/>
      <c r="L7" s="7"/>
      <c r="M7" s="7"/>
      <c r="N7" s="7"/>
      <c r="O7" s="7"/>
      <c r="P7" s="7"/>
      <c r="Q7" s="7"/>
      <c r="R7" s="7"/>
      <c r="S7" s="7"/>
      <c r="T7" s="7"/>
    </row>
    <row r="8" spans="1:20" ht="15" x14ac:dyDescent="0.2">
      <c r="A8" s="15" t="s">
        <v>261</v>
      </c>
      <c r="B8" s="7"/>
      <c r="C8" s="7"/>
      <c r="D8" s="7"/>
      <c r="E8" s="7"/>
      <c r="F8" s="7"/>
      <c r="G8" s="7"/>
      <c r="H8" s="7"/>
      <c r="I8" s="7"/>
      <c r="J8" s="7"/>
      <c r="K8" s="7"/>
      <c r="L8" s="7"/>
      <c r="M8" s="7"/>
      <c r="N8" s="7"/>
      <c r="O8" s="7"/>
      <c r="P8" s="7"/>
      <c r="Q8" s="7"/>
      <c r="R8" s="7"/>
      <c r="S8" s="7"/>
      <c r="T8" s="7"/>
    </row>
    <row r="9" spans="1:20" s="8" customFormat="1" ht="12.75" customHeight="1" x14ac:dyDescent="0.2">
      <c r="A9" s="8" t="s">
        <v>262</v>
      </c>
    </row>
    <row r="10" spans="1:20" s="9" customFormat="1" ht="15" x14ac:dyDescent="0.2">
      <c r="A10" s="9" t="s">
        <v>261</v>
      </c>
    </row>
    <row r="11" spans="1:20" ht="15" x14ac:dyDescent="0.2">
      <c r="A11" s="17"/>
      <c r="B11" s="17"/>
      <c r="C11" s="17"/>
      <c r="D11" s="17"/>
      <c r="E11" s="1" t="s">
        <v>2148</v>
      </c>
      <c r="F11" s="52"/>
      <c r="G11" s="52"/>
      <c r="H11" s="52"/>
      <c r="I11" s="52"/>
      <c r="J11" s="52"/>
      <c r="K11" s="52"/>
      <c r="L11" s="1"/>
      <c r="M11" s="1" t="s">
        <v>2129</v>
      </c>
      <c r="N11" s="52"/>
      <c r="O11" s="52"/>
      <c r="P11" s="52"/>
      <c r="Q11" s="52"/>
      <c r="R11" s="52"/>
      <c r="S11" s="52"/>
      <c r="T11" s="1"/>
    </row>
    <row r="12" spans="1:20" ht="15" x14ac:dyDescent="0.2">
      <c r="A12" s="17"/>
      <c r="B12" s="17"/>
      <c r="C12" s="17"/>
      <c r="D12" s="17"/>
      <c r="E12" s="1" t="s">
        <v>1363</v>
      </c>
      <c r="F12" s="52"/>
      <c r="G12" s="52"/>
      <c r="H12" s="1"/>
      <c r="I12" s="1" t="s">
        <v>878</v>
      </c>
      <c r="J12" s="52"/>
      <c r="K12" s="52"/>
      <c r="L12" s="1"/>
      <c r="M12" s="1" t="s">
        <v>1363</v>
      </c>
      <c r="N12" s="52"/>
      <c r="O12" s="52"/>
      <c r="P12" s="1"/>
      <c r="Q12" s="1" t="s">
        <v>878</v>
      </c>
      <c r="R12" s="52"/>
      <c r="S12" s="52"/>
      <c r="T12" s="1"/>
    </row>
    <row r="13" spans="1:20" ht="15" x14ac:dyDescent="0.2">
      <c r="A13" s="17"/>
      <c r="B13" s="17"/>
      <c r="C13" s="17"/>
      <c r="D13" s="17"/>
      <c r="E13" s="33" t="s">
        <v>873</v>
      </c>
      <c r="F13" s="33" t="s">
        <v>1978</v>
      </c>
      <c r="G13" s="33" t="s">
        <v>1892</v>
      </c>
      <c r="H13" s="33" t="s">
        <v>1642</v>
      </c>
      <c r="I13" s="33" t="s">
        <v>873</v>
      </c>
      <c r="J13" s="33" t="s">
        <v>1978</v>
      </c>
      <c r="K13" s="33" t="s">
        <v>1892</v>
      </c>
      <c r="L13" s="33" t="s">
        <v>1642</v>
      </c>
      <c r="M13" s="33" t="s">
        <v>873</v>
      </c>
      <c r="N13" s="33" t="s">
        <v>1978</v>
      </c>
      <c r="O13" s="33" t="s">
        <v>1892</v>
      </c>
      <c r="P13" s="33" t="s">
        <v>1642</v>
      </c>
      <c r="Q13" s="33" t="s">
        <v>873</v>
      </c>
      <c r="R13" s="33" t="s">
        <v>1978</v>
      </c>
      <c r="S13" s="33" t="s">
        <v>1892</v>
      </c>
      <c r="T13" s="33" t="s">
        <v>1642</v>
      </c>
    </row>
    <row r="14" spans="1:20" ht="15" x14ac:dyDescent="0.2">
      <c r="A14" s="17"/>
      <c r="B14" s="17"/>
      <c r="C14" s="17"/>
      <c r="D14" s="17"/>
      <c r="E14" s="30" t="s">
        <v>52</v>
      </c>
      <c r="F14" s="30" t="s">
        <v>71</v>
      </c>
      <c r="G14" s="30" t="s">
        <v>104</v>
      </c>
      <c r="H14" s="30" t="s">
        <v>116</v>
      </c>
      <c r="I14" s="30" t="s">
        <v>434</v>
      </c>
      <c r="J14" s="30" t="s">
        <v>435</v>
      </c>
      <c r="K14" s="30" t="s">
        <v>436</v>
      </c>
      <c r="L14" s="30" t="s">
        <v>60</v>
      </c>
      <c r="M14" s="30" t="s">
        <v>52</v>
      </c>
      <c r="N14" s="30" t="s">
        <v>71</v>
      </c>
      <c r="O14" s="30" t="s">
        <v>104</v>
      </c>
      <c r="P14" s="30" t="s">
        <v>116</v>
      </c>
      <c r="Q14" s="30" t="s">
        <v>434</v>
      </c>
      <c r="R14" s="30" t="s">
        <v>435</v>
      </c>
      <c r="S14" s="30" t="s">
        <v>436</v>
      </c>
      <c r="T14" s="30" t="s">
        <v>60</v>
      </c>
    </row>
    <row r="15" spans="1:20" ht="15" x14ac:dyDescent="0.2">
      <c r="A15" s="17"/>
      <c r="B15" s="14" t="s">
        <v>1893</v>
      </c>
      <c r="C15" s="25" t="s">
        <v>1262</v>
      </c>
      <c r="D15" s="30" t="s">
        <v>52</v>
      </c>
      <c r="E15" s="35">
        <v>1408000</v>
      </c>
      <c r="F15" s="35">
        <v>624000</v>
      </c>
      <c r="G15" s="35"/>
      <c r="H15" s="35">
        <v>2032000</v>
      </c>
      <c r="I15" s="35">
        <v>1358000</v>
      </c>
      <c r="J15" s="35">
        <v>620000</v>
      </c>
      <c r="K15" s="35"/>
      <c r="L15" s="35">
        <v>1978000</v>
      </c>
      <c r="M15" s="35">
        <v>1413000</v>
      </c>
      <c r="N15" s="35">
        <v>600000</v>
      </c>
      <c r="O15" s="35"/>
      <c r="P15" s="35">
        <v>2013000</v>
      </c>
      <c r="Q15" s="35">
        <v>1364000</v>
      </c>
      <c r="R15" s="35">
        <v>596000</v>
      </c>
      <c r="S15" s="35"/>
      <c r="T15" s="35">
        <v>1960000</v>
      </c>
    </row>
    <row r="16" spans="1:20" ht="15" x14ac:dyDescent="0.2">
      <c r="A16" s="17"/>
      <c r="B16" s="13"/>
      <c r="C16" s="25" t="s">
        <v>2136</v>
      </c>
      <c r="D16" s="30" t="s">
        <v>71</v>
      </c>
      <c r="E16" s="35">
        <v>21000</v>
      </c>
      <c r="F16" s="35">
        <v>31000</v>
      </c>
      <c r="G16" s="35"/>
      <c r="H16" s="35">
        <v>52000</v>
      </c>
      <c r="I16" s="35">
        <v>20000</v>
      </c>
      <c r="J16" s="35">
        <v>31000</v>
      </c>
      <c r="K16" s="35"/>
      <c r="L16" s="35">
        <v>51000</v>
      </c>
      <c r="M16" s="35">
        <v>17000</v>
      </c>
      <c r="N16" s="35">
        <v>24000</v>
      </c>
      <c r="O16" s="35"/>
      <c r="P16" s="35">
        <v>41000</v>
      </c>
      <c r="Q16" s="35">
        <v>16000</v>
      </c>
      <c r="R16" s="35">
        <v>24000</v>
      </c>
      <c r="S16" s="35"/>
      <c r="T16" s="35">
        <v>40000</v>
      </c>
    </row>
    <row r="17" spans="1:20" ht="30" x14ac:dyDescent="0.2">
      <c r="A17" s="17"/>
      <c r="B17" s="13"/>
      <c r="C17" s="25" t="s">
        <v>2054</v>
      </c>
      <c r="D17" s="30" t="s">
        <v>104</v>
      </c>
      <c r="E17" s="35"/>
      <c r="F17" s="35"/>
      <c r="G17" s="35"/>
      <c r="H17" s="35">
        <v>0</v>
      </c>
      <c r="I17" s="35"/>
      <c r="J17" s="35"/>
      <c r="K17" s="35"/>
      <c r="L17" s="35">
        <v>0</v>
      </c>
      <c r="M17" s="35"/>
      <c r="N17" s="35"/>
      <c r="O17" s="35"/>
      <c r="P17" s="35">
        <v>0</v>
      </c>
      <c r="Q17" s="35"/>
      <c r="R17" s="35"/>
      <c r="S17" s="35"/>
      <c r="T17" s="35">
        <v>0</v>
      </c>
    </row>
    <row r="18" spans="1:20" ht="15" x14ac:dyDescent="0.2">
      <c r="A18" s="17"/>
      <c r="B18" s="13"/>
      <c r="C18" s="25" t="s">
        <v>920</v>
      </c>
      <c r="D18" s="30" t="s">
        <v>116</v>
      </c>
      <c r="E18" s="35">
        <v>-41000</v>
      </c>
      <c r="F18" s="35">
        <v>-1000</v>
      </c>
      <c r="G18" s="35"/>
      <c r="H18" s="35">
        <v>-42000</v>
      </c>
      <c r="I18" s="35">
        <v>-40000</v>
      </c>
      <c r="J18" s="35"/>
      <c r="K18" s="35"/>
      <c r="L18" s="35">
        <v>-40000</v>
      </c>
      <c r="M18" s="35">
        <v>-22000</v>
      </c>
      <c r="N18" s="35"/>
      <c r="O18" s="35"/>
      <c r="P18" s="35">
        <v>-22000</v>
      </c>
      <c r="Q18" s="35">
        <v>-22000</v>
      </c>
      <c r="R18" s="35"/>
      <c r="S18" s="35"/>
      <c r="T18" s="35">
        <v>-22000</v>
      </c>
    </row>
    <row r="19" spans="1:20" ht="30" x14ac:dyDescent="0.2">
      <c r="A19" s="17"/>
      <c r="B19" s="13"/>
      <c r="C19" s="25" t="s">
        <v>1129</v>
      </c>
      <c r="D19" s="30" t="s">
        <v>125</v>
      </c>
      <c r="E19" s="35"/>
      <c r="F19" s="35"/>
      <c r="G19" s="35"/>
      <c r="H19" s="35">
        <v>0</v>
      </c>
      <c r="I19" s="35"/>
      <c r="J19" s="35"/>
      <c r="K19" s="35"/>
      <c r="L19" s="35">
        <v>0</v>
      </c>
      <c r="M19" s="35"/>
      <c r="N19" s="35"/>
      <c r="O19" s="35"/>
      <c r="P19" s="35">
        <v>0</v>
      </c>
      <c r="Q19" s="35"/>
      <c r="R19" s="35"/>
      <c r="S19" s="35"/>
      <c r="T19" s="35">
        <v>0</v>
      </c>
    </row>
    <row r="20" spans="1:20" ht="15" x14ac:dyDescent="0.2">
      <c r="A20" s="17"/>
      <c r="B20" s="13"/>
      <c r="C20" s="25" t="s">
        <v>777</v>
      </c>
      <c r="D20" s="30" t="s">
        <v>126</v>
      </c>
      <c r="E20" s="35"/>
      <c r="F20" s="35"/>
      <c r="G20" s="35"/>
      <c r="H20" s="35">
        <v>0</v>
      </c>
      <c r="I20" s="35"/>
      <c r="J20" s="35"/>
      <c r="K20" s="35"/>
      <c r="L20" s="35">
        <v>0</v>
      </c>
      <c r="M20" s="35"/>
      <c r="N20" s="35"/>
      <c r="O20" s="35"/>
      <c r="P20" s="35">
        <v>0</v>
      </c>
      <c r="Q20" s="35"/>
      <c r="R20" s="35"/>
      <c r="S20" s="35"/>
      <c r="T20" s="35">
        <v>0</v>
      </c>
    </row>
    <row r="21" spans="1:20" ht="15" x14ac:dyDescent="0.2">
      <c r="A21" s="17"/>
      <c r="B21" s="13"/>
      <c r="C21" s="25" t="s">
        <v>1268</v>
      </c>
      <c r="D21" s="30" t="s">
        <v>434</v>
      </c>
      <c r="E21" s="35">
        <v>1388000</v>
      </c>
      <c r="F21" s="35">
        <v>654000</v>
      </c>
      <c r="G21" s="35">
        <v>0</v>
      </c>
      <c r="H21" s="35">
        <v>2042000</v>
      </c>
      <c r="I21" s="35">
        <v>1338000</v>
      </c>
      <c r="J21" s="35">
        <v>651000</v>
      </c>
      <c r="K21" s="35">
        <v>0</v>
      </c>
      <c r="L21" s="35">
        <v>1989000</v>
      </c>
      <c r="M21" s="35">
        <v>1408000</v>
      </c>
      <c r="N21" s="35">
        <v>624000</v>
      </c>
      <c r="O21" s="35">
        <v>0</v>
      </c>
      <c r="P21" s="35">
        <v>2032000</v>
      </c>
      <c r="Q21" s="35">
        <v>1358000</v>
      </c>
      <c r="R21" s="35">
        <v>620000</v>
      </c>
      <c r="S21" s="35">
        <v>0</v>
      </c>
      <c r="T21" s="35">
        <v>1978000</v>
      </c>
    </row>
    <row r="22" spans="1:20" ht="15" x14ac:dyDescent="0.2">
      <c r="A22" s="17"/>
      <c r="B22" s="12"/>
      <c r="C22" s="25" t="s">
        <v>466</v>
      </c>
      <c r="D22" s="30" t="s">
        <v>435</v>
      </c>
      <c r="E22" s="22"/>
      <c r="F22" s="22"/>
      <c r="G22" s="22"/>
      <c r="H22" s="35"/>
      <c r="I22" s="22"/>
      <c r="J22" s="22"/>
      <c r="K22" s="22"/>
      <c r="L22" s="35"/>
      <c r="M22" s="22"/>
      <c r="N22" s="22"/>
      <c r="O22" s="22"/>
      <c r="P22" s="35"/>
      <c r="Q22" s="22"/>
      <c r="R22" s="22"/>
      <c r="S22" s="22"/>
      <c r="T22" s="35"/>
    </row>
    <row r="23" spans="1:20" ht="15" x14ac:dyDescent="0.2">
      <c r="A23" s="17"/>
      <c r="B23" s="14" t="s">
        <v>1926</v>
      </c>
      <c r="C23" s="25" t="s">
        <v>1262</v>
      </c>
      <c r="D23" s="30" t="s">
        <v>436</v>
      </c>
      <c r="E23" s="35">
        <v>591000</v>
      </c>
      <c r="F23" s="35">
        <v>539000</v>
      </c>
      <c r="G23" s="35"/>
      <c r="H23" s="35">
        <v>1130000</v>
      </c>
      <c r="I23" s="35">
        <v>562000</v>
      </c>
      <c r="J23" s="35">
        <v>537000</v>
      </c>
      <c r="K23" s="35"/>
      <c r="L23" s="35">
        <v>1099000</v>
      </c>
      <c r="M23" s="35">
        <v>572000</v>
      </c>
      <c r="N23" s="35">
        <v>510000</v>
      </c>
      <c r="O23" s="35"/>
      <c r="P23" s="35">
        <v>1082000</v>
      </c>
      <c r="Q23" s="35">
        <v>546000</v>
      </c>
      <c r="R23" s="35">
        <v>508000</v>
      </c>
      <c r="S23" s="35"/>
      <c r="T23" s="35">
        <v>1054000</v>
      </c>
    </row>
    <row r="24" spans="1:20" ht="15" x14ac:dyDescent="0.2">
      <c r="A24" s="17"/>
      <c r="B24" s="13"/>
      <c r="C24" s="25" t="s">
        <v>1927</v>
      </c>
      <c r="D24" s="30" t="s">
        <v>60</v>
      </c>
      <c r="E24" s="35">
        <v>36000</v>
      </c>
      <c r="F24" s="35">
        <v>28000</v>
      </c>
      <c r="G24" s="35"/>
      <c r="H24" s="35">
        <v>64000</v>
      </c>
      <c r="I24" s="35">
        <v>34000</v>
      </c>
      <c r="J24" s="35">
        <v>28000</v>
      </c>
      <c r="K24" s="35"/>
      <c r="L24" s="35">
        <v>62000</v>
      </c>
      <c r="M24" s="35">
        <v>36000</v>
      </c>
      <c r="N24" s="35">
        <v>29000</v>
      </c>
      <c r="O24" s="35"/>
      <c r="P24" s="35">
        <v>65000</v>
      </c>
      <c r="Q24" s="35">
        <v>33000</v>
      </c>
      <c r="R24" s="35">
        <v>29000</v>
      </c>
      <c r="S24" s="35"/>
      <c r="T24" s="35">
        <v>62000</v>
      </c>
    </row>
    <row r="25" spans="1:20" ht="15" x14ac:dyDescent="0.2">
      <c r="A25" s="17"/>
      <c r="B25" s="13"/>
      <c r="C25" s="25" t="s">
        <v>1057</v>
      </c>
      <c r="D25" s="30" t="s">
        <v>61</v>
      </c>
      <c r="E25" s="35"/>
      <c r="F25" s="35"/>
      <c r="G25" s="35"/>
      <c r="H25" s="35">
        <v>0</v>
      </c>
      <c r="I25" s="35"/>
      <c r="J25" s="35"/>
      <c r="K25" s="35"/>
      <c r="L25" s="35">
        <v>0</v>
      </c>
      <c r="M25" s="35"/>
      <c r="N25" s="35"/>
      <c r="O25" s="35"/>
      <c r="P25" s="35">
        <v>0</v>
      </c>
      <c r="Q25" s="35"/>
      <c r="R25" s="35"/>
      <c r="S25" s="35"/>
      <c r="T25" s="35">
        <v>0</v>
      </c>
    </row>
    <row r="26" spans="1:20" ht="15" x14ac:dyDescent="0.2">
      <c r="A26" s="17"/>
      <c r="B26" s="13"/>
      <c r="C26" s="25" t="s">
        <v>920</v>
      </c>
      <c r="D26" s="30" t="s">
        <v>62</v>
      </c>
      <c r="E26" s="35">
        <v>-28000</v>
      </c>
      <c r="F26" s="35">
        <v>-1000</v>
      </c>
      <c r="G26" s="35"/>
      <c r="H26" s="35">
        <v>-29000</v>
      </c>
      <c r="I26" s="35">
        <v>-27000</v>
      </c>
      <c r="J26" s="35"/>
      <c r="K26" s="35"/>
      <c r="L26" s="35">
        <v>-27000</v>
      </c>
      <c r="M26" s="35">
        <v>-17000</v>
      </c>
      <c r="N26" s="35"/>
      <c r="O26" s="35"/>
      <c r="P26" s="35">
        <v>-17000</v>
      </c>
      <c r="Q26" s="35">
        <v>-17000</v>
      </c>
      <c r="R26" s="35"/>
      <c r="S26" s="35"/>
      <c r="T26" s="35">
        <v>-17000</v>
      </c>
    </row>
    <row r="27" spans="1:20" ht="30" x14ac:dyDescent="0.2">
      <c r="A27" s="17"/>
      <c r="B27" s="13"/>
      <c r="C27" s="25" t="s">
        <v>1129</v>
      </c>
      <c r="D27" s="30" t="s">
        <v>64</v>
      </c>
      <c r="E27" s="35"/>
      <c r="F27" s="35"/>
      <c r="G27" s="35"/>
      <c r="H27" s="35">
        <v>0</v>
      </c>
      <c r="I27" s="35"/>
      <c r="J27" s="35"/>
      <c r="K27" s="35"/>
      <c r="L27" s="35">
        <v>0</v>
      </c>
      <c r="M27" s="35"/>
      <c r="N27" s="35"/>
      <c r="O27" s="35"/>
      <c r="P27" s="35">
        <v>0</v>
      </c>
      <c r="Q27" s="35"/>
      <c r="R27" s="35"/>
      <c r="S27" s="35"/>
      <c r="T27" s="35">
        <v>0</v>
      </c>
    </row>
    <row r="28" spans="1:20" ht="15" x14ac:dyDescent="0.2">
      <c r="A28" s="17"/>
      <c r="B28" s="13"/>
      <c r="C28" s="25" t="s">
        <v>777</v>
      </c>
      <c r="D28" s="30" t="s">
        <v>65</v>
      </c>
      <c r="E28" s="35"/>
      <c r="F28" s="35"/>
      <c r="G28" s="35"/>
      <c r="H28" s="35">
        <v>0</v>
      </c>
      <c r="I28" s="35"/>
      <c r="J28" s="35"/>
      <c r="K28" s="35"/>
      <c r="L28" s="35">
        <v>0</v>
      </c>
      <c r="M28" s="35"/>
      <c r="N28" s="35"/>
      <c r="O28" s="35"/>
      <c r="P28" s="35">
        <v>0</v>
      </c>
      <c r="Q28" s="35"/>
      <c r="R28" s="35"/>
      <c r="S28" s="35"/>
      <c r="T28" s="35">
        <v>0</v>
      </c>
    </row>
    <row r="29" spans="1:20" ht="15" x14ac:dyDescent="0.2">
      <c r="A29" s="17"/>
      <c r="B29" s="12"/>
      <c r="C29" s="25" t="s">
        <v>1356</v>
      </c>
      <c r="D29" s="30" t="s">
        <v>66</v>
      </c>
      <c r="E29" s="35">
        <v>599000</v>
      </c>
      <c r="F29" s="35">
        <v>566000</v>
      </c>
      <c r="G29" s="35">
        <v>0</v>
      </c>
      <c r="H29" s="35">
        <v>1165000</v>
      </c>
      <c r="I29" s="35">
        <v>569000</v>
      </c>
      <c r="J29" s="35">
        <v>565000</v>
      </c>
      <c r="K29" s="35">
        <v>0</v>
      </c>
      <c r="L29" s="35">
        <v>1134000</v>
      </c>
      <c r="M29" s="35">
        <v>591000</v>
      </c>
      <c r="N29" s="35">
        <v>539000</v>
      </c>
      <c r="O29" s="35">
        <v>0</v>
      </c>
      <c r="P29" s="35">
        <v>1130000</v>
      </c>
      <c r="Q29" s="35">
        <v>562000</v>
      </c>
      <c r="R29" s="35">
        <v>537000</v>
      </c>
      <c r="S29" s="35">
        <v>0</v>
      </c>
      <c r="T29" s="35">
        <v>1099000</v>
      </c>
    </row>
    <row r="30" spans="1:20" ht="15" x14ac:dyDescent="0.2">
      <c r="A30" s="17"/>
      <c r="B30" s="12" t="s">
        <v>1920</v>
      </c>
      <c r="C30" s="25" t="s">
        <v>1262</v>
      </c>
      <c r="D30" s="30" t="s">
        <v>67</v>
      </c>
      <c r="E30" s="35">
        <v>817000</v>
      </c>
      <c r="F30" s="35">
        <v>85000</v>
      </c>
      <c r="G30" s="35">
        <v>0</v>
      </c>
      <c r="H30" s="35">
        <v>902000</v>
      </c>
      <c r="I30" s="35">
        <v>796000</v>
      </c>
      <c r="J30" s="35">
        <v>83000</v>
      </c>
      <c r="K30" s="35">
        <v>0</v>
      </c>
      <c r="L30" s="35">
        <v>879000</v>
      </c>
      <c r="M30" s="35">
        <v>841000</v>
      </c>
      <c r="N30" s="35">
        <v>90000</v>
      </c>
      <c r="O30" s="35">
        <v>0</v>
      </c>
      <c r="P30" s="35">
        <v>931000</v>
      </c>
      <c r="Q30" s="35">
        <v>818000</v>
      </c>
      <c r="R30" s="35">
        <v>88000</v>
      </c>
      <c r="S30" s="35">
        <v>0</v>
      </c>
      <c r="T30" s="35">
        <v>906000</v>
      </c>
    </row>
    <row r="31" spans="1:20" ht="15" x14ac:dyDescent="0.2">
      <c r="A31" s="17"/>
      <c r="B31" s="12"/>
      <c r="C31" s="25" t="s">
        <v>1356</v>
      </c>
      <c r="D31" s="30" t="s">
        <v>68</v>
      </c>
      <c r="E31" s="35">
        <v>789000</v>
      </c>
      <c r="F31" s="35">
        <v>88000</v>
      </c>
      <c r="G31" s="35">
        <v>0</v>
      </c>
      <c r="H31" s="35">
        <v>877000</v>
      </c>
      <c r="I31" s="35">
        <v>769000</v>
      </c>
      <c r="J31" s="35">
        <v>86000</v>
      </c>
      <c r="K31" s="35">
        <v>0</v>
      </c>
      <c r="L31" s="35">
        <v>855000</v>
      </c>
      <c r="M31" s="35">
        <v>817000</v>
      </c>
      <c r="N31" s="35">
        <v>85000</v>
      </c>
      <c r="O31" s="35">
        <v>0</v>
      </c>
      <c r="P31" s="35">
        <v>902000</v>
      </c>
      <c r="Q31" s="35">
        <v>796000</v>
      </c>
      <c r="R31" s="35">
        <v>83000</v>
      </c>
      <c r="S31" s="35">
        <v>0</v>
      </c>
      <c r="T31" s="35">
        <v>879000</v>
      </c>
    </row>
    <row r="32" spans="1:20" ht="15" x14ac:dyDescent="0.2">
      <c r="A32" s="17"/>
      <c r="B32" s="14" t="s">
        <v>2109</v>
      </c>
      <c r="C32" s="14"/>
      <c r="D32" s="32" t="s">
        <v>69</v>
      </c>
      <c r="E32" s="36">
        <v>3.9</v>
      </c>
      <c r="F32" s="36">
        <v>16.3</v>
      </c>
      <c r="G32" s="36"/>
      <c r="H32" s="34"/>
      <c r="I32" s="36">
        <v>3.8</v>
      </c>
      <c r="J32" s="36">
        <v>16.399999999999999</v>
      </c>
      <c r="K32" s="36"/>
      <c r="L32" s="34"/>
      <c r="M32" s="36">
        <v>4</v>
      </c>
      <c r="N32" s="36">
        <v>15.8</v>
      </c>
      <c r="O32" s="36"/>
      <c r="P32" s="34"/>
      <c r="Q32" s="36">
        <v>3.9</v>
      </c>
      <c r="R32" s="36">
        <v>15.9</v>
      </c>
      <c r="S32" s="36"/>
      <c r="T32" s="34"/>
    </row>
  </sheetData>
  <mergeCells count="25">
    <mergeCell ref="A2:XFD2"/>
    <mergeCell ref="A1:XFD1"/>
    <mergeCell ref="A3:B3"/>
    <mergeCell ref="D3:E3"/>
    <mergeCell ref="A4:B4"/>
    <mergeCell ref="D4:T4"/>
    <mergeCell ref="F3:T3"/>
    <mergeCell ref="M12:P12"/>
    <mergeCell ref="Q12:T12"/>
    <mergeCell ref="B15:B22"/>
    <mergeCell ref="A5:B5"/>
    <mergeCell ref="A7:B7"/>
    <mergeCell ref="E11:L11"/>
    <mergeCell ref="M11:T11"/>
    <mergeCell ref="A10:XFD10"/>
    <mergeCell ref="A9:XFD9"/>
    <mergeCell ref="B8:T8"/>
    <mergeCell ref="D7:T7"/>
    <mergeCell ref="D5:T5"/>
    <mergeCell ref="D6:T6"/>
    <mergeCell ref="B23:B29"/>
    <mergeCell ref="B30:B31"/>
    <mergeCell ref="B32:C32"/>
    <mergeCell ref="E12:H12"/>
    <mergeCell ref="I12:L12"/>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'@lists'!$A$35:$B$35</xm:f>
          </x14:formula1>
          <xm:sqref>A8</xm:sqref>
        </x14:dataValidation>
      </x14:dataValidations>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34"/>
  <sheetViews>
    <sheetView rightToLeft="1" zoomScale="80" zoomScaleNormal="80" workbookViewId="0">
      <selection sqref="A1:XFD1"/>
    </sheetView>
  </sheetViews>
  <sheetFormatPr defaultColWidth="0" defaultRowHeight="12.75" zeroHeight="1" x14ac:dyDescent="0.2"/>
  <cols>
    <col min="1" max="1" width="2.85546875" customWidth="1"/>
    <col min="2" max="2" width="25.140625" customWidth="1"/>
    <col min="3" max="3" width="114.7109375" customWidth="1"/>
    <col min="4" max="4" width="8" customWidth="1"/>
    <col min="5" max="6" width="21.5703125" customWidth="1"/>
    <col min="7" max="9" width="13.5703125" hidden="1" customWidth="1"/>
    <col min="10" max="16384" width="11.42578125" hidden="1"/>
  </cols>
  <sheetData>
    <row r="1" spans="1:9" s="5" customFormat="1" ht="15" x14ac:dyDescent="0.2">
      <c r="A1" s="5" t="s">
        <v>879</v>
      </c>
    </row>
    <row r="2" spans="1:9" s="5" customFormat="1" ht="15" x14ac:dyDescent="0.2">
      <c r="A2" s="5" t="s">
        <v>1049</v>
      </c>
    </row>
    <row r="3" spans="1:9" ht="15" x14ac:dyDescent="0.2">
      <c r="A3" s="4" t="s">
        <v>878</v>
      </c>
      <c r="B3" s="3"/>
      <c r="C3" s="23" t="s">
        <v>107</v>
      </c>
      <c r="D3" s="2" t="s">
        <v>938</v>
      </c>
      <c r="E3" s="2"/>
      <c r="F3" s="17"/>
      <c r="G3" s="17"/>
      <c r="H3" s="17"/>
      <c r="I3" s="17"/>
    </row>
    <row r="4" spans="1:9" ht="15" x14ac:dyDescent="0.2">
      <c r="A4" s="11" t="s">
        <v>2135</v>
      </c>
      <c r="B4" s="11"/>
      <c r="C4" s="26">
        <v>45291</v>
      </c>
      <c r="D4" s="6"/>
      <c r="E4" s="7"/>
      <c r="F4" s="7"/>
      <c r="G4" s="17"/>
      <c r="H4" s="17"/>
      <c r="I4" s="17"/>
    </row>
    <row r="5" spans="1:9" ht="15" x14ac:dyDescent="0.2">
      <c r="A5" s="11" t="s">
        <v>1700</v>
      </c>
      <c r="B5" s="11"/>
      <c r="C5" s="27" t="s">
        <v>584</v>
      </c>
      <c r="D5" s="6"/>
      <c r="E5" s="7"/>
      <c r="F5" s="7"/>
      <c r="G5" s="17"/>
      <c r="H5" s="17"/>
      <c r="I5" s="17"/>
    </row>
    <row r="6" spans="1:9" ht="15" x14ac:dyDescent="0.2">
      <c r="A6" s="19"/>
      <c r="B6" s="19"/>
      <c r="C6" s="28"/>
      <c r="D6" s="6"/>
      <c r="E6" s="7"/>
      <c r="F6" s="7"/>
      <c r="G6" s="17"/>
      <c r="H6" s="17"/>
      <c r="I6" s="17"/>
    </row>
    <row r="7" spans="1:9" ht="15" x14ac:dyDescent="0.2">
      <c r="A7" s="10" t="s">
        <v>1524</v>
      </c>
      <c r="B7" s="10"/>
      <c r="C7" s="29" t="str">
        <f>A10</f>
        <v>630-45</v>
      </c>
      <c r="D7" s="6"/>
      <c r="E7" s="7"/>
      <c r="F7" s="7"/>
      <c r="G7" s="17"/>
      <c r="H7" s="17"/>
      <c r="I7" s="17"/>
    </row>
    <row r="8" spans="1:9" ht="15" x14ac:dyDescent="0.2">
      <c r="A8" s="15" t="s">
        <v>264</v>
      </c>
      <c r="B8" s="7"/>
      <c r="C8" s="7"/>
      <c r="D8" s="7"/>
      <c r="E8" s="7"/>
      <c r="F8" s="7"/>
      <c r="G8" s="17"/>
      <c r="H8" s="17"/>
      <c r="I8" s="17"/>
    </row>
    <row r="9" spans="1:9" s="8" customFormat="1" ht="12.75" customHeight="1" x14ac:dyDescent="0.2">
      <c r="A9" s="8" t="s">
        <v>265</v>
      </c>
    </row>
    <row r="10" spans="1:9" s="9" customFormat="1" ht="15" x14ac:dyDescent="0.2">
      <c r="A10" s="9" t="s">
        <v>264</v>
      </c>
    </row>
    <row r="11" spans="1:9" ht="15" x14ac:dyDescent="0.2">
      <c r="A11" s="17"/>
      <c r="B11" s="17"/>
      <c r="C11" s="17"/>
      <c r="D11" s="17"/>
      <c r="E11" s="33" t="s">
        <v>2148</v>
      </c>
      <c r="F11" s="33" t="s">
        <v>2129</v>
      </c>
      <c r="G11" s="17"/>
      <c r="H11" s="17"/>
      <c r="I11" s="17"/>
    </row>
    <row r="12" spans="1:9" ht="15" x14ac:dyDescent="0.2">
      <c r="A12" s="17"/>
      <c r="B12" s="17"/>
      <c r="C12" s="17"/>
      <c r="D12" s="17"/>
      <c r="E12" s="30" t="s">
        <v>52</v>
      </c>
      <c r="F12" s="30" t="s">
        <v>52</v>
      </c>
      <c r="G12" s="17"/>
      <c r="H12" s="17"/>
      <c r="I12" s="17"/>
    </row>
    <row r="13" spans="1:9" ht="15" x14ac:dyDescent="0.2">
      <c r="A13" s="17"/>
      <c r="B13" s="14" t="s">
        <v>1363</v>
      </c>
      <c r="C13" s="25" t="s">
        <v>1167</v>
      </c>
      <c r="D13" s="30" t="s">
        <v>52</v>
      </c>
      <c r="E13" s="35">
        <v>351000</v>
      </c>
      <c r="F13" s="35">
        <v>357000</v>
      </c>
      <c r="G13" s="17"/>
      <c r="H13" s="17"/>
      <c r="I13" s="17"/>
    </row>
    <row r="14" spans="1:9" ht="15" x14ac:dyDescent="0.2">
      <c r="A14" s="17"/>
      <c r="B14" s="13"/>
      <c r="C14" s="25" t="s">
        <v>875</v>
      </c>
      <c r="D14" s="30" t="s">
        <v>71</v>
      </c>
      <c r="E14" s="35"/>
      <c r="F14" s="35"/>
      <c r="G14" s="17"/>
      <c r="H14" s="17"/>
      <c r="I14" s="17"/>
    </row>
    <row r="15" spans="1:9" ht="15" x14ac:dyDescent="0.2">
      <c r="A15" s="17"/>
      <c r="B15" s="13"/>
      <c r="C15" s="25" t="s">
        <v>1168</v>
      </c>
      <c r="D15" s="30" t="s">
        <v>104</v>
      </c>
      <c r="E15" s="35">
        <v>274000</v>
      </c>
      <c r="F15" s="35">
        <v>295000</v>
      </c>
      <c r="G15" s="17"/>
      <c r="H15" s="17"/>
      <c r="I15" s="17"/>
    </row>
    <row r="16" spans="1:9" ht="15" x14ac:dyDescent="0.2">
      <c r="A16" s="17"/>
      <c r="B16" s="13"/>
      <c r="C16" s="25" t="s">
        <v>876</v>
      </c>
      <c r="D16" s="30" t="s">
        <v>116</v>
      </c>
      <c r="E16" s="35">
        <v>16000</v>
      </c>
      <c r="F16" s="35">
        <v>10000</v>
      </c>
      <c r="G16" s="17"/>
      <c r="H16" s="17"/>
      <c r="I16" s="17"/>
    </row>
    <row r="17" spans="1:9" ht="15" x14ac:dyDescent="0.2">
      <c r="A17" s="17"/>
      <c r="B17" s="13"/>
      <c r="C17" s="25" t="s">
        <v>1064</v>
      </c>
      <c r="D17" s="30" t="s">
        <v>125</v>
      </c>
      <c r="E17" s="35"/>
      <c r="F17" s="35"/>
      <c r="G17" s="17"/>
      <c r="H17" s="17"/>
      <c r="I17" s="17"/>
    </row>
    <row r="18" spans="1:9" ht="15" x14ac:dyDescent="0.2">
      <c r="A18" s="17"/>
      <c r="B18" s="13"/>
      <c r="C18" s="25" t="s">
        <v>859</v>
      </c>
      <c r="D18" s="30" t="s">
        <v>126</v>
      </c>
      <c r="E18" s="35"/>
      <c r="F18" s="35"/>
      <c r="G18" s="17"/>
      <c r="H18" s="17"/>
      <c r="I18" s="17"/>
    </row>
    <row r="19" spans="1:9" ht="15" x14ac:dyDescent="0.2">
      <c r="A19" s="17"/>
      <c r="B19" s="13"/>
      <c r="C19" s="25" t="s">
        <v>1063</v>
      </c>
      <c r="D19" s="30" t="s">
        <v>434</v>
      </c>
      <c r="E19" s="35"/>
      <c r="F19" s="35"/>
      <c r="G19" s="17"/>
      <c r="H19" s="17"/>
      <c r="I19" s="17"/>
    </row>
    <row r="20" spans="1:9" ht="15" x14ac:dyDescent="0.2">
      <c r="A20" s="17"/>
      <c r="B20" s="13"/>
      <c r="C20" s="25" t="s">
        <v>858</v>
      </c>
      <c r="D20" s="30" t="s">
        <v>435</v>
      </c>
      <c r="E20" s="35"/>
      <c r="F20" s="35"/>
      <c r="G20" s="17"/>
      <c r="H20" s="17"/>
      <c r="I20" s="17"/>
    </row>
    <row r="21" spans="1:9" ht="15" x14ac:dyDescent="0.2">
      <c r="A21" s="17"/>
      <c r="B21" s="13"/>
      <c r="C21" s="25" t="s">
        <v>1848</v>
      </c>
      <c r="D21" s="30" t="s">
        <v>436</v>
      </c>
      <c r="E21" s="35"/>
      <c r="F21" s="35"/>
      <c r="G21" s="17"/>
      <c r="H21" s="17"/>
      <c r="I21" s="17"/>
    </row>
    <row r="22" spans="1:9" ht="15" x14ac:dyDescent="0.2">
      <c r="A22" s="17"/>
      <c r="B22" s="13"/>
      <c r="C22" s="25" t="s">
        <v>1162</v>
      </c>
      <c r="D22" s="30" t="s">
        <v>60</v>
      </c>
      <c r="E22" s="35"/>
      <c r="F22" s="35"/>
      <c r="G22" s="17"/>
      <c r="H22" s="17"/>
      <c r="I22" s="17"/>
    </row>
    <row r="23" spans="1:9" ht="30" x14ac:dyDescent="0.2">
      <c r="A23" s="17"/>
      <c r="B23" s="12"/>
      <c r="C23" s="25" t="s">
        <v>786</v>
      </c>
      <c r="D23" s="30" t="s">
        <v>61</v>
      </c>
      <c r="E23" s="35"/>
      <c r="F23" s="35"/>
      <c r="G23" s="17"/>
      <c r="H23" s="17"/>
      <c r="I23" s="17"/>
    </row>
    <row r="24" spans="1:9" ht="15" x14ac:dyDescent="0.2">
      <c r="A24" s="17"/>
      <c r="B24" s="14" t="s">
        <v>973</v>
      </c>
      <c r="C24" s="25" t="s">
        <v>1167</v>
      </c>
      <c r="D24" s="30" t="s">
        <v>62</v>
      </c>
      <c r="E24" s="35"/>
      <c r="F24" s="35"/>
      <c r="G24" s="17"/>
      <c r="H24" s="17"/>
      <c r="I24" s="17"/>
    </row>
    <row r="25" spans="1:9" ht="15" x14ac:dyDescent="0.2">
      <c r="A25" s="17"/>
      <c r="B25" s="13"/>
      <c r="C25" s="25" t="s">
        <v>875</v>
      </c>
      <c r="D25" s="30" t="s">
        <v>64</v>
      </c>
      <c r="E25" s="35"/>
      <c r="F25" s="35"/>
      <c r="G25" s="17"/>
      <c r="H25" s="17"/>
      <c r="I25" s="17"/>
    </row>
    <row r="26" spans="1:9" ht="15" x14ac:dyDescent="0.2">
      <c r="A26" s="17"/>
      <c r="B26" s="13"/>
      <c r="C26" s="25" t="s">
        <v>1168</v>
      </c>
      <c r="D26" s="30" t="s">
        <v>65</v>
      </c>
      <c r="E26" s="35"/>
      <c r="F26" s="35"/>
      <c r="G26" s="17"/>
      <c r="H26" s="17"/>
      <c r="I26" s="17"/>
    </row>
    <row r="27" spans="1:9" ht="15" x14ac:dyDescent="0.2">
      <c r="A27" s="17"/>
      <c r="B27" s="13"/>
      <c r="C27" s="25" t="s">
        <v>876</v>
      </c>
      <c r="D27" s="30" t="s">
        <v>66</v>
      </c>
      <c r="E27" s="35"/>
      <c r="F27" s="35"/>
      <c r="G27" s="17"/>
      <c r="H27" s="17"/>
      <c r="I27" s="17"/>
    </row>
    <row r="28" spans="1:9" ht="15" x14ac:dyDescent="0.2">
      <c r="A28" s="17"/>
      <c r="B28" s="13"/>
      <c r="C28" s="25" t="s">
        <v>1064</v>
      </c>
      <c r="D28" s="30" t="s">
        <v>67</v>
      </c>
      <c r="E28" s="35"/>
      <c r="F28" s="35"/>
      <c r="G28" s="17"/>
      <c r="H28" s="17"/>
      <c r="I28" s="17"/>
    </row>
    <row r="29" spans="1:9" ht="15" x14ac:dyDescent="0.2">
      <c r="A29" s="17"/>
      <c r="B29" s="13"/>
      <c r="C29" s="25" t="s">
        <v>859</v>
      </c>
      <c r="D29" s="30" t="s">
        <v>68</v>
      </c>
      <c r="E29" s="35"/>
      <c r="F29" s="35"/>
      <c r="G29" s="17"/>
      <c r="H29" s="17"/>
      <c r="I29" s="17"/>
    </row>
    <row r="30" spans="1:9" ht="15" x14ac:dyDescent="0.2">
      <c r="A30" s="17"/>
      <c r="B30" s="13"/>
      <c r="C30" s="25" t="s">
        <v>1063</v>
      </c>
      <c r="D30" s="30" t="s">
        <v>69</v>
      </c>
      <c r="E30" s="35"/>
      <c r="F30" s="35"/>
      <c r="G30" s="17"/>
      <c r="H30" s="17"/>
      <c r="I30" s="17"/>
    </row>
    <row r="31" spans="1:9" ht="15" x14ac:dyDescent="0.2">
      <c r="A31" s="17"/>
      <c r="B31" s="13"/>
      <c r="C31" s="25" t="s">
        <v>858</v>
      </c>
      <c r="D31" s="30" t="s">
        <v>70</v>
      </c>
      <c r="E31" s="35"/>
      <c r="F31" s="35"/>
      <c r="G31" s="17"/>
      <c r="H31" s="17"/>
      <c r="I31" s="17"/>
    </row>
    <row r="32" spans="1:9" ht="15" x14ac:dyDescent="0.2">
      <c r="A32" s="17"/>
      <c r="B32" s="13"/>
      <c r="C32" s="25" t="s">
        <v>1848</v>
      </c>
      <c r="D32" s="30" t="s">
        <v>74</v>
      </c>
      <c r="E32" s="35"/>
      <c r="F32" s="35"/>
      <c r="G32" s="17"/>
      <c r="H32" s="17"/>
      <c r="I32" s="17"/>
    </row>
    <row r="33" spans="1:9" ht="15" x14ac:dyDescent="0.2">
      <c r="A33" s="17"/>
      <c r="B33" s="13"/>
      <c r="C33" s="25" t="s">
        <v>1162</v>
      </c>
      <c r="D33" s="30" t="s">
        <v>95</v>
      </c>
      <c r="E33" s="35"/>
      <c r="F33" s="35"/>
      <c r="G33" s="17"/>
      <c r="H33" s="17"/>
      <c r="I33" s="17"/>
    </row>
    <row r="34" spans="1:9" ht="30" x14ac:dyDescent="0.2">
      <c r="A34" s="17"/>
      <c r="B34" s="14"/>
      <c r="C34" s="24" t="s">
        <v>786</v>
      </c>
      <c r="D34" s="32" t="s">
        <v>96</v>
      </c>
      <c r="E34" s="36"/>
      <c r="F34" s="36"/>
      <c r="G34" s="17"/>
      <c r="H34" s="17"/>
      <c r="I34" s="17"/>
    </row>
  </sheetData>
  <mergeCells count="16">
    <mergeCell ref="A1:XFD1"/>
    <mergeCell ref="A3:B3"/>
    <mergeCell ref="D3:E3"/>
    <mergeCell ref="A4:B4"/>
    <mergeCell ref="D4:F4"/>
    <mergeCell ref="A2:XFD2"/>
    <mergeCell ref="A5:B5"/>
    <mergeCell ref="A7:B7"/>
    <mergeCell ref="B13:B23"/>
    <mergeCell ref="B24:B34"/>
    <mergeCell ref="A10:XFD10"/>
    <mergeCell ref="A9:XFD9"/>
    <mergeCell ref="B8:F8"/>
    <mergeCell ref="D7:F7"/>
    <mergeCell ref="D5:F5"/>
    <mergeCell ref="D6:F6"/>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'@lists'!$A$36:$B$36</xm:f>
          </x14:formula1>
          <xm:sqref>A8</xm:sqref>
        </x14:dataValidation>
      </x14:dataValidations>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P28"/>
  <sheetViews>
    <sheetView rightToLeft="1" zoomScale="80" zoomScaleNormal="80" workbookViewId="0">
      <selection sqref="A1:XFD1"/>
    </sheetView>
  </sheetViews>
  <sheetFormatPr defaultColWidth="0" defaultRowHeight="12.75" zeroHeight="1" x14ac:dyDescent="0.2"/>
  <cols>
    <col min="1" max="1" width="2.85546875" customWidth="1"/>
    <col min="2" max="2" width="25.140625" customWidth="1"/>
    <col min="3" max="3" width="23.85546875" customWidth="1"/>
    <col min="4" max="4" width="8" customWidth="1"/>
    <col min="5" max="16" width="21.5703125" customWidth="1"/>
    <col min="17" max="16384" width="11.42578125" hidden="1"/>
  </cols>
  <sheetData>
    <row r="1" spans="1:16" s="5" customFormat="1" ht="15" x14ac:dyDescent="0.2">
      <c r="A1" s="5" t="s">
        <v>879</v>
      </c>
    </row>
    <row r="2" spans="1:16" s="5" customFormat="1" ht="15" x14ac:dyDescent="0.2">
      <c r="A2" s="5" t="s">
        <v>1049</v>
      </c>
    </row>
    <row r="3" spans="1:16" ht="15" x14ac:dyDescent="0.2">
      <c r="A3" s="4" t="s">
        <v>878</v>
      </c>
      <c r="B3" s="3"/>
      <c r="C3" s="23" t="s">
        <v>107</v>
      </c>
      <c r="D3" s="2" t="s">
        <v>938</v>
      </c>
      <c r="E3" s="2"/>
      <c r="F3" s="6"/>
      <c r="G3" s="7"/>
      <c r="H3" s="7"/>
      <c r="I3" s="7"/>
      <c r="J3" s="7"/>
      <c r="K3" s="7"/>
      <c r="L3" s="7"/>
      <c r="M3" s="7"/>
      <c r="N3" s="7"/>
      <c r="O3" s="7"/>
      <c r="P3" s="7"/>
    </row>
    <row r="4" spans="1:16" ht="15" x14ac:dyDescent="0.2">
      <c r="A4" s="11" t="s">
        <v>2135</v>
      </c>
      <c r="B4" s="11"/>
      <c r="C4" s="26">
        <v>45291</v>
      </c>
      <c r="D4" s="6"/>
      <c r="E4" s="7"/>
      <c r="F4" s="7"/>
      <c r="G4" s="7"/>
      <c r="H4" s="7"/>
      <c r="I4" s="7"/>
      <c r="J4" s="7"/>
      <c r="K4" s="7"/>
      <c r="L4" s="7"/>
      <c r="M4" s="7"/>
      <c r="N4" s="7"/>
      <c r="O4" s="7"/>
      <c r="P4" s="7"/>
    </row>
    <row r="5" spans="1:16" ht="15" x14ac:dyDescent="0.2">
      <c r="A5" s="11" t="s">
        <v>1700</v>
      </c>
      <c r="B5" s="11"/>
      <c r="C5" s="27" t="s">
        <v>584</v>
      </c>
      <c r="D5" s="6"/>
      <c r="E5" s="7"/>
      <c r="F5" s="7"/>
      <c r="G5" s="7"/>
      <c r="H5" s="7"/>
      <c r="I5" s="7"/>
      <c r="J5" s="7"/>
      <c r="K5" s="7"/>
      <c r="L5" s="7"/>
      <c r="M5" s="7"/>
      <c r="N5" s="7"/>
      <c r="O5" s="7"/>
      <c r="P5" s="7"/>
    </row>
    <row r="6" spans="1:16" ht="15" x14ac:dyDescent="0.2">
      <c r="A6" s="19"/>
      <c r="B6" s="19"/>
      <c r="C6" s="28"/>
      <c r="D6" s="6"/>
      <c r="E6" s="7"/>
      <c r="F6" s="7"/>
      <c r="G6" s="7"/>
      <c r="H6" s="7"/>
      <c r="I6" s="7"/>
      <c r="J6" s="7"/>
      <c r="K6" s="7"/>
      <c r="L6" s="7"/>
      <c r="M6" s="7"/>
      <c r="N6" s="7"/>
      <c r="O6" s="7"/>
      <c r="P6" s="7"/>
    </row>
    <row r="7" spans="1:16" ht="15" x14ac:dyDescent="0.2">
      <c r="A7" s="10" t="s">
        <v>1524</v>
      </c>
      <c r="B7" s="10"/>
      <c r="C7" s="29" t="str">
        <f>A10</f>
        <v>630-46</v>
      </c>
      <c r="D7" s="6"/>
      <c r="E7" s="7"/>
      <c r="F7" s="7"/>
      <c r="G7" s="7"/>
      <c r="H7" s="7"/>
      <c r="I7" s="7"/>
      <c r="J7" s="7"/>
      <c r="K7" s="7"/>
      <c r="L7" s="7"/>
      <c r="M7" s="7"/>
      <c r="N7" s="7"/>
      <c r="O7" s="7"/>
      <c r="P7" s="7"/>
    </row>
    <row r="8" spans="1:16" ht="15" x14ac:dyDescent="0.2">
      <c r="A8" s="15" t="s">
        <v>267</v>
      </c>
      <c r="B8" s="7"/>
      <c r="C8" s="7"/>
      <c r="D8" s="7"/>
      <c r="E8" s="7"/>
      <c r="F8" s="7"/>
      <c r="G8" s="7"/>
      <c r="H8" s="7"/>
      <c r="I8" s="7"/>
      <c r="J8" s="7"/>
      <c r="K8" s="7"/>
      <c r="L8" s="7"/>
      <c r="M8" s="7"/>
      <c r="N8" s="7"/>
      <c r="O8" s="7"/>
      <c r="P8" s="7"/>
    </row>
    <row r="9" spans="1:16" s="8" customFormat="1" ht="12.75" customHeight="1" x14ac:dyDescent="0.2">
      <c r="A9" s="8" t="s">
        <v>268</v>
      </c>
    </row>
    <row r="10" spans="1:16" s="9" customFormat="1" ht="15" x14ac:dyDescent="0.2">
      <c r="A10" s="9" t="s">
        <v>267</v>
      </c>
    </row>
    <row r="11" spans="1:16" ht="15" x14ac:dyDescent="0.2">
      <c r="A11" s="17"/>
      <c r="B11" s="17"/>
      <c r="C11" s="17"/>
      <c r="D11" s="17"/>
      <c r="E11" s="1" t="s">
        <v>2148</v>
      </c>
      <c r="F11" s="52"/>
      <c r="G11" s="52"/>
      <c r="H11" s="52"/>
      <c r="I11" s="52"/>
      <c r="J11" s="1"/>
      <c r="K11" s="1" t="s">
        <v>2129</v>
      </c>
      <c r="L11" s="52"/>
      <c r="M11" s="52"/>
      <c r="N11" s="52"/>
      <c r="O11" s="52"/>
      <c r="P11" s="1"/>
    </row>
    <row r="12" spans="1:16" ht="15" x14ac:dyDescent="0.2">
      <c r="A12" s="17"/>
      <c r="B12" s="17"/>
      <c r="C12" s="17"/>
      <c r="D12" s="17"/>
      <c r="E12" s="33" t="s">
        <v>1381</v>
      </c>
      <c r="F12" s="33" t="s">
        <v>1991</v>
      </c>
      <c r="G12" s="33" t="s">
        <v>1602</v>
      </c>
      <c r="H12" s="33" t="s">
        <v>1736</v>
      </c>
      <c r="I12" s="33" t="s">
        <v>777</v>
      </c>
      <c r="J12" s="33" t="s">
        <v>1642</v>
      </c>
      <c r="K12" s="33" t="s">
        <v>1381</v>
      </c>
      <c r="L12" s="33" t="s">
        <v>1991</v>
      </c>
      <c r="M12" s="33" t="s">
        <v>1602</v>
      </c>
      <c r="N12" s="33" t="s">
        <v>1736</v>
      </c>
      <c r="O12" s="33" t="s">
        <v>777</v>
      </c>
      <c r="P12" s="33" t="s">
        <v>1642</v>
      </c>
    </row>
    <row r="13" spans="1:16" ht="15" x14ac:dyDescent="0.2">
      <c r="A13" s="17"/>
      <c r="B13" s="17"/>
      <c r="C13" s="17"/>
      <c r="D13" s="17"/>
      <c r="E13" s="30" t="s">
        <v>52</v>
      </c>
      <c r="F13" s="30" t="s">
        <v>71</v>
      </c>
      <c r="G13" s="30" t="s">
        <v>104</v>
      </c>
      <c r="H13" s="30" t="s">
        <v>116</v>
      </c>
      <c r="I13" s="30" t="s">
        <v>125</v>
      </c>
      <c r="J13" s="30" t="s">
        <v>126</v>
      </c>
      <c r="K13" s="30" t="s">
        <v>52</v>
      </c>
      <c r="L13" s="30" t="s">
        <v>71</v>
      </c>
      <c r="M13" s="30" t="s">
        <v>104</v>
      </c>
      <c r="N13" s="30" t="s">
        <v>116</v>
      </c>
      <c r="O13" s="30" t="s">
        <v>125</v>
      </c>
      <c r="P13" s="30" t="s">
        <v>126</v>
      </c>
    </row>
    <row r="14" spans="1:16" ht="15" x14ac:dyDescent="0.2">
      <c r="A14" s="17"/>
      <c r="B14" s="14" t="s">
        <v>1893</v>
      </c>
      <c r="C14" s="25" t="s">
        <v>1357</v>
      </c>
      <c r="D14" s="30" t="s">
        <v>52</v>
      </c>
      <c r="E14" s="35">
        <v>0</v>
      </c>
      <c r="F14" s="35">
        <v>540000</v>
      </c>
      <c r="G14" s="35">
        <v>0</v>
      </c>
      <c r="H14" s="35">
        <v>0</v>
      </c>
      <c r="I14" s="35">
        <v>1547000</v>
      </c>
      <c r="J14" s="35">
        <v>2087000</v>
      </c>
      <c r="K14" s="35"/>
      <c r="L14" s="35">
        <v>538000</v>
      </c>
      <c r="M14" s="35"/>
      <c r="N14" s="35"/>
      <c r="O14" s="35">
        <v>1419000</v>
      </c>
      <c r="P14" s="35">
        <v>1957000</v>
      </c>
    </row>
    <row r="15" spans="1:16" ht="15" x14ac:dyDescent="0.2">
      <c r="A15" s="17"/>
      <c r="B15" s="13"/>
      <c r="C15" s="25" t="s">
        <v>2136</v>
      </c>
      <c r="D15" s="30" t="s">
        <v>71</v>
      </c>
      <c r="E15" s="22"/>
      <c r="F15" s="35"/>
      <c r="G15" s="35"/>
      <c r="H15" s="35"/>
      <c r="I15" s="35">
        <v>133000</v>
      </c>
      <c r="J15" s="35">
        <v>133000</v>
      </c>
      <c r="K15" s="22"/>
      <c r="L15" s="35">
        <v>2000</v>
      </c>
      <c r="M15" s="35"/>
      <c r="N15" s="35"/>
      <c r="O15" s="35">
        <v>128000</v>
      </c>
      <c r="P15" s="35">
        <v>130000</v>
      </c>
    </row>
    <row r="16" spans="1:16" ht="30" x14ac:dyDescent="0.2">
      <c r="A16" s="17"/>
      <c r="B16" s="13"/>
      <c r="C16" s="25" t="s">
        <v>2054</v>
      </c>
      <c r="D16" s="30" t="s">
        <v>104</v>
      </c>
      <c r="E16" s="35"/>
      <c r="F16" s="35"/>
      <c r="G16" s="35"/>
      <c r="H16" s="35"/>
      <c r="I16" s="35"/>
      <c r="J16" s="35">
        <v>0</v>
      </c>
      <c r="K16" s="35"/>
      <c r="L16" s="35"/>
      <c r="M16" s="35"/>
      <c r="N16" s="35"/>
      <c r="O16" s="35"/>
      <c r="P16" s="35">
        <v>0</v>
      </c>
    </row>
    <row r="17" spans="1:16" ht="30" x14ac:dyDescent="0.2">
      <c r="A17" s="17"/>
      <c r="B17" s="13"/>
      <c r="C17" s="25" t="s">
        <v>1129</v>
      </c>
      <c r="D17" s="30" t="s">
        <v>116</v>
      </c>
      <c r="E17" s="35"/>
      <c r="F17" s="35"/>
      <c r="G17" s="35"/>
      <c r="H17" s="35"/>
      <c r="I17" s="35"/>
      <c r="J17" s="35">
        <v>0</v>
      </c>
      <c r="K17" s="35"/>
      <c r="L17" s="35"/>
      <c r="M17" s="35"/>
      <c r="N17" s="35"/>
      <c r="O17" s="35"/>
      <c r="P17" s="35">
        <v>0</v>
      </c>
    </row>
    <row r="18" spans="1:16" ht="15" x14ac:dyDescent="0.2">
      <c r="A18" s="17"/>
      <c r="B18" s="13"/>
      <c r="C18" s="25" t="s">
        <v>777</v>
      </c>
      <c r="D18" s="30" t="s">
        <v>125</v>
      </c>
      <c r="E18" s="35"/>
      <c r="F18" s="35"/>
      <c r="G18" s="35"/>
      <c r="H18" s="35"/>
      <c r="I18" s="35"/>
      <c r="J18" s="35">
        <v>0</v>
      </c>
      <c r="K18" s="35"/>
      <c r="L18" s="35"/>
      <c r="M18" s="35"/>
      <c r="N18" s="35"/>
      <c r="O18" s="35"/>
      <c r="P18" s="35">
        <v>0</v>
      </c>
    </row>
    <row r="19" spans="1:16" ht="15" x14ac:dyDescent="0.2">
      <c r="A19" s="17"/>
      <c r="B19" s="12"/>
      <c r="C19" s="25" t="s">
        <v>1269</v>
      </c>
      <c r="D19" s="30" t="s">
        <v>126</v>
      </c>
      <c r="E19" s="35">
        <v>0</v>
      </c>
      <c r="F19" s="35">
        <v>540000</v>
      </c>
      <c r="G19" s="35">
        <v>0</v>
      </c>
      <c r="H19" s="35">
        <v>0</v>
      </c>
      <c r="I19" s="35">
        <v>1680000</v>
      </c>
      <c r="J19" s="35">
        <v>2220000</v>
      </c>
      <c r="K19" s="35">
        <v>0</v>
      </c>
      <c r="L19" s="35">
        <v>540000</v>
      </c>
      <c r="M19" s="35">
        <v>0</v>
      </c>
      <c r="N19" s="35">
        <v>0</v>
      </c>
      <c r="O19" s="35">
        <v>1547000</v>
      </c>
      <c r="P19" s="35">
        <v>2087000</v>
      </c>
    </row>
    <row r="20" spans="1:16" ht="15" x14ac:dyDescent="0.2">
      <c r="A20" s="17"/>
      <c r="B20" s="14" t="s">
        <v>1045</v>
      </c>
      <c r="C20" s="25" t="s">
        <v>1270</v>
      </c>
      <c r="D20" s="30" t="s">
        <v>434</v>
      </c>
      <c r="E20" s="35">
        <v>0</v>
      </c>
      <c r="F20" s="35">
        <v>534000</v>
      </c>
      <c r="G20" s="35">
        <v>0</v>
      </c>
      <c r="H20" s="35">
        <v>0</v>
      </c>
      <c r="I20" s="35">
        <v>1236000</v>
      </c>
      <c r="J20" s="35">
        <v>1770000</v>
      </c>
      <c r="K20" s="35">
        <v>0</v>
      </c>
      <c r="L20" s="35">
        <v>532000</v>
      </c>
      <c r="M20" s="35">
        <v>0</v>
      </c>
      <c r="N20" s="35">
        <v>0</v>
      </c>
      <c r="O20" s="35">
        <v>1125000</v>
      </c>
      <c r="P20" s="35">
        <v>1657000</v>
      </c>
    </row>
    <row r="21" spans="1:16" ht="15" x14ac:dyDescent="0.2">
      <c r="A21" s="17"/>
      <c r="B21" s="13"/>
      <c r="C21" s="25" t="s">
        <v>1039</v>
      </c>
      <c r="D21" s="30" t="s">
        <v>435</v>
      </c>
      <c r="E21" s="22"/>
      <c r="F21" s="35">
        <v>2000</v>
      </c>
      <c r="G21" s="35"/>
      <c r="H21" s="35"/>
      <c r="I21" s="35">
        <v>120000</v>
      </c>
      <c r="J21" s="35">
        <v>122000</v>
      </c>
      <c r="K21" s="22"/>
      <c r="L21" s="35">
        <v>2000</v>
      </c>
      <c r="M21" s="35"/>
      <c r="N21" s="35"/>
      <c r="O21" s="35">
        <v>111000</v>
      </c>
      <c r="P21" s="35">
        <v>113000</v>
      </c>
    </row>
    <row r="22" spans="1:16" ht="15" x14ac:dyDescent="0.2">
      <c r="A22" s="17"/>
      <c r="B22" s="13"/>
      <c r="C22" s="25" t="s">
        <v>1057</v>
      </c>
      <c r="D22" s="30" t="s">
        <v>436</v>
      </c>
      <c r="E22" s="35"/>
      <c r="F22" s="35"/>
      <c r="G22" s="35"/>
      <c r="H22" s="35"/>
      <c r="I22" s="35"/>
      <c r="J22" s="35">
        <v>0</v>
      </c>
      <c r="K22" s="35"/>
      <c r="L22" s="35"/>
      <c r="M22" s="35"/>
      <c r="N22" s="35"/>
      <c r="O22" s="35"/>
      <c r="P22" s="35">
        <v>0</v>
      </c>
    </row>
    <row r="23" spans="1:16" ht="15" x14ac:dyDescent="0.2">
      <c r="A23" s="17"/>
      <c r="B23" s="13"/>
      <c r="C23" s="25" t="s">
        <v>857</v>
      </c>
      <c r="D23" s="30" t="s">
        <v>60</v>
      </c>
      <c r="E23" s="22"/>
      <c r="F23" s="35"/>
      <c r="G23" s="35"/>
      <c r="H23" s="35"/>
      <c r="I23" s="35"/>
      <c r="J23" s="35">
        <v>0</v>
      </c>
      <c r="K23" s="22"/>
      <c r="L23" s="35"/>
      <c r="M23" s="35"/>
      <c r="N23" s="35"/>
      <c r="O23" s="35"/>
      <c r="P23" s="35">
        <v>0</v>
      </c>
    </row>
    <row r="24" spans="1:16" ht="30" x14ac:dyDescent="0.2">
      <c r="A24" s="17"/>
      <c r="B24" s="13"/>
      <c r="C24" s="25" t="s">
        <v>1129</v>
      </c>
      <c r="D24" s="30" t="s">
        <v>61</v>
      </c>
      <c r="E24" s="35"/>
      <c r="F24" s="35"/>
      <c r="G24" s="35"/>
      <c r="H24" s="35"/>
      <c r="I24" s="35"/>
      <c r="J24" s="35">
        <v>0</v>
      </c>
      <c r="K24" s="35"/>
      <c r="L24" s="35"/>
      <c r="M24" s="35"/>
      <c r="N24" s="35"/>
      <c r="O24" s="35"/>
      <c r="P24" s="35">
        <v>0</v>
      </c>
    </row>
    <row r="25" spans="1:16" ht="15" x14ac:dyDescent="0.2">
      <c r="A25" s="17"/>
      <c r="B25" s="13"/>
      <c r="C25" s="25" t="s">
        <v>777</v>
      </c>
      <c r="D25" s="30" t="s">
        <v>62</v>
      </c>
      <c r="E25" s="35"/>
      <c r="F25" s="35"/>
      <c r="G25" s="35"/>
      <c r="H25" s="35"/>
      <c r="I25" s="35"/>
      <c r="J25" s="35">
        <v>0</v>
      </c>
      <c r="K25" s="35"/>
      <c r="L25" s="35"/>
      <c r="M25" s="35"/>
      <c r="N25" s="35"/>
      <c r="O25" s="35"/>
      <c r="P25" s="35">
        <v>0</v>
      </c>
    </row>
    <row r="26" spans="1:16" ht="15" x14ac:dyDescent="0.2">
      <c r="A26" s="17"/>
      <c r="B26" s="12"/>
      <c r="C26" s="25" t="s">
        <v>1269</v>
      </c>
      <c r="D26" s="30" t="s">
        <v>64</v>
      </c>
      <c r="E26" s="35">
        <v>0</v>
      </c>
      <c r="F26" s="35">
        <v>536000</v>
      </c>
      <c r="G26" s="35">
        <v>0</v>
      </c>
      <c r="H26" s="35">
        <v>0</v>
      </c>
      <c r="I26" s="35">
        <v>1356000</v>
      </c>
      <c r="J26" s="35">
        <v>1892000</v>
      </c>
      <c r="K26" s="35">
        <v>0</v>
      </c>
      <c r="L26" s="35">
        <v>534000</v>
      </c>
      <c r="M26" s="35">
        <v>0</v>
      </c>
      <c r="N26" s="35">
        <v>0</v>
      </c>
      <c r="O26" s="35">
        <v>1236000</v>
      </c>
      <c r="P26" s="35">
        <v>1770000</v>
      </c>
    </row>
    <row r="27" spans="1:16" ht="15" x14ac:dyDescent="0.2">
      <c r="A27" s="17"/>
      <c r="B27" s="12" t="s">
        <v>1270</v>
      </c>
      <c r="C27" s="12"/>
      <c r="D27" s="30" t="s">
        <v>65</v>
      </c>
      <c r="E27" s="35">
        <v>0</v>
      </c>
      <c r="F27" s="35">
        <v>6000</v>
      </c>
      <c r="G27" s="35">
        <v>0</v>
      </c>
      <c r="H27" s="35">
        <v>0</v>
      </c>
      <c r="I27" s="35">
        <v>311000</v>
      </c>
      <c r="J27" s="35">
        <v>317000</v>
      </c>
      <c r="K27" s="35">
        <v>0</v>
      </c>
      <c r="L27" s="35">
        <v>6000</v>
      </c>
      <c r="M27" s="35">
        <v>0</v>
      </c>
      <c r="N27" s="35">
        <v>0</v>
      </c>
      <c r="O27" s="35">
        <v>294000</v>
      </c>
      <c r="P27" s="35">
        <v>300000</v>
      </c>
    </row>
    <row r="28" spans="1:16" ht="15" x14ac:dyDescent="0.2">
      <c r="A28" s="17"/>
      <c r="B28" s="14" t="s">
        <v>1266</v>
      </c>
      <c r="C28" s="14"/>
      <c r="D28" s="32" t="s">
        <v>66</v>
      </c>
      <c r="E28" s="36">
        <v>0</v>
      </c>
      <c r="F28" s="36">
        <v>4000</v>
      </c>
      <c r="G28" s="36">
        <v>0</v>
      </c>
      <c r="H28" s="36">
        <v>0</v>
      </c>
      <c r="I28" s="36">
        <v>324000</v>
      </c>
      <c r="J28" s="36">
        <v>328000</v>
      </c>
      <c r="K28" s="36">
        <v>0</v>
      </c>
      <c r="L28" s="36">
        <v>6000</v>
      </c>
      <c r="M28" s="36">
        <v>0</v>
      </c>
      <c r="N28" s="36">
        <v>0</v>
      </c>
      <c r="O28" s="36">
        <v>311000</v>
      </c>
      <c r="P28" s="36">
        <v>317000</v>
      </c>
    </row>
  </sheetData>
  <mergeCells count="21">
    <mergeCell ref="A2:XFD2"/>
    <mergeCell ref="A1:XFD1"/>
    <mergeCell ref="D5:P5"/>
    <mergeCell ref="D6:P6"/>
    <mergeCell ref="K11:P11"/>
    <mergeCell ref="A3:B3"/>
    <mergeCell ref="D3:E3"/>
    <mergeCell ref="A4:B4"/>
    <mergeCell ref="D4:P4"/>
    <mergeCell ref="F3:P3"/>
    <mergeCell ref="E11:J11"/>
    <mergeCell ref="A10:XFD10"/>
    <mergeCell ref="A9:XFD9"/>
    <mergeCell ref="B8:P8"/>
    <mergeCell ref="D7:P7"/>
    <mergeCell ref="B14:B19"/>
    <mergeCell ref="B20:B26"/>
    <mergeCell ref="B27:C27"/>
    <mergeCell ref="B28:C28"/>
    <mergeCell ref="A5:B5"/>
    <mergeCell ref="A7:B7"/>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'@lists'!$A$37:$B$37</xm:f>
          </x14:formula1>
          <xm:sqref>A8</xm:sqref>
        </x14:dataValidation>
      </x14:dataValidations>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23"/>
  <sheetViews>
    <sheetView rightToLeft="1" workbookViewId="0">
      <selection sqref="A1:XFD1"/>
    </sheetView>
  </sheetViews>
  <sheetFormatPr defaultColWidth="0" defaultRowHeight="12.75" zeroHeight="1" x14ac:dyDescent="0.2"/>
  <cols>
    <col min="1" max="1" width="2.85546875" customWidth="1"/>
    <col min="2" max="2" width="25.140625" customWidth="1"/>
    <col min="3" max="3" width="8" customWidth="1"/>
    <col min="4" max="7" width="21.5703125" customWidth="1"/>
    <col min="8" max="9" width="13.5703125" hidden="1" customWidth="1"/>
    <col min="10" max="16384" width="11.42578125" hidden="1"/>
  </cols>
  <sheetData>
    <row r="1" spans="1:9" s="5" customFormat="1" ht="15" x14ac:dyDescent="0.2">
      <c r="A1" s="5" t="s">
        <v>879</v>
      </c>
    </row>
    <row r="2" spans="1:9" s="5" customFormat="1" ht="15" x14ac:dyDescent="0.2">
      <c r="A2" s="5" t="s">
        <v>1049</v>
      </c>
    </row>
    <row r="3" spans="1:9" ht="15" x14ac:dyDescent="0.2">
      <c r="A3" s="4" t="s">
        <v>878</v>
      </c>
      <c r="B3" s="3"/>
      <c r="C3" s="23" t="s">
        <v>107</v>
      </c>
      <c r="D3" s="2" t="s">
        <v>938</v>
      </c>
      <c r="E3" s="2"/>
      <c r="F3" s="6"/>
      <c r="G3" s="7"/>
      <c r="H3" s="17"/>
      <c r="I3" s="17"/>
    </row>
    <row r="4" spans="1:9" ht="15" x14ac:dyDescent="0.2">
      <c r="A4" s="11" t="s">
        <v>2135</v>
      </c>
      <c r="B4" s="11"/>
      <c r="C4" s="26">
        <v>45291</v>
      </c>
      <c r="D4" s="6"/>
      <c r="E4" s="7"/>
      <c r="F4" s="7"/>
      <c r="G4" s="7"/>
      <c r="H4" s="17"/>
      <c r="I4" s="17"/>
    </row>
    <row r="5" spans="1:9" ht="15" x14ac:dyDescent="0.2">
      <c r="A5" s="11" t="s">
        <v>1700</v>
      </c>
      <c r="B5" s="11"/>
      <c r="C5" s="27" t="s">
        <v>584</v>
      </c>
      <c r="D5" s="6"/>
      <c r="E5" s="7"/>
      <c r="F5" s="7"/>
      <c r="G5" s="7"/>
      <c r="H5" s="17"/>
      <c r="I5" s="17"/>
    </row>
    <row r="6" spans="1:9" ht="15" x14ac:dyDescent="0.2">
      <c r="A6" s="19"/>
      <c r="B6" s="19"/>
      <c r="C6" s="28"/>
      <c r="D6" s="6"/>
      <c r="E6" s="7"/>
      <c r="F6" s="7"/>
      <c r="G6" s="7"/>
      <c r="H6" s="17"/>
      <c r="I6" s="17"/>
    </row>
    <row r="7" spans="1:9" ht="15" x14ac:dyDescent="0.2">
      <c r="A7" s="10" t="s">
        <v>1524</v>
      </c>
      <c r="B7" s="10"/>
      <c r="C7" s="29" t="str">
        <f>A10</f>
        <v>630-47</v>
      </c>
      <c r="D7" s="6"/>
      <c r="E7" s="7"/>
      <c r="F7" s="7"/>
      <c r="G7" s="7"/>
      <c r="H7" s="17"/>
      <c r="I7" s="17"/>
    </row>
    <row r="8" spans="1:9" ht="15" x14ac:dyDescent="0.2">
      <c r="A8" s="15" t="s">
        <v>270</v>
      </c>
      <c r="B8" s="7"/>
      <c r="C8" s="7"/>
      <c r="D8" s="7"/>
      <c r="E8" s="7"/>
      <c r="F8" s="7"/>
      <c r="G8" s="7"/>
      <c r="H8" s="17"/>
      <c r="I8" s="17"/>
    </row>
    <row r="9" spans="1:9" s="8" customFormat="1" ht="12.75" customHeight="1" x14ac:dyDescent="0.2">
      <c r="A9" s="8" t="s">
        <v>271</v>
      </c>
    </row>
    <row r="10" spans="1:9" s="9" customFormat="1" ht="15" x14ac:dyDescent="0.2">
      <c r="A10" s="9" t="s">
        <v>270</v>
      </c>
    </row>
    <row r="11" spans="1:9" ht="15" x14ac:dyDescent="0.2">
      <c r="A11" s="17"/>
      <c r="B11" s="17"/>
      <c r="C11" s="17"/>
      <c r="D11" s="33" t="s">
        <v>2148</v>
      </c>
      <c r="E11" s="33" t="s">
        <v>2129</v>
      </c>
      <c r="F11" s="33" t="s">
        <v>2148</v>
      </c>
      <c r="G11" s="33" t="s">
        <v>2129</v>
      </c>
      <c r="H11" s="17"/>
      <c r="I11" s="17"/>
    </row>
    <row r="12" spans="1:9" ht="15" x14ac:dyDescent="0.2">
      <c r="A12" s="17"/>
      <c r="B12" s="17"/>
      <c r="C12" s="17"/>
      <c r="D12" s="33" t="s">
        <v>1029</v>
      </c>
      <c r="E12" s="33" t="s">
        <v>1029</v>
      </c>
      <c r="F12" s="33" t="s">
        <v>1119</v>
      </c>
      <c r="G12" s="33" t="s">
        <v>1119</v>
      </c>
      <c r="H12" s="17"/>
      <c r="I12" s="17"/>
    </row>
    <row r="13" spans="1:9" ht="15" x14ac:dyDescent="0.2">
      <c r="A13" s="17"/>
      <c r="B13" s="17"/>
      <c r="C13" s="17"/>
      <c r="D13" s="30" t="s">
        <v>52</v>
      </c>
      <c r="E13" s="30" t="s">
        <v>52</v>
      </c>
      <c r="F13" s="30" t="s">
        <v>71</v>
      </c>
      <c r="G13" s="30" t="s">
        <v>71</v>
      </c>
      <c r="H13" s="17"/>
      <c r="I13" s="17"/>
    </row>
    <row r="14" spans="1:9" ht="30" x14ac:dyDescent="0.2">
      <c r="A14" s="17"/>
      <c r="B14" s="25" t="s">
        <v>1491</v>
      </c>
      <c r="C14" s="30" t="s">
        <v>52</v>
      </c>
      <c r="D14" s="35">
        <v>762000</v>
      </c>
      <c r="E14" s="35">
        <v>630000</v>
      </c>
      <c r="F14" s="35">
        <v>714000</v>
      </c>
      <c r="G14" s="35">
        <v>589000</v>
      </c>
      <c r="H14" s="17"/>
      <c r="I14" s="17"/>
    </row>
    <row r="15" spans="1:9" ht="30" x14ac:dyDescent="0.2">
      <c r="A15" s="17"/>
      <c r="B15" s="25" t="s">
        <v>1880</v>
      </c>
      <c r="C15" s="30" t="s">
        <v>71</v>
      </c>
      <c r="D15" s="35">
        <v>3000</v>
      </c>
      <c r="E15" s="35">
        <v>18000</v>
      </c>
      <c r="F15" s="35">
        <v>3000</v>
      </c>
      <c r="G15" s="35">
        <v>12000</v>
      </c>
      <c r="H15" s="17"/>
      <c r="I15" s="17"/>
    </row>
    <row r="16" spans="1:9" ht="45" x14ac:dyDescent="0.2">
      <c r="A16" s="17"/>
      <c r="B16" s="25" t="s">
        <v>1881</v>
      </c>
      <c r="C16" s="30" t="s">
        <v>104</v>
      </c>
      <c r="D16" s="35"/>
      <c r="E16" s="35"/>
      <c r="F16" s="35"/>
      <c r="G16" s="35"/>
      <c r="H16" s="17"/>
      <c r="I16" s="17"/>
    </row>
    <row r="17" spans="1:9" ht="30" x14ac:dyDescent="0.2">
      <c r="A17" s="17"/>
      <c r="B17" s="25" t="s">
        <v>1626</v>
      </c>
      <c r="C17" s="30" t="s">
        <v>116</v>
      </c>
      <c r="D17" s="35"/>
      <c r="E17" s="35"/>
      <c r="F17" s="35"/>
      <c r="G17" s="35"/>
      <c r="H17" s="17"/>
      <c r="I17" s="17"/>
    </row>
    <row r="18" spans="1:9" ht="30" x14ac:dyDescent="0.2">
      <c r="A18" s="17"/>
      <c r="B18" s="25" t="s">
        <v>959</v>
      </c>
      <c r="C18" s="30" t="s">
        <v>125</v>
      </c>
      <c r="D18" s="35"/>
      <c r="E18" s="35"/>
      <c r="F18" s="35"/>
      <c r="G18" s="35"/>
      <c r="H18" s="17"/>
      <c r="I18" s="17"/>
    </row>
    <row r="19" spans="1:9" ht="15" x14ac:dyDescent="0.2">
      <c r="A19" s="17"/>
      <c r="B19" s="25" t="s">
        <v>961</v>
      </c>
      <c r="C19" s="30" t="s">
        <v>126</v>
      </c>
      <c r="D19" s="35"/>
      <c r="E19" s="35"/>
      <c r="F19" s="35"/>
      <c r="G19" s="35"/>
      <c r="H19" s="17"/>
      <c r="I19" s="17"/>
    </row>
    <row r="20" spans="1:9" ht="15" x14ac:dyDescent="0.2">
      <c r="A20" s="17"/>
      <c r="B20" s="25" t="s">
        <v>1810</v>
      </c>
      <c r="C20" s="30" t="s">
        <v>434</v>
      </c>
      <c r="D20" s="35">
        <v>0</v>
      </c>
      <c r="E20" s="35">
        <v>0</v>
      </c>
      <c r="F20" s="35">
        <v>0</v>
      </c>
      <c r="G20" s="35">
        <v>0</v>
      </c>
      <c r="H20" s="17"/>
      <c r="I20" s="17"/>
    </row>
    <row r="21" spans="1:9" ht="30" x14ac:dyDescent="0.2">
      <c r="A21" s="17"/>
      <c r="B21" s="25" t="s">
        <v>1600</v>
      </c>
      <c r="C21" s="30" t="s">
        <v>435</v>
      </c>
      <c r="D21" s="35">
        <v>364000</v>
      </c>
      <c r="E21" s="35">
        <v>375000</v>
      </c>
      <c r="F21" s="35">
        <v>328000</v>
      </c>
      <c r="G21" s="35">
        <v>338000</v>
      </c>
      <c r="H21" s="17"/>
      <c r="I21" s="17"/>
    </row>
    <row r="22" spans="1:9" ht="30" x14ac:dyDescent="0.2">
      <c r="A22" s="17"/>
      <c r="B22" s="25" t="s">
        <v>13</v>
      </c>
      <c r="C22" s="30" t="s">
        <v>436</v>
      </c>
      <c r="D22" s="35">
        <v>237000</v>
      </c>
      <c r="E22" s="35">
        <v>222000</v>
      </c>
      <c r="F22" s="35">
        <v>248000</v>
      </c>
      <c r="G22" s="35">
        <v>227000</v>
      </c>
      <c r="H22" s="17"/>
      <c r="I22" s="17"/>
    </row>
    <row r="23" spans="1:9" ht="15" x14ac:dyDescent="0.2">
      <c r="A23" s="17"/>
      <c r="B23" s="24" t="s">
        <v>1829</v>
      </c>
      <c r="C23" s="32" t="s">
        <v>60</v>
      </c>
      <c r="D23" s="36">
        <v>1366000</v>
      </c>
      <c r="E23" s="36">
        <v>1245000</v>
      </c>
      <c r="F23" s="36">
        <v>1293000</v>
      </c>
      <c r="G23" s="36">
        <v>1166000</v>
      </c>
      <c r="H23" s="17"/>
      <c r="I23" s="17"/>
    </row>
  </sheetData>
  <mergeCells count="15">
    <mergeCell ref="F3:G3"/>
    <mergeCell ref="A2:XFD2"/>
    <mergeCell ref="A1:XFD1"/>
    <mergeCell ref="A10:XFD10"/>
    <mergeCell ref="A9:XFD9"/>
    <mergeCell ref="B8:G8"/>
    <mergeCell ref="D7:G7"/>
    <mergeCell ref="D4:G4"/>
    <mergeCell ref="D5:G5"/>
    <mergeCell ref="D6:G6"/>
    <mergeCell ref="A5:B5"/>
    <mergeCell ref="A7:B7"/>
    <mergeCell ref="A3:B3"/>
    <mergeCell ref="D3:E3"/>
    <mergeCell ref="A4:B4"/>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'@lists'!$A$38:$B$38</xm:f>
          </x14:formula1>
          <xm:sqref>A8</xm:sqref>
        </x14:dataValidation>
      </x14:dataValidations>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35"/>
  <sheetViews>
    <sheetView rightToLeft="1" zoomScale="80" zoomScaleNormal="80" workbookViewId="0">
      <selection sqref="A1:XFD1"/>
    </sheetView>
  </sheetViews>
  <sheetFormatPr defaultColWidth="0" defaultRowHeight="12.75" zeroHeight="1" x14ac:dyDescent="0.2"/>
  <cols>
    <col min="1" max="1" width="2.85546875" customWidth="1"/>
    <col min="2" max="2" width="25.140625" customWidth="1"/>
    <col min="3" max="3" width="17.85546875" customWidth="1"/>
    <col min="4" max="4" width="13.5703125" customWidth="1"/>
    <col min="5" max="5" width="22.5703125" customWidth="1"/>
    <col min="6" max="6" width="8" customWidth="1"/>
    <col min="7" max="10" width="21.5703125" customWidth="1"/>
    <col min="11" max="16384" width="11.42578125" hidden="1"/>
  </cols>
  <sheetData>
    <row r="1" spans="1:10" s="5" customFormat="1" ht="15" x14ac:dyDescent="0.2">
      <c r="A1" s="5" t="s">
        <v>879</v>
      </c>
    </row>
    <row r="2" spans="1:10" s="5" customFormat="1" ht="15" x14ac:dyDescent="0.2">
      <c r="A2" s="5" t="s">
        <v>1049</v>
      </c>
    </row>
    <row r="3" spans="1:10" ht="15" x14ac:dyDescent="0.2">
      <c r="A3" s="4" t="s">
        <v>878</v>
      </c>
      <c r="B3" s="3"/>
      <c r="C3" s="23" t="s">
        <v>107</v>
      </c>
      <c r="D3" s="2" t="s">
        <v>938</v>
      </c>
      <c r="E3" s="2"/>
      <c r="F3" s="6"/>
      <c r="G3" s="7"/>
      <c r="H3" s="7"/>
      <c r="I3" s="7"/>
      <c r="J3" s="7"/>
    </row>
    <row r="4" spans="1:10" ht="15" x14ac:dyDescent="0.2">
      <c r="A4" s="11" t="s">
        <v>2135</v>
      </c>
      <c r="B4" s="11"/>
      <c r="C4" s="26">
        <v>45291</v>
      </c>
      <c r="D4" s="6"/>
      <c r="E4" s="7"/>
      <c r="F4" s="7"/>
      <c r="G4" s="7"/>
      <c r="H4" s="7"/>
      <c r="I4" s="7"/>
      <c r="J4" s="7"/>
    </row>
    <row r="5" spans="1:10" ht="15" x14ac:dyDescent="0.2">
      <c r="A5" s="11" t="s">
        <v>1700</v>
      </c>
      <c r="B5" s="11"/>
      <c r="C5" s="27" t="s">
        <v>584</v>
      </c>
      <c r="D5" s="6"/>
      <c r="E5" s="7"/>
      <c r="F5" s="7"/>
      <c r="G5" s="7"/>
      <c r="H5" s="7"/>
      <c r="I5" s="7"/>
      <c r="J5" s="7"/>
    </row>
    <row r="6" spans="1:10" ht="15" x14ac:dyDescent="0.2">
      <c r="A6" s="19"/>
      <c r="B6" s="19"/>
      <c r="C6" s="28"/>
      <c r="D6" s="6"/>
      <c r="E6" s="7"/>
      <c r="F6" s="7"/>
      <c r="G6" s="7"/>
      <c r="H6" s="7"/>
      <c r="I6" s="7"/>
      <c r="J6" s="7"/>
    </row>
    <row r="7" spans="1:10" ht="15" x14ac:dyDescent="0.2">
      <c r="A7" s="10" t="s">
        <v>1524</v>
      </c>
      <c r="B7" s="10"/>
      <c r="C7" s="29" t="str">
        <f>A10</f>
        <v>630-48</v>
      </c>
      <c r="D7" s="6"/>
      <c r="E7" s="7"/>
      <c r="F7" s="7"/>
      <c r="G7" s="7"/>
      <c r="H7" s="7"/>
      <c r="I7" s="7"/>
      <c r="J7" s="7"/>
    </row>
    <row r="8" spans="1:10" ht="15" x14ac:dyDescent="0.2">
      <c r="A8" s="15" t="s">
        <v>273</v>
      </c>
      <c r="B8" s="7"/>
      <c r="C8" s="7"/>
      <c r="D8" s="7"/>
      <c r="E8" s="7"/>
      <c r="F8" s="7"/>
      <c r="G8" s="7"/>
      <c r="H8" s="7"/>
      <c r="I8" s="7"/>
      <c r="J8" s="7"/>
    </row>
    <row r="9" spans="1:10" s="8" customFormat="1" ht="12.75" customHeight="1" x14ac:dyDescent="0.2">
      <c r="A9" s="8" t="s">
        <v>274</v>
      </c>
    </row>
    <row r="10" spans="1:10" s="9" customFormat="1" ht="15" x14ac:dyDescent="0.2">
      <c r="A10" s="9" t="s">
        <v>273</v>
      </c>
    </row>
    <row r="11" spans="1:10" ht="15" x14ac:dyDescent="0.2">
      <c r="A11" s="17"/>
      <c r="B11" s="17"/>
      <c r="C11" s="17"/>
      <c r="D11" s="17"/>
      <c r="E11" s="17"/>
      <c r="F11" s="17"/>
      <c r="G11" s="33" t="s">
        <v>2148</v>
      </c>
      <c r="H11" s="33" t="s">
        <v>2129</v>
      </c>
      <c r="I11" s="33" t="s">
        <v>2148</v>
      </c>
      <c r="J11" s="33" t="s">
        <v>2129</v>
      </c>
    </row>
    <row r="12" spans="1:10" ht="15" x14ac:dyDescent="0.2">
      <c r="A12" s="17"/>
      <c r="B12" s="17"/>
      <c r="C12" s="17"/>
      <c r="D12" s="17"/>
      <c r="E12" s="17"/>
      <c r="F12" s="17"/>
      <c r="G12" s="33" t="s">
        <v>1029</v>
      </c>
      <c r="H12" s="33" t="s">
        <v>1029</v>
      </c>
      <c r="I12" s="33" t="s">
        <v>1119</v>
      </c>
      <c r="J12" s="33" t="s">
        <v>1119</v>
      </c>
    </row>
    <row r="13" spans="1:10" ht="15" x14ac:dyDescent="0.2">
      <c r="A13" s="17"/>
      <c r="B13" s="17"/>
      <c r="C13" s="17"/>
      <c r="D13" s="17"/>
      <c r="E13" s="17"/>
      <c r="F13" s="17"/>
      <c r="G13" s="30" t="s">
        <v>52</v>
      </c>
      <c r="H13" s="30" t="s">
        <v>52</v>
      </c>
      <c r="I13" s="30" t="s">
        <v>71</v>
      </c>
      <c r="J13" s="30" t="s">
        <v>71</v>
      </c>
    </row>
    <row r="14" spans="1:10" ht="15" x14ac:dyDescent="0.2">
      <c r="A14" s="17"/>
      <c r="B14" s="14" t="s">
        <v>741</v>
      </c>
      <c r="C14" s="14" t="s">
        <v>1933</v>
      </c>
      <c r="D14" s="14" t="s">
        <v>1345</v>
      </c>
      <c r="E14" s="25" t="s">
        <v>784</v>
      </c>
      <c r="F14" s="30" t="s">
        <v>52</v>
      </c>
      <c r="G14" s="35">
        <v>45145000</v>
      </c>
      <c r="H14" s="35">
        <v>55633000</v>
      </c>
      <c r="I14" s="35">
        <v>41085000</v>
      </c>
      <c r="J14" s="35">
        <v>51060000</v>
      </c>
    </row>
    <row r="15" spans="1:10" ht="15" x14ac:dyDescent="0.2">
      <c r="A15" s="17"/>
      <c r="B15" s="13"/>
      <c r="C15" s="13"/>
      <c r="D15" s="13"/>
      <c r="E15" s="25" t="s">
        <v>1571</v>
      </c>
      <c r="F15" s="30" t="s">
        <v>71</v>
      </c>
      <c r="G15" s="35">
        <v>22410000</v>
      </c>
      <c r="H15" s="35">
        <v>26852000</v>
      </c>
      <c r="I15" s="35">
        <v>21791000</v>
      </c>
      <c r="J15" s="35">
        <v>25870000</v>
      </c>
    </row>
    <row r="16" spans="1:10" ht="15" x14ac:dyDescent="0.2">
      <c r="A16" s="17"/>
      <c r="B16" s="13"/>
      <c r="C16" s="13"/>
      <c r="D16" s="12"/>
      <c r="E16" s="25" t="s">
        <v>1677</v>
      </c>
      <c r="F16" s="30" t="s">
        <v>104</v>
      </c>
      <c r="G16" s="35">
        <v>67555000</v>
      </c>
      <c r="H16" s="35">
        <v>82485000</v>
      </c>
      <c r="I16" s="35">
        <v>62876000</v>
      </c>
      <c r="J16" s="35">
        <v>76930000</v>
      </c>
    </row>
    <row r="17" spans="1:10" ht="15" x14ac:dyDescent="0.2">
      <c r="A17" s="17"/>
      <c r="B17" s="13"/>
      <c r="C17" s="13"/>
      <c r="D17" s="12" t="s">
        <v>1336</v>
      </c>
      <c r="E17" s="12"/>
      <c r="F17" s="30" t="s">
        <v>116</v>
      </c>
      <c r="G17" s="35">
        <v>123570000</v>
      </c>
      <c r="H17" s="35">
        <v>85784000</v>
      </c>
      <c r="I17" s="35">
        <v>121206000</v>
      </c>
      <c r="J17" s="35">
        <v>84610000</v>
      </c>
    </row>
    <row r="18" spans="1:10" ht="15" x14ac:dyDescent="0.2">
      <c r="A18" s="17"/>
      <c r="B18" s="13"/>
      <c r="C18" s="13"/>
      <c r="D18" s="25"/>
      <c r="E18" s="25" t="s">
        <v>1386</v>
      </c>
      <c r="F18" s="30" t="s">
        <v>125</v>
      </c>
      <c r="G18" s="35"/>
      <c r="H18" s="35"/>
      <c r="I18" s="35"/>
      <c r="J18" s="35"/>
    </row>
    <row r="19" spans="1:10" ht="15" x14ac:dyDescent="0.2">
      <c r="A19" s="17"/>
      <c r="B19" s="13"/>
      <c r="C19" s="13"/>
      <c r="D19" s="12" t="s">
        <v>1690</v>
      </c>
      <c r="E19" s="12"/>
      <c r="F19" s="30" t="s">
        <v>126</v>
      </c>
      <c r="G19" s="35">
        <v>191125000</v>
      </c>
      <c r="H19" s="35">
        <v>168269000</v>
      </c>
      <c r="I19" s="35">
        <v>184082000</v>
      </c>
      <c r="J19" s="35">
        <v>161540000</v>
      </c>
    </row>
    <row r="20" spans="1:10" ht="15" x14ac:dyDescent="0.2">
      <c r="A20" s="17"/>
      <c r="B20" s="13"/>
      <c r="C20" s="13"/>
      <c r="D20" s="14" t="s">
        <v>1383</v>
      </c>
      <c r="E20" s="25" t="s">
        <v>1948</v>
      </c>
      <c r="F20" s="30" t="s">
        <v>434</v>
      </c>
      <c r="G20" s="35">
        <v>83940000</v>
      </c>
      <c r="H20" s="35">
        <v>78552000</v>
      </c>
      <c r="I20" s="35">
        <v>75344000</v>
      </c>
      <c r="J20" s="35">
        <v>70319000</v>
      </c>
    </row>
    <row r="21" spans="1:10" ht="15" x14ac:dyDescent="0.2">
      <c r="A21" s="17"/>
      <c r="B21" s="13"/>
      <c r="C21" s="13"/>
      <c r="D21" s="13"/>
      <c r="E21" s="25" t="s">
        <v>1949</v>
      </c>
      <c r="F21" s="30" t="s">
        <v>435</v>
      </c>
      <c r="G21" s="35">
        <v>51976000</v>
      </c>
      <c r="H21" s="35">
        <v>37805000</v>
      </c>
      <c r="I21" s="35">
        <v>51972000</v>
      </c>
      <c r="J21" s="35">
        <v>37799000</v>
      </c>
    </row>
    <row r="22" spans="1:10" ht="30" x14ac:dyDescent="0.2">
      <c r="A22" s="17"/>
      <c r="B22" s="13"/>
      <c r="C22" s="12"/>
      <c r="D22" s="12"/>
      <c r="E22" s="25" t="s">
        <v>1950</v>
      </c>
      <c r="F22" s="30" t="s">
        <v>436</v>
      </c>
      <c r="G22" s="35">
        <v>55209000</v>
      </c>
      <c r="H22" s="35">
        <v>51912000</v>
      </c>
      <c r="I22" s="35">
        <v>56766000</v>
      </c>
      <c r="J22" s="35">
        <v>53422000</v>
      </c>
    </row>
    <row r="23" spans="1:10" ht="15" x14ac:dyDescent="0.2">
      <c r="A23" s="17"/>
      <c r="B23" s="13"/>
      <c r="C23" s="14" t="s">
        <v>1945</v>
      </c>
      <c r="D23" s="14" t="s">
        <v>1345</v>
      </c>
      <c r="E23" s="25" t="s">
        <v>784</v>
      </c>
      <c r="F23" s="30" t="s">
        <v>60</v>
      </c>
      <c r="G23" s="35"/>
      <c r="H23" s="35"/>
      <c r="I23" s="35"/>
      <c r="J23" s="35"/>
    </row>
    <row r="24" spans="1:10" ht="15" x14ac:dyDescent="0.2">
      <c r="A24" s="17"/>
      <c r="B24" s="13"/>
      <c r="C24" s="13"/>
      <c r="D24" s="13"/>
      <c r="E24" s="25" t="s">
        <v>1571</v>
      </c>
      <c r="F24" s="30" t="s">
        <v>61</v>
      </c>
      <c r="G24" s="35"/>
      <c r="H24" s="35"/>
      <c r="I24" s="35"/>
      <c r="J24" s="35"/>
    </row>
    <row r="25" spans="1:10" ht="15" x14ac:dyDescent="0.2">
      <c r="A25" s="17"/>
      <c r="B25" s="13"/>
      <c r="C25" s="13"/>
      <c r="D25" s="12"/>
      <c r="E25" s="25" t="s">
        <v>1677</v>
      </c>
      <c r="F25" s="30" t="s">
        <v>62</v>
      </c>
      <c r="G25" s="35">
        <v>0</v>
      </c>
      <c r="H25" s="35">
        <v>0</v>
      </c>
      <c r="I25" s="35">
        <v>0</v>
      </c>
      <c r="J25" s="35">
        <v>0</v>
      </c>
    </row>
    <row r="26" spans="1:10" ht="15" x14ac:dyDescent="0.2">
      <c r="A26" s="17"/>
      <c r="B26" s="13"/>
      <c r="C26" s="13"/>
      <c r="D26" s="12" t="s">
        <v>1336</v>
      </c>
      <c r="E26" s="12"/>
      <c r="F26" s="30" t="s">
        <v>64</v>
      </c>
      <c r="G26" s="35"/>
      <c r="H26" s="35"/>
      <c r="I26" s="35"/>
      <c r="J26" s="35"/>
    </row>
    <row r="27" spans="1:10" ht="15" x14ac:dyDescent="0.2">
      <c r="A27" s="17"/>
      <c r="B27" s="13"/>
      <c r="C27" s="13"/>
      <c r="D27" s="25"/>
      <c r="E27" s="25" t="s">
        <v>1386</v>
      </c>
      <c r="F27" s="30" t="s">
        <v>65</v>
      </c>
      <c r="G27" s="35"/>
      <c r="H27" s="35"/>
      <c r="I27" s="35"/>
      <c r="J27" s="35"/>
    </row>
    <row r="28" spans="1:10" ht="15" x14ac:dyDescent="0.2">
      <c r="A28" s="17"/>
      <c r="B28" s="13"/>
      <c r="C28" s="12"/>
      <c r="D28" s="12" t="s">
        <v>1692</v>
      </c>
      <c r="E28" s="12"/>
      <c r="F28" s="30" t="s">
        <v>66</v>
      </c>
      <c r="G28" s="35">
        <v>0</v>
      </c>
      <c r="H28" s="35">
        <v>0</v>
      </c>
      <c r="I28" s="35">
        <v>0</v>
      </c>
      <c r="J28" s="35">
        <v>0</v>
      </c>
    </row>
    <row r="29" spans="1:10" ht="15" x14ac:dyDescent="0.2">
      <c r="A29" s="17"/>
      <c r="B29" s="12"/>
      <c r="C29" s="12" t="s">
        <v>1691</v>
      </c>
      <c r="D29" s="52"/>
      <c r="E29" s="12"/>
      <c r="F29" s="30" t="s">
        <v>67</v>
      </c>
      <c r="G29" s="35">
        <v>191125000</v>
      </c>
      <c r="H29" s="35">
        <v>168269000</v>
      </c>
      <c r="I29" s="35">
        <v>184082000</v>
      </c>
      <c r="J29" s="35">
        <v>161540000</v>
      </c>
    </row>
    <row r="30" spans="1:10" ht="15" x14ac:dyDescent="0.2">
      <c r="A30" s="17"/>
      <c r="B30" s="14" t="s">
        <v>845</v>
      </c>
      <c r="C30" s="12" t="s">
        <v>2164</v>
      </c>
      <c r="D30" s="52"/>
      <c r="E30" s="12"/>
      <c r="F30" s="30" t="s">
        <v>68</v>
      </c>
      <c r="G30" s="35">
        <v>59960000</v>
      </c>
      <c r="H30" s="35">
        <v>57871000</v>
      </c>
      <c r="I30" s="22"/>
      <c r="J30" s="22"/>
    </row>
    <row r="31" spans="1:10" ht="15" x14ac:dyDescent="0.2">
      <c r="A31" s="17"/>
      <c r="B31" s="13"/>
      <c r="C31" s="12" t="s">
        <v>2160</v>
      </c>
      <c r="D31" s="52"/>
      <c r="E31" s="12"/>
      <c r="F31" s="30" t="s">
        <v>69</v>
      </c>
      <c r="G31" s="35">
        <v>42448000</v>
      </c>
      <c r="H31" s="35">
        <v>39447000</v>
      </c>
      <c r="I31" s="22"/>
      <c r="J31" s="22"/>
    </row>
    <row r="32" spans="1:10" ht="15" x14ac:dyDescent="0.2">
      <c r="A32" s="17"/>
      <c r="B32" s="13"/>
      <c r="C32" s="12" t="s">
        <v>2161</v>
      </c>
      <c r="D32" s="52"/>
      <c r="E32" s="12"/>
      <c r="F32" s="30" t="s">
        <v>70</v>
      </c>
      <c r="G32" s="35">
        <v>20887000</v>
      </c>
      <c r="H32" s="35">
        <v>20632000</v>
      </c>
      <c r="I32" s="22"/>
      <c r="J32" s="22"/>
    </row>
    <row r="33" spans="1:10" ht="15" x14ac:dyDescent="0.2">
      <c r="A33" s="17"/>
      <c r="B33" s="13"/>
      <c r="C33" s="12" t="s">
        <v>2162</v>
      </c>
      <c r="D33" s="52"/>
      <c r="E33" s="12"/>
      <c r="F33" s="30" t="s">
        <v>74</v>
      </c>
      <c r="G33" s="35">
        <v>11337000</v>
      </c>
      <c r="H33" s="35">
        <v>10857000</v>
      </c>
      <c r="I33" s="22"/>
      <c r="J33" s="22"/>
    </row>
    <row r="34" spans="1:10" ht="15" x14ac:dyDescent="0.2">
      <c r="A34" s="17"/>
      <c r="B34" s="13"/>
      <c r="C34" s="12" t="s">
        <v>2163</v>
      </c>
      <c r="D34" s="52"/>
      <c r="E34" s="12"/>
      <c r="F34" s="30" t="s">
        <v>95</v>
      </c>
      <c r="G34" s="35">
        <v>56493000</v>
      </c>
      <c r="H34" s="35">
        <v>39462000</v>
      </c>
      <c r="I34" s="22"/>
      <c r="J34" s="22"/>
    </row>
    <row r="35" spans="1:10" ht="15" x14ac:dyDescent="0.2">
      <c r="A35" s="17"/>
      <c r="B35" s="14"/>
      <c r="C35" s="14" t="s">
        <v>1642</v>
      </c>
      <c r="D35" s="54"/>
      <c r="E35" s="14"/>
      <c r="F35" s="32" t="s">
        <v>96</v>
      </c>
      <c r="G35" s="36">
        <v>191125000</v>
      </c>
      <c r="H35" s="36">
        <v>168269000</v>
      </c>
      <c r="I35" s="36">
        <v>184082000</v>
      </c>
      <c r="J35" s="36">
        <v>161540000</v>
      </c>
    </row>
  </sheetData>
  <mergeCells count="33">
    <mergeCell ref="A10:XFD10"/>
    <mergeCell ref="A9:XFD9"/>
    <mergeCell ref="A3:B3"/>
    <mergeCell ref="D3:E3"/>
    <mergeCell ref="A4:B4"/>
    <mergeCell ref="F3:J3"/>
    <mergeCell ref="B14:B29"/>
    <mergeCell ref="C14:C22"/>
    <mergeCell ref="D14:D16"/>
    <mergeCell ref="D17:E17"/>
    <mergeCell ref="D19:E19"/>
    <mergeCell ref="D20:D22"/>
    <mergeCell ref="C23:C28"/>
    <mergeCell ref="D23:D25"/>
    <mergeCell ref="D26:E26"/>
    <mergeCell ref="D28:E28"/>
    <mergeCell ref="C29:E29"/>
    <mergeCell ref="B30:B35"/>
    <mergeCell ref="C30:E30"/>
    <mergeCell ref="C31:E31"/>
    <mergeCell ref="C32:E32"/>
    <mergeCell ref="C33:E33"/>
    <mergeCell ref="C34:E34"/>
    <mergeCell ref="C35:E35"/>
    <mergeCell ref="A2:XFD2"/>
    <mergeCell ref="A1:XFD1"/>
    <mergeCell ref="B8:J8"/>
    <mergeCell ref="D7:J7"/>
    <mergeCell ref="D4:J4"/>
    <mergeCell ref="D5:J5"/>
    <mergeCell ref="D6:J6"/>
    <mergeCell ref="A5:B5"/>
    <mergeCell ref="A7:B7"/>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'@lists'!$A$39:$B$39</xm:f>
          </x14:formula1>
          <xm:sqref>A8</xm:sqref>
        </x14:dataValidation>
      </x14:dataValidations>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24"/>
  <sheetViews>
    <sheetView rightToLeft="1" workbookViewId="0">
      <selection sqref="A1:XFD1"/>
    </sheetView>
  </sheetViews>
  <sheetFormatPr defaultColWidth="0" defaultRowHeight="12.75" zeroHeight="1" x14ac:dyDescent="0.2"/>
  <cols>
    <col min="1" max="1" width="2.85546875" customWidth="1"/>
    <col min="2" max="2" width="25.140625" customWidth="1"/>
    <col min="3" max="3" width="13.5703125" customWidth="1"/>
    <col min="4" max="4" width="16" customWidth="1"/>
    <col min="5" max="5" width="8" customWidth="1"/>
    <col min="6" max="9" width="21.5703125" customWidth="1"/>
    <col min="10" max="16384" width="11.42578125" hidden="1"/>
  </cols>
  <sheetData>
    <row r="1" spans="1:9" s="5" customFormat="1" ht="15" x14ac:dyDescent="0.2">
      <c r="A1" s="5" t="s">
        <v>879</v>
      </c>
    </row>
    <row r="2" spans="1:9" s="5" customFormat="1" ht="15" x14ac:dyDescent="0.2">
      <c r="A2" s="5" t="s">
        <v>1049</v>
      </c>
    </row>
    <row r="3" spans="1:9" ht="15" x14ac:dyDescent="0.2">
      <c r="A3" s="4" t="s">
        <v>878</v>
      </c>
      <c r="B3" s="3"/>
      <c r="C3" s="23" t="s">
        <v>107</v>
      </c>
      <c r="D3" s="2" t="s">
        <v>938</v>
      </c>
      <c r="E3" s="2"/>
      <c r="F3" s="6"/>
      <c r="G3" s="7"/>
      <c r="H3" s="7"/>
      <c r="I3" s="7"/>
    </row>
    <row r="4" spans="1:9" ht="15" x14ac:dyDescent="0.2">
      <c r="A4" s="11" t="s">
        <v>2135</v>
      </c>
      <c r="B4" s="11"/>
      <c r="C4" s="26">
        <v>45291</v>
      </c>
      <c r="D4" s="6"/>
      <c r="E4" s="7"/>
      <c r="F4" s="7"/>
      <c r="G4" s="7"/>
      <c r="H4" s="7"/>
      <c r="I4" s="7"/>
    </row>
    <row r="5" spans="1:9" ht="15" x14ac:dyDescent="0.2">
      <c r="A5" s="11" t="s">
        <v>1700</v>
      </c>
      <c r="B5" s="11"/>
      <c r="C5" s="27" t="s">
        <v>584</v>
      </c>
      <c r="D5" s="6"/>
      <c r="E5" s="7"/>
      <c r="F5" s="7"/>
      <c r="G5" s="7"/>
      <c r="H5" s="7"/>
      <c r="I5" s="7"/>
    </row>
    <row r="6" spans="1:9" ht="15" x14ac:dyDescent="0.2">
      <c r="A6" s="19"/>
      <c r="B6" s="19"/>
      <c r="C6" s="28"/>
      <c r="D6" s="6"/>
      <c r="E6" s="7"/>
      <c r="F6" s="7"/>
      <c r="G6" s="7"/>
      <c r="H6" s="7"/>
      <c r="I6" s="7"/>
    </row>
    <row r="7" spans="1:9" ht="15" x14ac:dyDescent="0.2">
      <c r="A7" s="10" t="s">
        <v>1524</v>
      </c>
      <c r="B7" s="10"/>
      <c r="C7" s="29" t="str">
        <f>A10</f>
        <v>630-49</v>
      </c>
      <c r="D7" s="6"/>
      <c r="E7" s="7"/>
      <c r="F7" s="7"/>
      <c r="G7" s="7"/>
      <c r="H7" s="7"/>
      <c r="I7" s="7"/>
    </row>
    <row r="8" spans="1:9" ht="15" x14ac:dyDescent="0.2">
      <c r="A8" s="15" t="s">
        <v>276</v>
      </c>
      <c r="B8" s="7"/>
      <c r="C8" s="7"/>
      <c r="D8" s="7"/>
      <c r="E8" s="7"/>
      <c r="F8" s="7"/>
      <c r="G8" s="7"/>
      <c r="H8" s="7"/>
      <c r="I8" s="7"/>
    </row>
    <row r="9" spans="1:9" s="8" customFormat="1" ht="12.75" customHeight="1" x14ac:dyDescent="0.2">
      <c r="A9" s="8" t="s">
        <v>277</v>
      </c>
    </row>
    <row r="10" spans="1:9" s="9" customFormat="1" ht="15" x14ac:dyDescent="0.2">
      <c r="A10" s="9" t="s">
        <v>276</v>
      </c>
    </row>
    <row r="11" spans="1:9" ht="15" x14ac:dyDescent="0.2">
      <c r="A11" s="17"/>
      <c r="B11" s="17"/>
      <c r="C11" s="17"/>
      <c r="D11" s="17"/>
      <c r="E11" s="17"/>
      <c r="F11" s="33" t="s">
        <v>2148</v>
      </c>
      <c r="G11" s="33" t="s">
        <v>2129</v>
      </c>
      <c r="H11" s="33" t="s">
        <v>2148</v>
      </c>
      <c r="I11" s="33" t="s">
        <v>2129</v>
      </c>
    </row>
    <row r="12" spans="1:9" ht="15" x14ac:dyDescent="0.2">
      <c r="A12" s="17"/>
      <c r="B12" s="17"/>
      <c r="C12" s="17"/>
      <c r="D12" s="17"/>
      <c r="E12" s="17"/>
      <c r="F12" s="33" t="s">
        <v>1029</v>
      </c>
      <c r="G12" s="33" t="s">
        <v>1029</v>
      </c>
      <c r="H12" s="33" t="s">
        <v>1119</v>
      </c>
      <c r="I12" s="33" t="s">
        <v>1119</v>
      </c>
    </row>
    <row r="13" spans="1:9" ht="15" x14ac:dyDescent="0.2">
      <c r="A13" s="17"/>
      <c r="B13" s="17"/>
      <c r="C13" s="17"/>
      <c r="D13" s="17"/>
      <c r="E13" s="17"/>
      <c r="F13" s="30" t="s">
        <v>52</v>
      </c>
      <c r="G13" s="30" t="s">
        <v>52</v>
      </c>
      <c r="H13" s="30" t="s">
        <v>71</v>
      </c>
      <c r="I13" s="30" t="s">
        <v>71</v>
      </c>
    </row>
    <row r="14" spans="1:9" ht="30" x14ac:dyDescent="0.2">
      <c r="A14" s="17"/>
      <c r="B14" s="14" t="s">
        <v>1943</v>
      </c>
      <c r="C14" s="14" t="s">
        <v>887</v>
      </c>
      <c r="D14" s="25" t="s">
        <v>1940</v>
      </c>
      <c r="E14" s="30" t="s">
        <v>52</v>
      </c>
      <c r="F14" s="35">
        <v>1687000</v>
      </c>
      <c r="G14" s="35">
        <v>558000</v>
      </c>
      <c r="H14" s="35">
        <v>1674000</v>
      </c>
      <c r="I14" s="35">
        <v>576000</v>
      </c>
    </row>
    <row r="15" spans="1:9" ht="15" x14ac:dyDescent="0.2">
      <c r="A15" s="17"/>
      <c r="B15" s="13"/>
      <c r="C15" s="13"/>
      <c r="D15" s="25" t="s">
        <v>1939</v>
      </c>
      <c r="E15" s="30" t="s">
        <v>71</v>
      </c>
      <c r="F15" s="35"/>
      <c r="G15" s="35">
        <v>9000</v>
      </c>
      <c r="H15" s="35">
        <v>2043000</v>
      </c>
      <c r="I15" s="35">
        <v>2393000</v>
      </c>
    </row>
    <row r="16" spans="1:9" ht="15" x14ac:dyDescent="0.2">
      <c r="A16" s="17"/>
      <c r="B16" s="13"/>
      <c r="C16" s="12"/>
      <c r="D16" s="25" t="s">
        <v>1987</v>
      </c>
      <c r="E16" s="30" t="s">
        <v>104</v>
      </c>
      <c r="F16" s="35">
        <v>42000</v>
      </c>
      <c r="G16" s="35">
        <v>57000</v>
      </c>
      <c r="H16" s="35">
        <v>42000</v>
      </c>
      <c r="I16" s="35">
        <v>57000</v>
      </c>
    </row>
    <row r="17" spans="1:9" ht="30" x14ac:dyDescent="0.2">
      <c r="A17" s="17"/>
      <c r="B17" s="13"/>
      <c r="C17" s="12" t="s">
        <v>888</v>
      </c>
      <c r="D17" s="25" t="s">
        <v>1940</v>
      </c>
      <c r="E17" s="30" t="s">
        <v>116</v>
      </c>
      <c r="F17" s="35"/>
      <c r="G17" s="35"/>
      <c r="H17" s="35"/>
      <c r="I17" s="35"/>
    </row>
    <row r="18" spans="1:9" ht="15" x14ac:dyDescent="0.2">
      <c r="A18" s="17"/>
      <c r="B18" s="12"/>
      <c r="C18" s="12"/>
      <c r="D18" s="25" t="s">
        <v>1939</v>
      </c>
      <c r="E18" s="30" t="s">
        <v>125</v>
      </c>
      <c r="F18" s="35">
        <v>2585000</v>
      </c>
      <c r="G18" s="35">
        <v>4197000</v>
      </c>
      <c r="H18" s="35">
        <v>2585000</v>
      </c>
      <c r="I18" s="35">
        <v>4197000</v>
      </c>
    </row>
    <row r="19" spans="1:9" ht="30" x14ac:dyDescent="0.2">
      <c r="A19" s="17"/>
      <c r="B19" s="14" t="s">
        <v>1944</v>
      </c>
      <c r="C19" s="14" t="s">
        <v>887</v>
      </c>
      <c r="D19" s="25" t="s">
        <v>1940</v>
      </c>
      <c r="E19" s="30" t="s">
        <v>126</v>
      </c>
      <c r="F19" s="35"/>
      <c r="G19" s="35"/>
      <c r="H19" s="35"/>
      <c r="I19" s="35"/>
    </row>
    <row r="20" spans="1:9" ht="15" x14ac:dyDescent="0.2">
      <c r="A20" s="17"/>
      <c r="B20" s="13"/>
      <c r="C20" s="13"/>
      <c r="D20" s="25" t="s">
        <v>1939</v>
      </c>
      <c r="E20" s="30" t="s">
        <v>434</v>
      </c>
      <c r="F20" s="35"/>
      <c r="G20" s="35"/>
      <c r="H20" s="35"/>
      <c r="I20" s="35"/>
    </row>
    <row r="21" spans="1:9" ht="15" x14ac:dyDescent="0.2">
      <c r="A21" s="17"/>
      <c r="B21" s="13"/>
      <c r="C21" s="12"/>
      <c r="D21" s="25" t="s">
        <v>1987</v>
      </c>
      <c r="E21" s="30" t="s">
        <v>435</v>
      </c>
      <c r="F21" s="35"/>
      <c r="G21" s="35"/>
      <c r="H21" s="35"/>
      <c r="I21" s="35"/>
    </row>
    <row r="22" spans="1:9" ht="30" x14ac:dyDescent="0.2">
      <c r="A22" s="17"/>
      <c r="B22" s="13"/>
      <c r="C22" s="12" t="s">
        <v>888</v>
      </c>
      <c r="D22" s="25" t="s">
        <v>1940</v>
      </c>
      <c r="E22" s="30" t="s">
        <v>436</v>
      </c>
      <c r="F22" s="35"/>
      <c r="G22" s="35"/>
      <c r="H22" s="35"/>
      <c r="I22" s="35"/>
    </row>
    <row r="23" spans="1:9" ht="30" x14ac:dyDescent="0.2">
      <c r="A23" s="17"/>
      <c r="B23" s="12"/>
      <c r="C23" s="12"/>
      <c r="D23" s="25" t="s">
        <v>1939</v>
      </c>
      <c r="E23" s="30" t="s">
        <v>60</v>
      </c>
      <c r="F23" s="35"/>
      <c r="G23" s="35"/>
      <c r="H23" s="35"/>
      <c r="I23" s="35"/>
    </row>
    <row r="24" spans="1:9" ht="15" x14ac:dyDescent="0.2">
      <c r="A24" s="17"/>
      <c r="B24" s="14" t="s">
        <v>1782</v>
      </c>
      <c r="C24" s="54"/>
      <c r="D24" s="14"/>
      <c r="E24" s="32" t="s">
        <v>61</v>
      </c>
      <c r="F24" s="36">
        <v>4314000</v>
      </c>
      <c r="G24" s="36">
        <v>4821000</v>
      </c>
      <c r="H24" s="36">
        <v>6344000</v>
      </c>
      <c r="I24" s="36">
        <v>7223000</v>
      </c>
    </row>
  </sheetData>
  <mergeCells count="22">
    <mergeCell ref="A2:XFD2"/>
    <mergeCell ref="A1:XFD1"/>
    <mergeCell ref="A3:B3"/>
    <mergeCell ref="D3:E3"/>
    <mergeCell ref="A4:B4"/>
    <mergeCell ref="D4:I4"/>
    <mergeCell ref="F3:I3"/>
    <mergeCell ref="B19:B23"/>
    <mergeCell ref="C19:C21"/>
    <mergeCell ref="C22:C23"/>
    <mergeCell ref="B24:D24"/>
    <mergeCell ref="A5:B5"/>
    <mergeCell ref="A7:B7"/>
    <mergeCell ref="B14:B18"/>
    <mergeCell ref="C14:C16"/>
    <mergeCell ref="C17:C18"/>
    <mergeCell ref="A10:XFD10"/>
    <mergeCell ref="A9:XFD9"/>
    <mergeCell ref="B8:I8"/>
    <mergeCell ref="D7:I7"/>
    <mergeCell ref="D5:I5"/>
    <mergeCell ref="D6:I6"/>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'@lists'!$A$40:$B$40</xm:f>
          </x14:formula1>
          <xm:sqref>A8</xm:sqref>
        </x14:dataValidation>
      </x14:dataValidation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25"/>
  <sheetViews>
    <sheetView rightToLeft="1" workbookViewId="0">
      <selection sqref="A1:XFD1"/>
    </sheetView>
  </sheetViews>
  <sheetFormatPr defaultColWidth="0" defaultRowHeight="12.75" zeroHeight="1" x14ac:dyDescent="0.2"/>
  <cols>
    <col min="1" max="1" width="2.85546875" customWidth="1"/>
    <col min="2" max="2" width="25.140625" customWidth="1"/>
    <col min="3" max="3" width="21.5703125" customWidth="1"/>
    <col min="4" max="4" width="8" customWidth="1"/>
    <col min="5" max="10" width="21.5703125" customWidth="1"/>
    <col min="11" max="16384" width="11.42578125" hidden="1"/>
  </cols>
  <sheetData>
    <row r="1" spans="1:10" s="5" customFormat="1" ht="15" x14ac:dyDescent="0.2">
      <c r="A1" s="5" t="s">
        <v>879</v>
      </c>
    </row>
    <row r="2" spans="1:10" s="5" customFormat="1" ht="15" x14ac:dyDescent="0.2">
      <c r="A2" s="5" t="s">
        <v>1049</v>
      </c>
    </row>
    <row r="3" spans="1:10" ht="15" x14ac:dyDescent="0.2">
      <c r="A3" s="4" t="s">
        <v>878</v>
      </c>
      <c r="B3" s="3"/>
      <c r="C3" s="23" t="s">
        <v>107</v>
      </c>
      <c r="D3" s="2" t="s">
        <v>938</v>
      </c>
      <c r="E3" s="2"/>
      <c r="F3" s="6"/>
      <c r="G3" s="7"/>
      <c r="H3" s="7"/>
      <c r="I3" s="7"/>
      <c r="J3" s="7"/>
    </row>
    <row r="4" spans="1:10" ht="15" x14ac:dyDescent="0.2">
      <c r="A4" s="11" t="s">
        <v>2135</v>
      </c>
      <c r="B4" s="11"/>
      <c r="C4" s="26">
        <v>45291</v>
      </c>
      <c r="D4" s="6"/>
      <c r="E4" s="7"/>
      <c r="F4" s="7"/>
      <c r="G4" s="7"/>
      <c r="H4" s="7"/>
      <c r="I4" s="7"/>
      <c r="J4" s="7"/>
    </row>
    <row r="5" spans="1:10" ht="15" x14ac:dyDescent="0.2">
      <c r="A5" s="11" t="s">
        <v>1700</v>
      </c>
      <c r="B5" s="11"/>
      <c r="C5" s="27" t="s">
        <v>584</v>
      </c>
      <c r="D5" s="6"/>
      <c r="E5" s="7"/>
      <c r="F5" s="7"/>
      <c r="G5" s="7"/>
      <c r="H5" s="7"/>
      <c r="I5" s="7"/>
      <c r="J5" s="7"/>
    </row>
    <row r="6" spans="1:10" ht="15" x14ac:dyDescent="0.2">
      <c r="A6" s="19"/>
      <c r="B6" s="19"/>
      <c r="C6" s="28"/>
      <c r="D6" s="6"/>
      <c r="E6" s="7"/>
      <c r="F6" s="7"/>
      <c r="G6" s="7"/>
      <c r="H6" s="7"/>
      <c r="I6" s="7"/>
      <c r="J6" s="7"/>
    </row>
    <row r="7" spans="1:10" ht="15" x14ac:dyDescent="0.2">
      <c r="A7" s="10" t="s">
        <v>1524</v>
      </c>
      <c r="B7" s="10"/>
      <c r="C7" s="29" t="str">
        <f>A10</f>
        <v>630-50</v>
      </c>
      <c r="D7" s="6"/>
      <c r="E7" s="7"/>
      <c r="F7" s="7"/>
      <c r="G7" s="7"/>
      <c r="H7" s="7"/>
      <c r="I7" s="7"/>
      <c r="J7" s="7"/>
    </row>
    <row r="8" spans="1:10" ht="15" x14ac:dyDescent="0.2">
      <c r="A8" s="15" t="s">
        <v>287</v>
      </c>
      <c r="B8" s="7"/>
      <c r="C8" s="7"/>
      <c r="D8" s="7"/>
      <c r="E8" s="7"/>
      <c r="F8" s="7"/>
      <c r="G8" s="7"/>
      <c r="H8" s="7"/>
      <c r="I8" s="7"/>
      <c r="J8" s="7"/>
    </row>
    <row r="9" spans="1:10" s="8" customFormat="1" ht="12.75" customHeight="1" x14ac:dyDescent="0.2">
      <c r="A9" s="8" t="s">
        <v>288</v>
      </c>
    </row>
    <row r="10" spans="1:10" s="9" customFormat="1" ht="15" x14ac:dyDescent="0.2">
      <c r="A10" s="9" t="s">
        <v>287</v>
      </c>
    </row>
    <row r="11" spans="1:10" ht="15" x14ac:dyDescent="0.2">
      <c r="A11" s="17"/>
      <c r="B11" s="17"/>
      <c r="C11" s="17"/>
      <c r="D11" s="17"/>
      <c r="E11" s="1" t="s">
        <v>2148</v>
      </c>
      <c r="F11" s="52"/>
      <c r="G11" s="1"/>
      <c r="H11" s="33" t="s">
        <v>2129</v>
      </c>
      <c r="I11" s="33" t="s">
        <v>2148</v>
      </c>
      <c r="J11" s="33" t="s">
        <v>2129</v>
      </c>
    </row>
    <row r="12" spans="1:10" ht="15" x14ac:dyDescent="0.2">
      <c r="A12" s="17"/>
      <c r="B12" s="17"/>
      <c r="C12" s="17"/>
      <c r="D12" s="17"/>
      <c r="E12" s="33" t="s">
        <v>38</v>
      </c>
      <c r="F12" s="33" t="s">
        <v>41</v>
      </c>
      <c r="G12" s="33" t="s">
        <v>1029</v>
      </c>
      <c r="H12" s="33" t="s">
        <v>1029</v>
      </c>
      <c r="I12" s="33" t="s">
        <v>1119</v>
      </c>
      <c r="J12" s="33" t="s">
        <v>1119</v>
      </c>
    </row>
    <row r="13" spans="1:10" ht="15" x14ac:dyDescent="0.2">
      <c r="A13" s="17"/>
      <c r="B13" s="17"/>
      <c r="C13" s="17"/>
      <c r="D13" s="17"/>
      <c r="E13" s="30" t="s">
        <v>52</v>
      </c>
      <c r="F13" s="30" t="s">
        <v>71</v>
      </c>
      <c r="G13" s="30" t="s">
        <v>104</v>
      </c>
      <c r="H13" s="30" t="s">
        <v>104</v>
      </c>
      <c r="I13" s="30" t="s">
        <v>116</v>
      </c>
      <c r="J13" s="30" t="s">
        <v>116</v>
      </c>
    </row>
    <row r="14" spans="1:10" ht="15" x14ac:dyDescent="0.2">
      <c r="A14" s="17"/>
      <c r="B14" s="14" t="s">
        <v>444</v>
      </c>
      <c r="C14" s="25" t="s">
        <v>870</v>
      </c>
      <c r="D14" s="30" t="s">
        <v>52</v>
      </c>
      <c r="E14" s="38">
        <v>0.01</v>
      </c>
      <c r="F14" s="38">
        <v>6.87</v>
      </c>
      <c r="G14" s="35">
        <v>2000</v>
      </c>
      <c r="H14" s="35">
        <v>4000</v>
      </c>
      <c r="I14" s="35">
        <v>2000</v>
      </c>
      <c r="J14" s="35">
        <v>4000</v>
      </c>
    </row>
    <row r="15" spans="1:10" ht="15" x14ac:dyDescent="0.2">
      <c r="A15" s="17"/>
      <c r="B15" s="13"/>
      <c r="C15" s="25" t="s">
        <v>871</v>
      </c>
      <c r="D15" s="30" t="s">
        <v>71</v>
      </c>
      <c r="E15" s="38">
        <v>4.93</v>
      </c>
      <c r="F15" s="38">
        <v>1.75</v>
      </c>
      <c r="G15" s="35">
        <v>4765000</v>
      </c>
      <c r="H15" s="35">
        <v>4745000</v>
      </c>
      <c r="I15" s="35">
        <v>2440000</v>
      </c>
      <c r="J15" s="35">
        <v>2361000</v>
      </c>
    </row>
    <row r="16" spans="1:10" ht="15" x14ac:dyDescent="0.2">
      <c r="A16" s="17"/>
      <c r="B16" s="13"/>
      <c r="C16" s="25" t="s">
        <v>872</v>
      </c>
      <c r="D16" s="30" t="s">
        <v>104</v>
      </c>
      <c r="E16" s="38"/>
      <c r="F16" s="38"/>
      <c r="G16" s="35"/>
      <c r="H16" s="35"/>
      <c r="I16" s="35"/>
      <c r="J16" s="35"/>
    </row>
    <row r="17" spans="1:10" ht="15" x14ac:dyDescent="0.2">
      <c r="A17" s="17"/>
      <c r="B17" s="13"/>
      <c r="C17" s="25" t="s">
        <v>869</v>
      </c>
      <c r="D17" s="30" t="s">
        <v>116</v>
      </c>
      <c r="E17" s="38"/>
      <c r="F17" s="38"/>
      <c r="G17" s="35"/>
      <c r="H17" s="35"/>
      <c r="I17" s="35"/>
      <c r="J17" s="35"/>
    </row>
    <row r="18" spans="1:10" ht="15" x14ac:dyDescent="0.2">
      <c r="A18" s="17"/>
      <c r="B18" s="12"/>
      <c r="C18" s="25" t="s">
        <v>868</v>
      </c>
      <c r="D18" s="30" t="s">
        <v>125</v>
      </c>
      <c r="E18" s="38"/>
      <c r="F18" s="38"/>
      <c r="G18" s="35"/>
      <c r="H18" s="35"/>
      <c r="I18" s="35"/>
      <c r="J18" s="35"/>
    </row>
    <row r="19" spans="1:10" ht="15" x14ac:dyDescent="0.2">
      <c r="A19" s="17"/>
      <c r="B19" s="14" t="s">
        <v>443</v>
      </c>
      <c r="C19" s="25" t="s">
        <v>870</v>
      </c>
      <c r="D19" s="30" t="s">
        <v>126</v>
      </c>
      <c r="E19" s="38"/>
      <c r="F19" s="38"/>
      <c r="G19" s="35"/>
      <c r="H19" s="35"/>
      <c r="I19" s="35"/>
      <c r="J19" s="35"/>
    </row>
    <row r="20" spans="1:10" ht="15" x14ac:dyDescent="0.2">
      <c r="A20" s="17"/>
      <c r="B20" s="13"/>
      <c r="C20" s="25" t="s">
        <v>871</v>
      </c>
      <c r="D20" s="30" t="s">
        <v>434</v>
      </c>
      <c r="E20" s="38"/>
      <c r="F20" s="38"/>
      <c r="G20" s="35"/>
      <c r="H20" s="35"/>
      <c r="I20" s="35"/>
      <c r="J20" s="35"/>
    </row>
    <row r="21" spans="1:10" ht="15" x14ac:dyDescent="0.2">
      <c r="A21" s="17"/>
      <c r="B21" s="13"/>
      <c r="C21" s="25" t="s">
        <v>872</v>
      </c>
      <c r="D21" s="30" t="s">
        <v>435</v>
      </c>
      <c r="E21" s="38"/>
      <c r="F21" s="38"/>
      <c r="G21" s="35"/>
      <c r="H21" s="35"/>
      <c r="I21" s="35"/>
      <c r="J21" s="35"/>
    </row>
    <row r="22" spans="1:10" ht="15" x14ac:dyDescent="0.2">
      <c r="A22" s="17"/>
      <c r="B22" s="13"/>
      <c r="C22" s="25" t="s">
        <v>869</v>
      </c>
      <c r="D22" s="30" t="s">
        <v>436</v>
      </c>
      <c r="E22" s="38"/>
      <c r="F22" s="38"/>
      <c r="G22" s="35"/>
      <c r="H22" s="35"/>
      <c r="I22" s="35"/>
      <c r="J22" s="35"/>
    </row>
    <row r="23" spans="1:10" ht="15" x14ac:dyDescent="0.2">
      <c r="A23" s="17"/>
      <c r="B23" s="12"/>
      <c r="C23" s="25" t="s">
        <v>868</v>
      </c>
      <c r="D23" s="30" t="s">
        <v>60</v>
      </c>
      <c r="E23" s="38"/>
      <c r="F23" s="38"/>
      <c r="G23" s="35"/>
      <c r="H23" s="35"/>
      <c r="I23" s="35"/>
      <c r="J23" s="35"/>
    </row>
    <row r="24" spans="1:10" ht="15" x14ac:dyDescent="0.2">
      <c r="A24" s="17"/>
      <c r="B24" s="12" t="s">
        <v>1805</v>
      </c>
      <c r="C24" s="12"/>
      <c r="D24" s="30" t="s">
        <v>61</v>
      </c>
      <c r="E24" s="43"/>
      <c r="F24" s="43"/>
      <c r="G24" s="35">
        <v>4767000</v>
      </c>
      <c r="H24" s="35">
        <v>4749000</v>
      </c>
      <c r="I24" s="35">
        <v>2442000</v>
      </c>
      <c r="J24" s="35">
        <v>2365000</v>
      </c>
    </row>
    <row r="25" spans="1:10" ht="30" x14ac:dyDescent="0.2">
      <c r="A25" s="17"/>
      <c r="B25" s="24"/>
      <c r="C25" s="24" t="s">
        <v>1422</v>
      </c>
      <c r="D25" s="32" t="s">
        <v>62</v>
      </c>
      <c r="E25" s="37"/>
      <c r="F25" s="37"/>
      <c r="G25" s="36">
        <v>2442000</v>
      </c>
      <c r="H25" s="36">
        <v>2365000</v>
      </c>
      <c r="I25" s="36">
        <v>2442000</v>
      </c>
      <c r="J25" s="36">
        <v>2365000</v>
      </c>
    </row>
  </sheetData>
  <mergeCells count="19">
    <mergeCell ref="A2:XFD2"/>
    <mergeCell ref="A1:XFD1"/>
    <mergeCell ref="A3:B3"/>
    <mergeCell ref="D3:E3"/>
    <mergeCell ref="A4:B4"/>
    <mergeCell ref="D4:J4"/>
    <mergeCell ref="F3:J3"/>
    <mergeCell ref="B19:B23"/>
    <mergeCell ref="B24:C24"/>
    <mergeCell ref="A5:B5"/>
    <mergeCell ref="A7:B7"/>
    <mergeCell ref="E11:G11"/>
    <mergeCell ref="B14:B18"/>
    <mergeCell ref="A10:XFD10"/>
    <mergeCell ref="A9:XFD9"/>
    <mergeCell ref="B8:J8"/>
    <mergeCell ref="D7:J7"/>
    <mergeCell ref="D5:J5"/>
    <mergeCell ref="D6:J6"/>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'@lists'!$A$41:$B$41</xm:f>
          </x14:formula1>
          <xm:sqref>A8</xm:sqref>
        </x14:dataValidation>
      </x14:dataValidations>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23"/>
  <sheetViews>
    <sheetView rightToLeft="1" workbookViewId="0">
      <selection sqref="A1:XFD1"/>
    </sheetView>
  </sheetViews>
  <sheetFormatPr defaultColWidth="0" defaultRowHeight="12.75" zeroHeight="1" x14ac:dyDescent="0.2"/>
  <cols>
    <col min="1" max="1" width="2.85546875" customWidth="1"/>
    <col min="2" max="2" width="25.140625" customWidth="1"/>
    <col min="3" max="3" width="42.5703125" customWidth="1"/>
    <col min="4" max="4" width="8" customWidth="1"/>
    <col min="5" max="8" width="21.5703125" customWidth="1"/>
    <col min="9" max="9" width="13.5703125" hidden="1" customWidth="1"/>
    <col min="10" max="16384" width="11.42578125" hidden="1"/>
  </cols>
  <sheetData>
    <row r="1" spans="1:9" s="5" customFormat="1" ht="15" x14ac:dyDescent="0.2">
      <c r="A1" s="5" t="s">
        <v>879</v>
      </c>
    </row>
    <row r="2" spans="1:9" s="5" customFormat="1" ht="15" x14ac:dyDescent="0.2">
      <c r="A2" s="5" t="s">
        <v>1049</v>
      </c>
    </row>
    <row r="3" spans="1:9" ht="15" x14ac:dyDescent="0.2">
      <c r="A3" s="4" t="s">
        <v>878</v>
      </c>
      <c r="B3" s="3"/>
      <c r="C3" s="23" t="s">
        <v>107</v>
      </c>
      <c r="D3" s="2" t="s">
        <v>938</v>
      </c>
      <c r="E3" s="2"/>
      <c r="F3" s="6"/>
      <c r="G3" s="7"/>
      <c r="H3" s="7"/>
      <c r="I3" s="17"/>
    </row>
    <row r="4" spans="1:9" ht="15" x14ac:dyDescent="0.2">
      <c r="A4" s="11" t="s">
        <v>2135</v>
      </c>
      <c r="B4" s="11"/>
      <c r="C4" s="26">
        <v>45291</v>
      </c>
      <c r="D4" s="6"/>
      <c r="E4" s="7"/>
      <c r="F4" s="7"/>
      <c r="G4" s="7"/>
      <c r="H4" s="7"/>
      <c r="I4" s="17"/>
    </row>
    <row r="5" spans="1:9" ht="15" x14ac:dyDescent="0.2">
      <c r="A5" s="11" t="s">
        <v>1700</v>
      </c>
      <c r="B5" s="11"/>
      <c r="C5" s="27" t="s">
        <v>584</v>
      </c>
      <c r="D5" s="6"/>
      <c r="E5" s="7"/>
      <c r="F5" s="7"/>
      <c r="G5" s="7"/>
      <c r="H5" s="7"/>
      <c r="I5" s="17"/>
    </row>
    <row r="6" spans="1:9" ht="15" x14ac:dyDescent="0.2">
      <c r="A6" s="19"/>
      <c r="B6" s="19"/>
      <c r="C6" s="28"/>
      <c r="D6" s="6"/>
      <c r="E6" s="7"/>
      <c r="F6" s="7"/>
      <c r="G6" s="7"/>
      <c r="H6" s="7"/>
      <c r="I6" s="17"/>
    </row>
    <row r="7" spans="1:9" ht="15" x14ac:dyDescent="0.2">
      <c r="A7" s="10" t="s">
        <v>1524</v>
      </c>
      <c r="B7" s="10"/>
      <c r="C7" s="29" t="str">
        <f>A10</f>
        <v>630-51</v>
      </c>
      <c r="D7" s="6"/>
      <c r="E7" s="7"/>
      <c r="F7" s="7"/>
      <c r="G7" s="7"/>
      <c r="H7" s="7"/>
      <c r="I7" s="17"/>
    </row>
    <row r="8" spans="1:9" ht="15" x14ac:dyDescent="0.2">
      <c r="A8" s="15" t="s">
        <v>290</v>
      </c>
      <c r="B8" s="7"/>
      <c r="C8" s="7"/>
      <c r="D8" s="7"/>
      <c r="E8" s="7"/>
      <c r="F8" s="7"/>
      <c r="G8" s="7"/>
      <c r="H8" s="7"/>
      <c r="I8" s="17"/>
    </row>
    <row r="9" spans="1:9" s="8" customFormat="1" ht="12.75" customHeight="1" x14ac:dyDescent="0.2">
      <c r="A9" s="8" t="s">
        <v>291</v>
      </c>
    </row>
    <row r="10" spans="1:9" s="9" customFormat="1" ht="15" x14ac:dyDescent="0.2">
      <c r="A10" s="9" t="s">
        <v>290</v>
      </c>
    </row>
    <row r="11" spans="1:9" ht="15" x14ac:dyDescent="0.2">
      <c r="A11" s="17"/>
      <c r="B11" s="17"/>
      <c r="C11" s="17"/>
      <c r="D11" s="17"/>
      <c r="E11" s="33" t="s">
        <v>2148</v>
      </c>
      <c r="F11" s="33" t="s">
        <v>2129</v>
      </c>
      <c r="G11" s="33" t="s">
        <v>2148</v>
      </c>
      <c r="H11" s="33" t="s">
        <v>2129</v>
      </c>
      <c r="I11" s="17"/>
    </row>
    <row r="12" spans="1:9" ht="15" x14ac:dyDescent="0.2">
      <c r="A12" s="17"/>
      <c r="B12" s="17"/>
      <c r="C12" s="17"/>
      <c r="D12" s="17"/>
      <c r="E12" s="33" t="s">
        <v>1029</v>
      </c>
      <c r="F12" s="33" t="s">
        <v>1029</v>
      </c>
      <c r="G12" s="33" t="s">
        <v>1119</v>
      </c>
      <c r="H12" s="33" t="s">
        <v>1119</v>
      </c>
      <c r="I12" s="17"/>
    </row>
    <row r="13" spans="1:9" ht="15" x14ac:dyDescent="0.2">
      <c r="A13" s="17"/>
      <c r="B13" s="17"/>
      <c r="C13" s="17"/>
      <c r="D13" s="17"/>
      <c r="E13" s="30" t="s">
        <v>52</v>
      </c>
      <c r="F13" s="30" t="s">
        <v>52</v>
      </c>
      <c r="G13" s="30" t="s">
        <v>71</v>
      </c>
      <c r="H13" s="30" t="s">
        <v>71</v>
      </c>
      <c r="I13" s="17"/>
    </row>
    <row r="14" spans="1:9" ht="15" x14ac:dyDescent="0.2">
      <c r="A14" s="17"/>
      <c r="B14" s="12" t="s">
        <v>1924</v>
      </c>
      <c r="C14" s="12"/>
      <c r="D14" s="30" t="s">
        <v>52</v>
      </c>
      <c r="E14" s="35">
        <v>47000</v>
      </c>
      <c r="F14" s="35">
        <v>44000</v>
      </c>
      <c r="G14" s="35">
        <v>47000</v>
      </c>
      <c r="H14" s="35">
        <v>44000</v>
      </c>
      <c r="I14" s="17"/>
    </row>
    <row r="15" spans="1:9" ht="15" x14ac:dyDescent="0.2">
      <c r="A15" s="17"/>
      <c r="B15" s="12" t="s">
        <v>1882</v>
      </c>
      <c r="C15" s="12"/>
      <c r="D15" s="30" t="s">
        <v>71</v>
      </c>
      <c r="E15" s="35">
        <v>165000</v>
      </c>
      <c r="F15" s="35">
        <v>267000</v>
      </c>
      <c r="G15" s="35">
        <v>148000</v>
      </c>
      <c r="H15" s="35">
        <v>261000</v>
      </c>
      <c r="I15" s="17"/>
    </row>
    <row r="16" spans="1:9" ht="15" x14ac:dyDescent="0.2">
      <c r="A16" s="17"/>
      <c r="B16" s="12" t="s">
        <v>1879</v>
      </c>
      <c r="C16" s="12"/>
      <c r="D16" s="30" t="s">
        <v>104</v>
      </c>
      <c r="E16" s="35">
        <v>601000</v>
      </c>
      <c r="F16" s="35">
        <v>575000</v>
      </c>
      <c r="G16" s="35">
        <v>592000</v>
      </c>
      <c r="H16" s="35">
        <v>567000</v>
      </c>
      <c r="I16" s="17"/>
    </row>
    <row r="17" spans="1:9" ht="15" x14ac:dyDescent="0.2">
      <c r="A17" s="17"/>
      <c r="B17" s="12" t="s">
        <v>999</v>
      </c>
      <c r="C17" s="12"/>
      <c r="D17" s="30" t="s">
        <v>116</v>
      </c>
      <c r="E17" s="35">
        <v>71000</v>
      </c>
      <c r="F17" s="35">
        <v>80000</v>
      </c>
      <c r="G17" s="35">
        <v>68000</v>
      </c>
      <c r="H17" s="35">
        <v>77000</v>
      </c>
      <c r="I17" s="17"/>
    </row>
    <row r="18" spans="1:9" ht="15" x14ac:dyDescent="0.2">
      <c r="A18" s="17"/>
      <c r="B18" s="12" t="s">
        <v>1140</v>
      </c>
      <c r="C18" s="12"/>
      <c r="D18" s="30" t="s">
        <v>125</v>
      </c>
      <c r="E18" s="35"/>
      <c r="F18" s="35"/>
      <c r="G18" s="35"/>
      <c r="H18" s="35"/>
      <c r="I18" s="17"/>
    </row>
    <row r="19" spans="1:9" ht="15" x14ac:dyDescent="0.2">
      <c r="A19" s="17"/>
      <c r="B19" s="12" t="s">
        <v>1141</v>
      </c>
      <c r="C19" s="12"/>
      <c r="D19" s="30" t="s">
        <v>126</v>
      </c>
      <c r="E19" s="35">
        <v>367000</v>
      </c>
      <c r="F19" s="35">
        <v>378000</v>
      </c>
      <c r="G19" s="35">
        <v>330000</v>
      </c>
      <c r="H19" s="35">
        <v>341000</v>
      </c>
      <c r="I19" s="17"/>
    </row>
    <row r="20" spans="1:9" ht="15" x14ac:dyDescent="0.2">
      <c r="A20" s="17"/>
      <c r="B20" s="12" t="s">
        <v>1166</v>
      </c>
      <c r="C20" s="12"/>
      <c r="D20" s="30" t="s">
        <v>434</v>
      </c>
      <c r="E20" s="35">
        <v>1961000</v>
      </c>
      <c r="F20" s="35">
        <v>2218000</v>
      </c>
      <c r="G20" s="35">
        <v>1613000</v>
      </c>
      <c r="H20" s="35">
        <v>1843000</v>
      </c>
      <c r="I20" s="17"/>
    </row>
    <row r="21" spans="1:9" ht="15" x14ac:dyDescent="0.2">
      <c r="A21" s="17"/>
      <c r="B21" s="12" t="s">
        <v>35</v>
      </c>
      <c r="C21" s="12"/>
      <c r="D21" s="30" t="s">
        <v>435</v>
      </c>
      <c r="E21" s="35">
        <v>995000</v>
      </c>
      <c r="F21" s="35">
        <v>960000</v>
      </c>
      <c r="G21" s="35">
        <v>924000</v>
      </c>
      <c r="H21" s="35">
        <v>887000</v>
      </c>
      <c r="I21" s="17"/>
    </row>
    <row r="22" spans="1:9" ht="15" x14ac:dyDescent="0.2">
      <c r="A22" s="17"/>
      <c r="B22" s="12" t="s">
        <v>1816</v>
      </c>
      <c r="C22" s="12"/>
      <c r="D22" s="30" t="s">
        <v>436</v>
      </c>
      <c r="E22" s="35">
        <v>4207000</v>
      </c>
      <c r="F22" s="35">
        <v>4522000</v>
      </c>
      <c r="G22" s="35">
        <v>3722000</v>
      </c>
      <c r="H22" s="35">
        <v>4020000</v>
      </c>
      <c r="I22" s="17"/>
    </row>
    <row r="23" spans="1:9" ht="30" x14ac:dyDescent="0.2">
      <c r="A23" s="17"/>
      <c r="B23" s="24"/>
      <c r="C23" s="24" t="s">
        <v>36</v>
      </c>
      <c r="D23" s="32" t="s">
        <v>60</v>
      </c>
      <c r="E23" s="36"/>
      <c r="F23" s="36"/>
      <c r="G23" s="36"/>
      <c r="H23" s="36"/>
      <c r="I23" s="17"/>
    </row>
  </sheetData>
  <mergeCells count="24">
    <mergeCell ref="A2:XFD2"/>
    <mergeCell ref="A1:XFD1"/>
    <mergeCell ref="A3:B3"/>
    <mergeCell ref="D3:E3"/>
    <mergeCell ref="A4:B4"/>
    <mergeCell ref="D4:H4"/>
    <mergeCell ref="F3:H3"/>
    <mergeCell ref="A5:B5"/>
    <mergeCell ref="A7:B7"/>
    <mergeCell ref="B14:C14"/>
    <mergeCell ref="B15:C15"/>
    <mergeCell ref="A10:XFD10"/>
    <mergeCell ref="A9:XFD9"/>
    <mergeCell ref="B8:H8"/>
    <mergeCell ref="D7:H7"/>
    <mergeCell ref="D5:H5"/>
    <mergeCell ref="D6:H6"/>
    <mergeCell ref="B21:C21"/>
    <mergeCell ref="B22:C22"/>
    <mergeCell ref="B16:C16"/>
    <mergeCell ref="B17:C17"/>
    <mergeCell ref="B18:C18"/>
    <mergeCell ref="B19:C19"/>
    <mergeCell ref="B20:C20"/>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'@lists'!$A$42:$B$42</xm:f>
          </x14:formula1>
          <xm:sqref>A8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L27"/>
  <sheetViews>
    <sheetView rightToLeft="1" workbookViewId="0">
      <selection sqref="A1:XFD1"/>
    </sheetView>
  </sheetViews>
  <sheetFormatPr defaultColWidth="0" defaultRowHeight="12.75" zeroHeight="1" x14ac:dyDescent="0.2"/>
  <cols>
    <col min="1" max="1" width="2.85546875" customWidth="1"/>
    <col min="2" max="2" width="25.140625" customWidth="1"/>
    <col min="3" max="3" width="41.28515625" customWidth="1"/>
    <col min="4" max="4" width="8" customWidth="1"/>
    <col min="5" max="12" width="21.5703125" customWidth="1"/>
    <col min="13" max="16384" width="11.42578125" hidden="1"/>
  </cols>
  <sheetData>
    <row r="1" spans="1:12" s="5" customFormat="1" ht="15" x14ac:dyDescent="0.2">
      <c r="A1" s="5" t="s">
        <v>879</v>
      </c>
    </row>
    <row r="2" spans="1:12" s="5" customFormat="1" ht="15" x14ac:dyDescent="0.2">
      <c r="A2" s="5" t="s">
        <v>1049</v>
      </c>
    </row>
    <row r="3" spans="1:12" ht="15" x14ac:dyDescent="0.2">
      <c r="A3" s="4" t="s">
        <v>878</v>
      </c>
      <c r="B3" s="3"/>
      <c r="C3" s="23" t="s">
        <v>107</v>
      </c>
      <c r="D3" s="2" t="s">
        <v>938</v>
      </c>
      <c r="E3" s="2"/>
      <c r="F3" s="6"/>
      <c r="G3" s="7"/>
      <c r="H3" s="7"/>
      <c r="I3" s="7"/>
      <c r="J3" s="7"/>
      <c r="K3" s="7"/>
      <c r="L3" s="7"/>
    </row>
    <row r="4" spans="1:12" ht="15" x14ac:dyDescent="0.2">
      <c r="A4" s="11" t="s">
        <v>2135</v>
      </c>
      <c r="B4" s="11"/>
      <c r="C4" s="26">
        <v>45291</v>
      </c>
      <c r="D4" s="6"/>
      <c r="E4" s="7"/>
      <c r="F4" s="7"/>
      <c r="G4" s="7"/>
      <c r="H4" s="7"/>
      <c r="I4" s="7"/>
      <c r="J4" s="7"/>
      <c r="K4" s="7"/>
      <c r="L4" s="7"/>
    </row>
    <row r="5" spans="1:12" ht="15" x14ac:dyDescent="0.2">
      <c r="A5" s="11" t="s">
        <v>1700</v>
      </c>
      <c r="B5" s="11"/>
      <c r="C5" s="27" t="s">
        <v>584</v>
      </c>
      <c r="D5" s="6"/>
      <c r="E5" s="7"/>
      <c r="F5" s="7"/>
      <c r="G5" s="7"/>
      <c r="H5" s="7"/>
      <c r="I5" s="7"/>
      <c r="J5" s="7"/>
      <c r="K5" s="7"/>
      <c r="L5" s="7"/>
    </row>
    <row r="6" spans="1:12" ht="15" x14ac:dyDescent="0.2">
      <c r="A6" s="19"/>
      <c r="B6" s="19"/>
      <c r="C6" s="28"/>
      <c r="D6" s="6"/>
      <c r="E6" s="7"/>
      <c r="F6" s="7"/>
      <c r="G6" s="7"/>
      <c r="H6" s="7"/>
      <c r="I6" s="7"/>
      <c r="J6" s="7"/>
      <c r="K6" s="7"/>
      <c r="L6" s="7"/>
    </row>
    <row r="7" spans="1:12" ht="15" x14ac:dyDescent="0.2">
      <c r="A7" s="10" t="s">
        <v>1524</v>
      </c>
      <c r="B7" s="10"/>
      <c r="C7" s="29" t="str">
        <f>A10</f>
        <v>630-4</v>
      </c>
      <c r="D7" s="6"/>
      <c r="E7" s="7"/>
      <c r="F7" s="7"/>
      <c r="G7" s="7"/>
      <c r="H7" s="7"/>
      <c r="I7" s="7"/>
      <c r="J7" s="7"/>
      <c r="K7" s="7"/>
      <c r="L7" s="7"/>
    </row>
    <row r="8" spans="1:12" ht="15" x14ac:dyDescent="0.2">
      <c r="A8" s="15" t="s">
        <v>247</v>
      </c>
      <c r="B8" s="7"/>
      <c r="C8" s="7"/>
      <c r="D8" s="7"/>
      <c r="E8" s="7"/>
      <c r="F8" s="7"/>
      <c r="G8" s="7"/>
      <c r="H8" s="7"/>
      <c r="I8" s="7"/>
      <c r="J8" s="7"/>
      <c r="K8" s="7"/>
      <c r="L8" s="7"/>
    </row>
    <row r="9" spans="1:12" s="8" customFormat="1" ht="12.75" customHeight="1" x14ac:dyDescent="0.2">
      <c r="A9" s="8" t="s">
        <v>248</v>
      </c>
    </row>
    <row r="10" spans="1:12" s="9" customFormat="1" ht="15" x14ac:dyDescent="0.2">
      <c r="A10" s="9" t="s">
        <v>247</v>
      </c>
    </row>
    <row r="11" spans="1:12" ht="15" x14ac:dyDescent="0.2">
      <c r="A11" s="17"/>
      <c r="B11" s="17"/>
      <c r="C11" s="17"/>
      <c r="D11" s="17"/>
      <c r="E11" s="1" t="s">
        <v>2148</v>
      </c>
      <c r="F11" s="52"/>
      <c r="G11" s="52"/>
      <c r="H11" s="1"/>
      <c r="I11" s="1" t="s">
        <v>2129</v>
      </c>
      <c r="J11" s="52"/>
      <c r="K11" s="52"/>
      <c r="L11" s="1"/>
    </row>
    <row r="12" spans="1:12" ht="15" x14ac:dyDescent="0.2">
      <c r="A12" s="17"/>
      <c r="B12" s="17"/>
      <c r="C12" s="17"/>
      <c r="D12" s="17"/>
      <c r="E12" s="33" t="s">
        <v>1520</v>
      </c>
      <c r="F12" s="33" t="s">
        <v>929</v>
      </c>
      <c r="G12" s="33" t="s">
        <v>1966</v>
      </c>
      <c r="H12" s="33" t="s">
        <v>1642</v>
      </c>
      <c r="I12" s="33" t="s">
        <v>1520</v>
      </c>
      <c r="J12" s="33" t="s">
        <v>929</v>
      </c>
      <c r="K12" s="33" t="s">
        <v>1966</v>
      </c>
      <c r="L12" s="33" t="s">
        <v>1642</v>
      </c>
    </row>
    <row r="13" spans="1:12" ht="15" x14ac:dyDescent="0.2">
      <c r="A13" s="17"/>
      <c r="B13" s="17"/>
      <c r="C13" s="17"/>
      <c r="D13" s="17"/>
      <c r="E13" s="30" t="s">
        <v>52</v>
      </c>
      <c r="F13" s="30" t="s">
        <v>71</v>
      </c>
      <c r="G13" s="30" t="s">
        <v>104</v>
      </c>
      <c r="H13" s="30" t="s">
        <v>116</v>
      </c>
      <c r="I13" s="30" t="s">
        <v>52</v>
      </c>
      <c r="J13" s="30" t="s">
        <v>71</v>
      </c>
      <c r="K13" s="30" t="s">
        <v>104</v>
      </c>
      <c r="L13" s="30" t="s">
        <v>116</v>
      </c>
    </row>
    <row r="14" spans="1:12" ht="15" x14ac:dyDescent="0.2">
      <c r="A14" s="17"/>
      <c r="B14" s="14" t="s">
        <v>1705</v>
      </c>
      <c r="C14" s="25" t="s">
        <v>1717</v>
      </c>
      <c r="D14" s="30" t="s">
        <v>52</v>
      </c>
      <c r="E14" s="35">
        <v>59678000</v>
      </c>
      <c r="F14" s="35">
        <v>34961000</v>
      </c>
      <c r="G14" s="35">
        <v>21289000</v>
      </c>
      <c r="H14" s="35">
        <v>115928000</v>
      </c>
      <c r="I14" s="35">
        <v>56823000</v>
      </c>
      <c r="J14" s="35">
        <v>34967000</v>
      </c>
      <c r="K14" s="35">
        <v>22651000</v>
      </c>
      <c r="L14" s="35">
        <v>114441000</v>
      </c>
    </row>
    <row r="15" spans="1:12" ht="15" x14ac:dyDescent="0.2">
      <c r="A15" s="17"/>
      <c r="B15" s="13"/>
      <c r="C15" s="25" t="s">
        <v>1708</v>
      </c>
      <c r="D15" s="30" t="s">
        <v>71</v>
      </c>
      <c r="E15" s="35">
        <v>23015000</v>
      </c>
      <c r="F15" s="35">
        <v>2430000</v>
      </c>
      <c r="G15" s="35">
        <v>16682000</v>
      </c>
      <c r="H15" s="35">
        <v>42127000</v>
      </c>
      <c r="I15" s="35">
        <v>24979000</v>
      </c>
      <c r="J15" s="35">
        <v>2233000</v>
      </c>
      <c r="K15" s="35">
        <v>13397000</v>
      </c>
      <c r="L15" s="35">
        <v>40609000</v>
      </c>
    </row>
    <row r="16" spans="1:12" ht="15" x14ac:dyDescent="0.2">
      <c r="A16" s="17"/>
      <c r="B16" s="12"/>
      <c r="C16" s="25" t="s">
        <v>1841</v>
      </c>
      <c r="D16" s="30" t="s">
        <v>104</v>
      </c>
      <c r="E16" s="35">
        <v>82693000</v>
      </c>
      <c r="F16" s="35">
        <v>37391000</v>
      </c>
      <c r="G16" s="35">
        <v>37971000</v>
      </c>
      <c r="H16" s="35">
        <v>158055000</v>
      </c>
      <c r="I16" s="35">
        <v>81802000</v>
      </c>
      <c r="J16" s="35">
        <v>37200000</v>
      </c>
      <c r="K16" s="35">
        <v>36048000</v>
      </c>
      <c r="L16" s="35">
        <v>155050000</v>
      </c>
    </row>
    <row r="17" spans="1:12" ht="15" x14ac:dyDescent="0.2">
      <c r="A17" s="17"/>
      <c r="B17" s="14" t="s">
        <v>1720</v>
      </c>
      <c r="C17" s="25" t="s">
        <v>1327</v>
      </c>
      <c r="D17" s="30" t="s">
        <v>116</v>
      </c>
      <c r="E17" s="35">
        <v>1170000</v>
      </c>
      <c r="F17" s="35">
        <v>216000</v>
      </c>
      <c r="G17" s="35">
        <v>586000</v>
      </c>
      <c r="H17" s="35">
        <v>1972000</v>
      </c>
      <c r="I17" s="35">
        <v>1342000</v>
      </c>
      <c r="J17" s="35">
        <v>288000</v>
      </c>
      <c r="K17" s="35">
        <v>640000</v>
      </c>
      <c r="L17" s="35">
        <v>2270000</v>
      </c>
    </row>
    <row r="18" spans="1:12" ht="15" x14ac:dyDescent="0.2">
      <c r="A18" s="17"/>
      <c r="B18" s="13"/>
      <c r="C18" s="25" t="s">
        <v>893</v>
      </c>
      <c r="D18" s="30" t="s">
        <v>125</v>
      </c>
      <c r="E18" s="35">
        <v>840000</v>
      </c>
      <c r="F18" s="35">
        <v>68000</v>
      </c>
      <c r="G18" s="35">
        <v>174000</v>
      </c>
      <c r="H18" s="35">
        <v>1082000</v>
      </c>
      <c r="I18" s="35">
        <v>581000</v>
      </c>
      <c r="J18" s="35">
        <v>75000</v>
      </c>
      <c r="K18" s="35">
        <v>150000</v>
      </c>
      <c r="L18" s="35">
        <v>806000</v>
      </c>
    </row>
    <row r="19" spans="1:12" ht="15" x14ac:dyDescent="0.2">
      <c r="A19" s="17"/>
      <c r="B19" s="13"/>
      <c r="C19" s="25" t="s">
        <v>892</v>
      </c>
      <c r="D19" s="30" t="s">
        <v>126</v>
      </c>
      <c r="E19" s="35">
        <v>394000</v>
      </c>
      <c r="F19" s="35">
        <v>205000</v>
      </c>
      <c r="G19" s="35">
        <v>91000</v>
      </c>
      <c r="H19" s="35">
        <v>690000</v>
      </c>
      <c r="I19" s="35">
        <v>303000</v>
      </c>
      <c r="J19" s="35">
        <v>145000</v>
      </c>
      <c r="K19" s="35">
        <v>96000</v>
      </c>
      <c r="L19" s="35">
        <v>544000</v>
      </c>
    </row>
    <row r="20" spans="1:12" ht="15" x14ac:dyDescent="0.2">
      <c r="A20" s="17"/>
      <c r="B20" s="13"/>
      <c r="C20" s="25" t="s">
        <v>1687</v>
      </c>
      <c r="D20" s="30" t="s">
        <v>434</v>
      </c>
      <c r="E20" s="35">
        <v>2404000</v>
      </c>
      <c r="F20" s="35">
        <v>489000</v>
      </c>
      <c r="G20" s="35">
        <v>851000</v>
      </c>
      <c r="H20" s="35">
        <v>3744000</v>
      </c>
      <c r="I20" s="35">
        <v>2226000</v>
      </c>
      <c r="J20" s="35">
        <v>508000</v>
      </c>
      <c r="K20" s="35">
        <v>886000</v>
      </c>
      <c r="L20" s="35">
        <v>3620000</v>
      </c>
    </row>
    <row r="21" spans="1:12" ht="15" x14ac:dyDescent="0.2">
      <c r="A21" s="17"/>
      <c r="B21" s="13"/>
      <c r="C21" s="25" t="s">
        <v>1708</v>
      </c>
      <c r="D21" s="30" t="s">
        <v>435</v>
      </c>
      <c r="E21" s="35">
        <v>670000</v>
      </c>
      <c r="F21" s="35"/>
      <c r="G21" s="35">
        <v>95000</v>
      </c>
      <c r="H21" s="35">
        <v>765000</v>
      </c>
      <c r="I21" s="35">
        <v>722000</v>
      </c>
      <c r="J21" s="35">
        <v>1000</v>
      </c>
      <c r="K21" s="35">
        <v>78000</v>
      </c>
      <c r="L21" s="35">
        <v>801000</v>
      </c>
    </row>
    <row r="22" spans="1:12" ht="15" x14ac:dyDescent="0.2">
      <c r="A22" s="17"/>
      <c r="B22" s="13"/>
      <c r="C22" s="25" t="s">
        <v>1842</v>
      </c>
      <c r="D22" s="30" t="s">
        <v>436</v>
      </c>
      <c r="E22" s="35">
        <v>3074000</v>
      </c>
      <c r="F22" s="35">
        <v>489000</v>
      </c>
      <c r="G22" s="35">
        <v>946000</v>
      </c>
      <c r="H22" s="35">
        <v>4509000</v>
      </c>
      <c r="I22" s="35">
        <v>2948000</v>
      </c>
      <c r="J22" s="35">
        <v>509000</v>
      </c>
      <c r="K22" s="35">
        <v>964000</v>
      </c>
      <c r="L22" s="35">
        <v>4421000</v>
      </c>
    </row>
    <row r="23" spans="1:12" ht="30" x14ac:dyDescent="0.2">
      <c r="A23" s="17"/>
      <c r="B23" s="12"/>
      <c r="C23" s="25" t="s">
        <v>1412</v>
      </c>
      <c r="D23" s="30" t="s">
        <v>60</v>
      </c>
      <c r="E23" s="35">
        <v>13000</v>
      </c>
      <c r="F23" s="35"/>
      <c r="G23" s="35">
        <v>17000</v>
      </c>
      <c r="H23" s="35">
        <v>30000</v>
      </c>
      <c r="I23" s="35">
        <v>8000</v>
      </c>
      <c r="J23" s="35"/>
      <c r="K23" s="35">
        <v>13000</v>
      </c>
      <c r="L23" s="35">
        <v>21000</v>
      </c>
    </row>
    <row r="24" spans="1:12" ht="15" x14ac:dyDescent="0.2">
      <c r="A24" s="17"/>
      <c r="B24" s="12" t="s">
        <v>1777</v>
      </c>
      <c r="C24" s="12"/>
      <c r="D24" s="30" t="s">
        <v>61</v>
      </c>
      <c r="E24" s="35">
        <v>85767000</v>
      </c>
      <c r="F24" s="35">
        <v>37880000</v>
      </c>
      <c r="G24" s="35">
        <v>38917000</v>
      </c>
      <c r="H24" s="35">
        <v>162564000</v>
      </c>
      <c r="I24" s="35">
        <v>84750000</v>
      </c>
      <c r="J24" s="35">
        <v>37709000</v>
      </c>
      <c r="K24" s="35">
        <v>37012000</v>
      </c>
      <c r="L24" s="35">
        <v>159471000</v>
      </c>
    </row>
    <row r="25" spans="1:12" ht="15" x14ac:dyDescent="0.2">
      <c r="A25" s="17"/>
      <c r="B25" s="14" t="s">
        <v>1623</v>
      </c>
      <c r="C25" s="25" t="s">
        <v>1181</v>
      </c>
      <c r="D25" s="30" t="s">
        <v>62</v>
      </c>
      <c r="E25" s="35">
        <v>394000</v>
      </c>
      <c r="F25" s="35">
        <v>205000</v>
      </c>
      <c r="G25" s="35">
        <v>91000</v>
      </c>
      <c r="H25" s="35">
        <v>690000</v>
      </c>
      <c r="I25" s="35">
        <v>303000</v>
      </c>
      <c r="J25" s="35">
        <v>145000</v>
      </c>
      <c r="K25" s="35">
        <v>96000</v>
      </c>
      <c r="L25" s="35">
        <v>544000</v>
      </c>
    </row>
    <row r="26" spans="1:12" ht="15" x14ac:dyDescent="0.2">
      <c r="A26" s="17"/>
      <c r="B26" s="13"/>
      <c r="C26" s="25" t="s">
        <v>1625</v>
      </c>
      <c r="D26" s="30" t="s">
        <v>64</v>
      </c>
      <c r="E26" s="35"/>
      <c r="F26" s="35"/>
      <c r="G26" s="35"/>
      <c r="H26" s="35">
        <v>0</v>
      </c>
      <c r="I26" s="35"/>
      <c r="J26" s="35"/>
      <c r="K26" s="35"/>
      <c r="L26" s="35">
        <v>0</v>
      </c>
    </row>
    <row r="27" spans="1:12" ht="15" x14ac:dyDescent="0.2">
      <c r="A27" s="17"/>
      <c r="B27" s="14"/>
      <c r="C27" s="24" t="s">
        <v>1775</v>
      </c>
      <c r="D27" s="32" t="s">
        <v>65</v>
      </c>
      <c r="E27" s="36">
        <v>394000</v>
      </c>
      <c r="F27" s="36">
        <v>205000</v>
      </c>
      <c r="G27" s="36">
        <v>91000</v>
      </c>
      <c r="H27" s="36">
        <v>690000</v>
      </c>
      <c r="I27" s="36">
        <v>303000</v>
      </c>
      <c r="J27" s="36">
        <v>145000</v>
      </c>
      <c r="K27" s="36">
        <v>96000</v>
      </c>
      <c r="L27" s="36">
        <v>544000</v>
      </c>
    </row>
  </sheetData>
  <mergeCells count="21">
    <mergeCell ref="A2:XFD2"/>
    <mergeCell ref="A1:XFD1"/>
    <mergeCell ref="D7:L7"/>
    <mergeCell ref="D5:L5"/>
    <mergeCell ref="D6:L6"/>
    <mergeCell ref="A3:B3"/>
    <mergeCell ref="D3:E3"/>
    <mergeCell ref="A4:B4"/>
    <mergeCell ref="D4:L4"/>
    <mergeCell ref="F3:L3"/>
    <mergeCell ref="E11:H11"/>
    <mergeCell ref="I11:L11"/>
    <mergeCell ref="A10:XFD10"/>
    <mergeCell ref="A9:XFD9"/>
    <mergeCell ref="B8:L8"/>
    <mergeCell ref="B14:B16"/>
    <mergeCell ref="B17:B23"/>
    <mergeCell ref="B24:C24"/>
    <mergeCell ref="B25:B27"/>
    <mergeCell ref="A5:B5"/>
    <mergeCell ref="A7:B7"/>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'@lists'!$A$5:$B$5</xm:f>
          </x14:formula1>
          <xm:sqref>A8</xm:sqref>
        </x14:dataValidation>
      </x14:dataValidations>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47"/>
  <sheetViews>
    <sheetView rightToLeft="1" zoomScale="70" zoomScaleNormal="70" workbookViewId="0">
      <selection sqref="A1:XFD1"/>
    </sheetView>
  </sheetViews>
  <sheetFormatPr defaultColWidth="0" defaultRowHeight="12.75" zeroHeight="1" x14ac:dyDescent="0.2"/>
  <cols>
    <col min="1" max="1" width="2.85546875" customWidth="1"/>
    <col min="2" max="2" width="25.140625" customWidth="1"/>
    <col min="3" max="3" width="39.7109375" customWidth="1"/>
    <col min="4" max="4" width="8" customWidth="1"/>
    <col min="5" max="6" width="21.5703125" customWidth="1"/>
    <col min="7" max="9" width="13.5703125" hidden="1" customWidth="1"/>
    <col min="10" max="16384" width="11.42578125" hidden="1"/>
  </cols>
  <sheetData>
    <row r="1" spans="1:9" s="5" customFormat="1" ht="15" x14ac:dyDescent="0.2">
      <c r="A1" s="5" t="s">
        <v>879</v>
      </c>
    </row>
    <row r="2" spans="1:9" s="5" customFormat="1" ht="15" x14ac:dyDescent="0.2">
      <c r="A2" s="5" t="s">
        <v>1049</v>
      </c>
    </row>
    <row r="3" spans="1:9" ht="15" x14ac:dyDescent="0.2">
      <c r="A3" s="4" t="s">
        <v>878</v>
      </c>
      <c r="B3" s="3"/>
      <c r="C3" s="23" t="s">
        <v>107</v>
      </c>
      <c r="D3" s="2" t="s">
        <v>938</v>
      </c>
      <c r="E3" s="2"/>
      <c r="F3" s="17"/>
      <c r="G3" s="17"/>
      <c r="H3" s="17"/>
      <c r="I3" s="17"/>
    </row>
    <row r="4" spans="1:9" ht="15" x14ac:dyDescent="0.2">
      <c r="A4" s="11" t="s">
        <v>2135</v>
      </c>
      <c r="B4" s="11"/>
      <c r="C4" s="26">
        <v>45291</v>
      </c>
      <c r="D4" s="6"/>
      <c r="E4" s="7"/>
      <c r="F4" s="7"/>
      <c r="G4" s="17"/>
      <c r="H4" s="17"/>
      <c r="I4" s="17"/>
    </row>
    <row r="5" spans="1:9" ht="15" x14ac:dyDescent="0.2">
      <c r="A5" s="11" t="s">
        <v>1700</v>
      </c>
      <c r="B5" s="11"/>
      <c r="C5" s="27" t="s">
        <v>584</v>
      </c>
      <c r="D5" s="6"/>
      <c r="E5" s="7"/>
      <c r="F5" s="7"/>
      <c r="G5" s="17"/>
      <c r="H5" s="17"/>
      <c r="I5" s="17"/>
    </row>
    <row r="6" spans="1:9" ht="15" x14ac:dyDescent="0.2">
      <c r="A6" s="19"/>
      <c r="B6" s="19"/>
      <c r="C6" s="28"/>
      <c r="D6" s="6"/>
      <c r="E6" s="7"/>
      <c r="F6" s="7"/>
      <c r="G6" s="17"/>
      <c r="H6" s="17"/>
      <c r="I6" s="17"/>
    </row>
    <row r="7" spans="1:9" ht="15" x14ac:dyDescent="0.2">
      <c r="A7" s="10" t="s">
        <v>1524</v>
      </c>
      <c r="B7" s="10"/>
      <c r="C7" s="29" t="str">
        <f>A10</f>
        <v>630-52</v>
      </c>
      <c r="D7" s="6"/>
      <c r="E7" s="7"/>
      <c r="F7" s="7"/>
      <c r="G7" s="17"/>
      <c r="H7" s="17"/>
      <c r="I7" s="17"/>
    </row>
    <row r="8" spans="1:9" ht="15" x14ac:dyDescent="0.2">
      <c r="A8" s="15" t="s">
        <v>293</v>
      </c>
      <c r="B8" s="7"/>
      <c r="C8" s="7"/>
      <c r="D8" s="7"/>
      <c r="E8" s="7"/>
      <c r="F8" s="7"/>
      <c r="G8" s="17"/>
      <c r="H8" s="17"/>
      <c r="I8" s="17"/>
    </row>
    <row r="9" spans="1:9" s="8" customFormat="1" ht="12.75" customHeight="1" x14ac:dyDescent="0.2">
      <c r="A9" s="8" t="s">
        <v>294</v>
      </c>
    </row>
    <row r="10" spans="1:9" s="9" customFormat="1" ht="15" x14ac:dyDescent="0.2">
      <c r="A10" s="9" t="s">
        <v>293</v>
      </c>
    </row>
    <row r="11" spans="1:9" ht="15" x14ac:dyDescent="0.2">
      <c r="A11" s="17"/>
      <c r="B11" s="17"/>
      <c r="C11" s="17"/>
      <c r="D11" s="17"/>
      <c r="E11" s="33" t="s">
        <v>2148</v>
      </c>
      <c r="F11" s="33" t="s">
        <v>2129</v>
      </c>
      <c r="G11" s="17"/>
      <c r="H11" s="17"/>
      <c r="I11" s="17"/>
    </row>
    <row r="12" spans="1:9" ht="15" x14ac:dyDescent="0.2">
      <c r="A12" s="17"/>
      <c r="B12" s="17"/>
      <c r="C12" s="17"/>
      <c r="D12" s="17"/>
      <c r="E12" s="33" t="s">
        <v>1029</v>
      </c>
      <c r="F12" s="33" t="s">
        <v>1029</v>
      </c>
      <c r="G12" s="17"/>
      <c r="H12" s="17"/>
      <c r="I12" s="17"/>
    </row>
    <row r="13" spans="1:9" ht="15" x14ac:dyDescent="0.2">
      <c r="A13" s="17"/>
      <c r="B13" s="17"/>
      <c r="C13" s="17"/>
      <c r="D13" s="17"/>
      <c r="E13" s="30" t="s">
        <v>52</v>
      </c>
      <c r="F13" s="30" t="s">
        <v>52</v>
      </c>
      <c r="G13" s="17"/>
      <c r="H13" s="17"/>
      <c r="I13" s="17"/>
    </row>
    <row r="14" spans="1:9" ht="15" x14ac:dyDescent="0.2">
      <c r="A14" s="17"/>
      <c r="B14" s="14" t="s">
        <v>53</v>
      </c>
      <c r="C14" s="25" t="s">
        <v>1466</v>
      </c>
      <c r="D14" s="30" t="s">
        <v>52</v>
      </c>
      <c r="E14" s="35">
        <v>1031000</v>
      </c>
      <c r="F14" s="35">
        <v>1223000</v>
      </c>
      <c r="G14" s="17"/>
      <c r="H14" s="17"/>
      <c r="I14" s="17"/>
    </row>
    <row r="15" spans="1:9" ht="15" x14ac:dyDescent="0.2">
      <c r="A15" s="17"/>
      <c r="B15" s="13"/>
      <c r="C15" s="25" t="s">
        <v>1899</v>
      </c>
      <c r="D15" s="30" t="s">
        <v>71</v>
      </c>
      <c r="E15" s="35">
        <v>29000</v>
      </c>
      <c r="F15" s="35">
        <v>31000</v>
      </c>
      <c r="G15" s="17"/>
      <c r="H15" s="17"/>
      <c r="I15" s="17"/>
    </row>
    <row r="16" spans="1:9" ht="15" x14ac:dyDescent="0.2">
      <c r="A16" s="17"/>
      <c r="B16" s="13"/>
      <c r="C16" s="25" t="s">
        <v>1898</v>
      </c>
      <c r="D16" s="30" t="s">
        <v>104</v>
      </c>
      <c r="E16" s="35">
        <v>47000</v>
      </c>
      <c r="F16" s="35">
        <v>38000</v>
      </c>
      <c r="G16" s="17"/>
      <c r="H16" s="17"/>
      <c r="I16" s="17"/>
    </row>
    <row r="17" spans="1:9" ht="15" x14ac:dyDescent="0.2">
      <c r="A17" s="17"/>
      <c r="B17" s="13"/>
      <c r="C17" s="25" t="s">
        <v>1072</v>
      </c>
      <c r="D17" s="30" t="s">
        <v>116</v>
      </c>
      <c r="E17" s="35"/>
      <c r="F17" s="35"/>
      <c r="G17" s="17"/>
      <c r="H17" s="17"/>
      <c r="I17" s="17"/>
    </row>
    <row r="18" spans="1:9" ht="15" x14ac:dyDescent="0.2">
      <c r="A18" s="17"/>
      <c r="B18" s="13"/>
      <c r="C18" s="25" t="s">
        <v>1053</v>
      </c>
      <c r="D18" s="30" t="s">
        <v>125</v>
      </c>
      <c r="E18" s="35">
        <v>-10000</v>
      </c>
      <c r="F18" s="35">
        <v>-218000</v>
      </c>
      <c r="G18" s="17"/>
      <c r="H18" s="17"/>
      <c r="I18" s="17"/>
    </row>
    <row r="19" spans="1:9" ht="15" x14ac:dyDescent="0.2">
      <c r="A19" s="17"/>
      <c r="B19" s="13"/>
      <c r="C19" s="25" t="s">
        <v>2082</v>
      </c>
      <c r="D19" s="30" t="s">
        <v>126</v>
      </c>
      <c r="E19" s="35"/>
      <c r="F19" s="35"/>
      <c r="G19" s="17"/>
      <c r="H19" s="17"/>
      <c r="I19" s="17"/>
    </row>
    <row r="20" spans="1:9" ht="15" x14ac:dyDescent="0.2">
      <c r="A20" s="17"/>
      <c r="B20" s="13"/>
      <c r="C20" s="25" t="s">
        <v>989</v>
      </c>
      <c r="D20" s="30" t="s">
        <v>434</v>
      </c>
      <c r="E20" s="35">
        <v>-44000</v>
      </c>
      <c r="F20" s="35">
        <v>-43000</v>
      </c>
      <c r="G20" s="17"/>
      <c r="H20" s="17"/>
      <c r="I20" s="17"/>
    </row>
    <row r="21" spans="1:9" ht="15" x14ac:dyDescent="0.2">
      <c r="A21" s="17"/>
      <c r="B21" s="13"/>
      <c r="C21" s="25" t="s">
        <v>2143</v>
      </c>
      <c r="D21" s="30" t="s">
        <v>435</v>
      </c>
      <c r="E21" s="35"/>
      <c r="F21" s="35"/>
      <c r="G21" s="17"/>
      <c r="H21" s="17"/>
      <c r="I21" s="17"/>
    </row>
    <row r="22" spans="1:9" ht="15" x14ac:dyDescent="0.2">
      <c r="A22" s="17"/>
      <c r="B22" s="13"/>
      <c r="C22" s="25" t="s">
        <v>1981</v>
      </c>
      <c r="D22" s="30" t="s">
        <v>436</v>
      </c>
      <c r="E22" s="35"/>
      <c r="F22" s="35"/>
      <c r="G22" s="17"/>
      <c r="H22" s="17"/>
      <c r="I22" s="17"/>
    </row>
    <row r="23" spans="1:9" ht="15" x14ac:dyDescent="0.2">
      <c r="A23" s="17"/>
      <c r="B23" s="13"/>
      <c r="C23" s="25" t="s">
        <v>985</v>
      </c>
      <c r="D23" s="30" t="s">
        <v>60</v>
      </c>
      <c r="E23" s="35"/>
      <c r="F23" s="35"/>
      <c r="G23" s="17"/>
      <c r="H23" s="17"/>
      <c r="I23" s="17"/>
    </row>
    <row r="24" spans="1:9" ht="15" x14ac:dyDescent="0.2">
      <c r="A24" s="17"/>
      <c r="B24" s="13"/>
      <c r="C24" s="25" t="s">
        <v>777</v>
      </c>
      <c r="D24" s="30" t="s">
        <v>61</v>
      </c>
      <c r="E24" s="35"/>
      <c r="F24" s="35"/>
      <c r="G24" s="17"/>
      <c r="H24" s="17"/>
      <c r="I24" s="17"/>
    </row>
    <row r="25" spans="1:9" ht="15" x14ac:dyDescent="0.2">
      <c r="A25" s="17"/>
      <c r="B25" s="13"/>
      <c r="C25" s="25" t="s">
        <v>1463</v>
      </c>
      <c r="D25" s="30" t="s">
        <v>62</v>
      </c>
      <c r="E25" s="35">
        <v>1053000</v>
      </c>
      <c r="F25" s="35">
        <v>1031000</v>
      </c>
      <c r="G25" s="17"/>
      <c r="H25" s="17"/>
      <c r="I25" s="17"/>
    </row>
    <row r="26" spans="1:9" ht="15" x14ac:dyDescent="0.2">
      <c r="A26" s="17"/>
      <c r="B26" s="12"/>
      <c r="C26" s="25" t="s">
        <v>1465</v>
      </c>
      <c r="D26" s="30" t="s">
        <v>64</v>
      </c>
      <c r="E26" s="35">
        <v>909000</v>
      </c>
      <c r="F26" s="35">
        <v>897000</v>
      </c>
      <c r="G26" s="17"/>
      <c r="H26" s="17"/>
      <c r="I26" s="17"/>
    </row>
    <row r="27" spans="1:9" ht="15" x14ac:dyDescent="0.2">
      <c r="A27" s="17"/>
      <c r="B27" s="14" t="s">
        <v>54</v>
      </c>
      <c r="C27" s="25" t="s">
        <v>2068</v>
      </c>
      <c r="D27" s="30" t="s">
        <v>65</v>
      </c>
      <c r="E27" s="35">
        <v>258000</v>
      </c>
      <c r="F27" s="35">
        <v>297000</v>
      </c>
      <c r="G27" s="17"/>
      <c r="H27" s="17"/>
      <c r="I27" s="17"/>
    </row>
    <row r="28" spans="1:9" ht="15" x14ac:dyDescent="0.2">
      <c r="A28" s="17"/>
      <c r="B28" s="13"/>
      <c r="C28" s="25" t="s">
        <v>2151</v>
      </c>
      <c r="D28" s="30" t="s">
        <v>66</v>
      </c>
      <c r="E28" s="35">
        <v>12000</v>
      </c>
      <c r="F28" s="35">
        <v>-7000</v>
      </c>
      <c r="G28" s="17"/>
      <c r="H28" s="17"/>
      <c r="I28" s="17"/>
    </row>
    <row r="29" spans="1:9" ht="15" x14ac:dyDescent="0.2">
      <c r="A29" s="17"/>
      <c r="B29" s="13"/>
      <c r="C29" s="25" t="s">
        <v>2082</v>
      </c>
      <c r="D29" s="30" t="s">
        <v>67</v>
      </c>
      <c r="E29" s="35"/>
      <c r="F29" s="35"/>
      <c r="G29" s="17"/>
      <c r="H29" s="17"/>
      <c r="I29" s="17"/>
    </row>
    <row r="30" spans="1:9" ht="15" x14ac:dyDescent="0.2">
      <c r="A30" s="17"/>
      <c r="B30" s="13"/>
      <c r="C30" s="25" t="s">
        <v>1071</v>
      </c>
      <c r="D30" s="30" t="s">
        <v>68</v>
      </c>
      <c r="E30" s="35">
        <v>9000</v>
      </c>
      <c r="F30" s="35">
        <v>9000</v>
      </c>
      <c r="G30" s="17"/>
      <c r="H30" s="17"/>
      <c r="I30" s="17"/>
    </row>
    <row r="31" spans="1:9" ht="15" x14ac:dyDescent="0.2">
      <c r="A31" s="17"/>
      <c r="B31" s="13"/>
      <c r="C31" s="25" t="s">
        <v>1070</v>
      </c>
      <c r="D31" s="30" t="s">
        <v>69</v>
      </c>
      <c r="E31" s="35"/>
      <c r="F31" s="35"/>
      <c r="G31" s="17"/>
      <c r="H31" s="17"/>
      <c r="I31" s="17"/>
    </row>
    <row r="32" spans="1:9" ht="15" x14ac:dyDescent="0.2">
      <c r="A32" s="17"/>
      <c r="B32" s="13"/>
      <c r="C32" s="25" t="s">
        <v>989</v>
      </c>
      <c r="D32" s="30" t="s">
        <v>70</v>
      </c>
      <c r="E32" s="35">
        <v>-15000</v>
      </c>
      <c r="F32" s="35">
        <v>-41000</v>
      </c>
      <c r="G32" s="17"/>
      <c r="H32" s="17"/>
      <c r="I32" s="17"/>
    </row>
    <row r="33" spans="1:9" ht="15" x14ac:dyDescent="0.2">
      <c r="A33" s="17"/>
      <c r="B33" s="13"/>
      <c r="C33" s="25" t="s">
        <v>1735</v>
      </c>
      <c r="D33" s="30" t="s">
        <v>74</v>
      </c>
      <c r="E33" s="35"/>
      <c r="F33" s="35"/>
      <c r="G33" s="17"/>
      <c r="H33" s="17"/>
      <c r="I33" s="17"/>
    </row>
    <row r="34" spans="1:9" ht="15" x14ac:dyDescent="0.2">
      <c r="A34" s="17"/>
      <c r="B34" s="13"/>
      <c r="C34" s="25" t="s">
        <v>777</v>
      </c>
      <c r="D34" s="30" t="s">
        <v>95</v>
      </c>
      <c r="E34" s="35"/>
      <c r="F34" s="35"/>
      <c r="G34" s="17"/>
      <c r="H34" s="17"/>
      <c r="I34" s="17"/>
    </row>
    <row r="35" spans="1:9" ht="15" x14ac:dyDescent="0.2">
      <c r="A35" s="17"/>
      <c r="B35" s="13"/>
      <c r="C35" s="25" t="s">
        <v>2067</v>
      </c>
      <c r="D35" s="30" t="s">
        <v>96</v>
      </c>
      <c r="E35" s="35">
        <v>264000</v>
      </c>
      <c r="F35" s="35">
        <v>258000</v>
      </c>
      <c r="G35" s="17"/>
      <c r="H35" s="17"/>
      <c r="I35" s="17"/>
    </row>
    <row r="36" spans="1:9" ht="30" x14ac:dyDescent="0.2">
      <c r="A36" s="17"/>
      <c r="B36" s="12"/>
      <c r="C36" s="25" t="s">
        <v>1551</v>
      </c>
      <c r="D36" s="30" t="s">
        <v>97</v>
      </c>
      <c r="E36" s="35">
        <v>-789000</v>
      </c>
      <c r="F36" s="35">
        <v>-773000</v>
      </c>
      <c r="G36" s="17"/>
      <c r="H36" s="17"/>
      <c r="I36" s="17"/>
    </row>
    <row r="37" spans="1:9" ht="15" x14ac:dyDescent="0.2">
      <c r="A37" s="17"/>
      <c r="B37" s="14" t="s">
        <v>55</v>
      </c>
      <c r="C37" s="25" t="s">
        <v>1866</v>
      </c>
      <c r="D37" s="30" t="s">
        <v>98</v>
      </c>
      <c r="E37" s="35"/>
      <c r="F37" s="35"/>
      <c r="G37" s="17"/>
      <c r="H37" s="17"/>
      <c r="I37" s="17"/>
    </row>
    <row r="38" spans="1:9" ht="15" x14ac:dyDescent="0.2">
      <c r="A38" s="17"/>
      <c r="B38" s="13"/>
      <c r="C38" s="25" t="s">
        <v>1865</v>
      </c>
      <c r="D38" s="30" t="s">
        <v>99</v>
      </c>
      <c r="E38" s="35">
        <v>789000</v>
      </c>
      <c r="F38" s="35">
        <v>773000</v>
      </c>
      <c r="G38" s="17"/>
      <c r="H38" s="17"/>
      <c r="I38" s="17"/>
    </row>
    <row r="39" spans="1:9" ht="15" x14ac:dyDescent="0.2">
      <c r="A39" s="17"/>
      <c r="B39" s="12"/>
      <c r="C39" s="25" t="s">
        <v>1599</v>
      </c>
      <c r="D39" s="30" t="s">
        <v>100</v>
      </c>
      <c r="E39" s="35">
        <v>-789000</v>
      </c>
      <c r="F39" s="35">
        <v>-773000</v>
      </c>
      <c r="G39" s="17"/>
      <c r="H39" s="17"/>
      <c r="I39" s="17"/>
    </row>
    <row r="40" spans="1:9" ht="15" x14ac:dyDescent="0.2">
      <c r="A40" s="17"/>
      <c r="B40" s="14" t="s">
        <v>56</v>
      </c>
      <c r="C40" s="25" t="s">
        <v>1052</v>
      </c>
      <c r="D40" s="30" t="s">
        <v>101</v>
      </c>
      <c r="E40" s="35">
        <v>128000</v>
      </c>
      <c r="F40" s="35">
        <v>150000</v>
      </c>
      <c r="G40" s="17"/>
      <c r="H40" s="17"/>
      <c r="I40" s="17"/>
    </row>
    <row r="41" spans="1:9" ht="15" x14ac:dyDescent="0.2">
      <c r="A41" s="17"/>
      <c r="B41" s="13"/>
      <c r="C41" s="25" t="s">
        <v>1160</v>
      </c>
      <c r="D41" s="30" t="s">
        <v>102</v>
      </c>
      <c r="E41" s="35"/>
      <c r="F41" s="35"/>
      <c r="G41" s="17"/>
      <c r="H41" s="17"/>
      <c r="I41" s="17"/>
    </row>
    <row r="42" spans="1:9" ht="15" x14ac:dyDescent="0.2">
      <c r="A42" s="17"/>
      <c r="B42" s="13"/>
      <c r="C42" s="25" t="s">
        <v>1895</v>
      </c>
      <c r="D42" s="30" t="s">
        <v>103</v>
      </c>
      <c r="E42" s="35"/>
      <c r="F42" s="35"/>
      <c r="G42" s="17"/>
      <c r="H42" s="17"/>
      <c r="I42" s="17"/>
    </row>
    <row r="43" spans="1:9" ht="15" x14ac:dyDescent="0.2">
      <c r="A43" s="17"/>
      <c r="B43" s="12"/>
      <c r="C43" s="25" t="s">
        <v>1317</v>
      </c>
      <c r="D43" s="30" t="s">
        <v>105</v>
      </c>
      <c r="E43" s="35">
        <v>128000</v>
      </c>
      <c r="F43" s="35">
        <v>150000</v>
      </c>
      <c r="G43" s="17"/>
      <c r="H43" s="17"/>
      <c r="I43" s="17"/>
    </row>
    <row r="44" spans="1:9" ht="15" x14ac:dyDescent="0.2">
      <c r="A44" s="17"/>
      <c r="B44" s="12" t="s">
        <v>58</v>
      </c>
      <c r="C44" s="25" t="s">
        <v>1464</v>
      </c>
      <c r="D44" s="30" t="s">
        <v>108</v>
      </c>
      <c r="E44" s="35">
        <v>909000</v>
      </c>
      <c r="F44" s="35">
        <v>897000</v>
      </c>
      <c r="G44" s="17"/>
      <c r="H44" s="17"/>
      <c r="I44" s="17"/>
    </row>
    <row r="45" spans="1:9" ht="15" x14ac:dyDescent="0.2">
      <c r="A45" s="17"/>
      <c r="B45" s="12"/>
      <c r="C45" s="25" t="s">
        <v>2066</v>
      </c>
      <c r="D45" s="30" t="s">
        <v>109</v>
      </c>
      <c r="E45" s="35">
        <v>264000</v>
      </c>
      <c r="F45" s="35">
        <v>258000</v>
      </c>
      <c r="G45" s="17"/>
      <c r="H45" s="17"/>
      <c r="I45" s="17"/>
    </row>
    <row r="46" spans="1:9" ht="15" x14ac:dyDescent="0.2">
      <c r="A46" s="17"/>
      <c r="B46" s="12" t="s">
        <v>59</v>
      </c>
      <c r="C46" s="25" t="s">
        <v>1462</v>
      </c>
      <c r="D46" s="30" t="s">
        <v>110</v>
      </c>
      <c r="E46" s="35">
        <v>1053000</v>
      </c>
      <c r="F46" s="35">
        <v>1031000</v>
      </c>
      <c r="G46" s="17"/>
      <c r="H46" s="17"/>
      <c r="I46" s="17"/>
    </row>
    <row r="47" spans="1:9" ht="15" x14ac:dyDescent="0.2">
      <c r="A47" s="17"/>
      <c r="B47" s="14"/>
      <c r="C47" s="24" t="s">
        <v>2066</v>
      </c>
      <c r="D47" s="32" t="s">
        <v>111</v>
      </c>
      <c r="E47" s="36">
        <v>264000</v>
      </c>
      <c r="F47" s="36">
        <v>258000</v>
      </c>
      <c r="G47" s="17"/>
      <c r="H47" s="17"/>
      <c r="I47" s="17"/>
    </row>
  </sheetData>
  <mergeCells count="20">
    <mergeCell ref="A1:XFD1"/>
    <mergeCell ref="A3:B3"/>
    <mergeCell ref="D3:E3"/>
    <mergeCell ref="A4:B4"/>
    <mergeCell ref="D4:F4"/>
    <mergeCell ref="A2:XFD2"/>
    <mergeCell ref="B37:B39"/>
    <mergeCell ref="B40:B43"/>
    <mergeCell ref="B44:B45"/>
    <mergeCell ref="B46:B47"/>
    <mergeCell ref="A5:B5"/>
    <mergeCell ref="A7:B7"/>
    <mergeCell ref="B14:B26"/>
    <mergeCell ref="B27:B36"/>
    <mergeCell ref="A10:XFD10"/>
    <mergeCell ref="A9:XFD9"/>
    <mergeCell ref="B8:F8"/>
    <mergeCell ref="D7:F7"/>
    <mergeCell ref="D5:F5"/>
    <mergeCell ref="D6:F6"/>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'@lists'!$A$43:$B$43</xm:f>
          </x14:formula1>
          <xm:sqref>A8</xm:sqref>
        </x14:dataValidation>
      </x14:dataValidations>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32"/>
  <sheetViews>
    <sheetView rightToLeft="1" workbookViewId="0">
      <selection sqref="A1:XFD1"/>
    </sheetView>
  </sheetViews>
  <sheetFormatPr defaultColWidth="0" defaultRowHeight="12.75" zeroHeight="1" x14ac:dyDescent="0.2"/>
  <cols>
    <col min="1" max="1" width="2.85546875" customWidth="1"/>
    <col min="2" max="2" width="25.140625" customWidth="1"/>
    <col min="3" max="3" width="23.5703125" customWidth="1"/>
    <col min="4" max="4" width="28.28515625" customWidth="1"/>
    <col min="5" max="5" width="8" customWidth="1"/>
    <col min="6" max="8" width="21.5703125" customWidth="1"/>
    <col min="9" max="9" width="13.5703125" hidden="1" customWidth="1"/>
    <col min="10" max="16384" width="11.42578125" hidden="1"/>
  </cols>
  <sheetData>
    <row r="1" spans="1:9" s="5" customFormat="1" ht="15" x14ac:dyDescent="0.2">
      <c r="A1" s="5" t="s">
        <v>879</v>
      </c>
    </row>
    <row r="2" spans="1:9" s="5" customFormat="1" ht="15" x14ac:dyDescent="0.2">
      <c r="A2" s="5" t="s">
        <v>1049</v>
      </c>
    </row>
    <row r="3" spans="1:9" ht="15" x14ac:dyDescent="0.2">
      <c r="A3" s="4" t="s">
        <v>878</v>
      </c>
      <c r="B3" s="3"/>
      <c r="C3" s="23" t="s">
        <v>107</v>
      </c>
      <c r="D3" s="2" t="s">
        <v>938</v>
      </c>
      <c r="E3" s="2"/>
      <c r="F3" s="6"/>
      <c r="G3" s="7"/>
      <c r="H3" s="7"/>
      <c r="I3" s="17"/>
    </row>
    <row r="4" spans="1:9" ht="15" x14ac:dyDescent="0.2">
      <c r="A4" s="11" t="s">
        <v>2135</v>
      </c>
      <c r="B4" s="11"/>
      <c r="C4" s="26">
        <v>45291</v>
      </c>
      <c r="D4" s="6"/>
      <c r="E4" s="7"/>
      <c r="F4" s="7"/>
      <c r="G4" s="7"/>
      <c r="H4" s="7"/>
      <c r="I4" s="17"/>
    </row>
    <row r="5" spans="1:9" ht="15" x14ac:dyDescent="0.2">
      <c r="A5" s="11" t="s">
        <v>1700</v>
      </c>
      <c r="B5" s="11"/>
      <c r="C5" s="27" t="s">
        <v>584</v>
      </c>
      <c r="D5" s="6"/>
      <c r="E5" s="7"/>
      <c r="F5" s="7"/>
      <c r="G5" s="7"/>
      <c r="H5" s="7"/>
      <c r="I5" s="17"/>
    </row>
    <row r="6" spans="1:9" ht="15" x14ac:dyDescent="0.2">
      <c r="A6" s="19"/>
      <c r="B6" s="19"/>
      <c r="C6" s="28"/>
      <c r="D6" s="6"/>
      <c r="E6" s="7"/>
      <c r="F6" s="7"/>
      <c r="G6" s="7"/>
      <c r="H6" s="7"/>
      <c r="I6" s="17"/>
    </row>
    <row r="7" spans="1:9" ht="15" x14ac:dyDescent="0.2">
      <c r="A7" s="10" t="s">
        <v>1524</v>
      </c>
      <c r="B7" s="10"/>
      <c r="C7" s="29" t="str">
        <f>A10</f>
        <v>630-53</v>
      </c>
      <c r="D7" s="6"/>
      <c r="E7" s="7"/>
      <c r="F7" s="7"/>
      <c r="G7" s="7"/>
      <c r="H7" s="7"/>
      <c r="I7" s="17"/>
    </row>
    <row r="8" spans="1:9" ht="15" x14ac:dyDescent="0.2">
      <c r="A8" s="15" t="s">
        <v>296</v>
      </c>
      <c r="B8" s="7"/>
      <c r="C8" s="7"/>
      <c r="D8" s="7"/>
      <c r="E8" s="7"/>
      <c r="F8" s="7"/>
      <c r="G8" s="7"/>
      <c r="H8" s="7"/>
      <c r="I8" s="17"/>
    </row>
    <row r="9" spans="1:9" s="8" customFormat="1" ht="12.75" customHeight="1" x14ac:dyDescent="0.2">
      <c r="A9" s="8" t="s">
        <v>297</v>
      </c>
    </row>
    <row r="10" spans="1:9" s="9" customFormat="1" ht="15" x14ac:dyDescent="0.2">
      <c r="A10" s="9" t="s">
        <v>296</v>
      </c>
    </row>
    <row r="11" spans="1:9" ht="15" x14ac:dyDescent="0.2">
      <c r="A11" s="17"/>
      <c r="B11" s="17"/>
      <c r="C11" s="17"/>
      <c r="D11" s="17"/>
      <c r="E11" s="17"/>
      <c r="F11" s="33" t="s">
        <v>2148</v>
      </c>
      <c r="G11" s="33" t="s">
        <v>2129</v>
      </c>
      <c r="H11" s="33" t="s">
        <v>1352</v>
      </c>
      <c r="I11" s="17"/>
    </row>
    <row r="12" spans="1:9" ht="15" x14ac:dyDescent="0.2">
      <c r="A12" s="17"/>
      <c r="B12" s="17"/>
      <c r="C12" s="17"/>
      <c r="D12" s="17"/>
      <c r="E12" s="17"/>
      <c r="F12" s="33" t="s">
        <v>1029</v>
      </c>
      <c r="G12" s="33" t="s">
        <v>1029</v>
      </c>
      <c r="H12" s="33" t="s">
        <v>1029</v>
      </c>
      <c r="I12" s="17"/>
    </row>
    <row r="13" spans="1:9" ht="15" x14ac:dyDescent="0.2">
      <c r="A13" s="17"/>
      <c r="B13" s="17"/>
      <c r="C13" s="17"/>
      <c r="D13" s="17"/>
      <c r="E13" s="17"/>
      <c r="F13" s="30" t="s">
        <v>52</v>
      </c>
      <c r="G13" s="30" t="s">
        <v>52</v>
      </c>
      <c r="H13" s="30" t="s">
        <v>52</v>
      </c>
      <c r="I13" s="17"/>
    </row>
    <row r="14" spans="1:9" ht="15" x14ac:dyDescent="0.2">
      <c r="A14" s="17"/>
      <c r="B14" s="14" t="s">
        <v>72</v>
      </c>
      <c r="C14" s="12" t="s">
        <v>1899</v>
      </c>
      <c r="D14" s="12"/>
      <c r="E14" s="30" t="s">
        <v>52</v>
      </c>
      <c r="F14" s="35">
        <v>29000</v>
      </c>
      <c r="G14" s="35">
        <v>31000</v>
      </c>
      <c r="H14" s="35">
        <v>25000</v>
      </c>
      <c r="I14" s="17"/>
    </row>
    <row r="15" spans="1:9" ht="15" x14ac:dyDescent="0.2">
      <c r="A15" s="17"/>
      <c r="B15" s="13"/>
      <c r="C15" s="12" t="s">
        <v>1898</v>
      </c>
      <c r="D15" s="12"/>
      <c r="E15" s="30" t="s">
        <v>71</v>
      </c>
      <c r="F15" s="35">
        <v>47000</v>
      </c>
      <c r="G15" s="35">
        <v>38000</v>
      </c>
      <c r="H15" s="35">
        <v>24000</v>
      </c>
      <c r="I15" s="17"/>
    </row>
    <row r="16" spans="1:9" ht="15" x14ac:dyDescent="0.2">
      <c r="A16" s="17"/>
      <c r="B16" s="13"/>
      <c r="C16" s="12" t="s">
        <v>2152</v>
      </c>
      <c r="D16" s="12"/>
      <c r="E16" s="30" t="s">
        <v>104</v>
      </c>
      <c r="F16" s="35">
        <v>-9000</v>
      </c>
      <c r="G16" s="35">
        <v>-8000</v>
      </c>
      <c r="H16" s="35">
        <v>-7000</v>
      </c>
      <c r="I16" s="17"/>
    </row>
    <row r="17" spans="1:9" ht="15" x14ac:dyDescent="0.2">
      <c r="A17" s="17"/>
      <c r="B17" s="13"/>
      <c r="C17" s="14" t="s">
        <v>1043</v>
      </c>
      <c r="D17" s="25" t="s">
        <v>1050</v>
      </c>
      <c r="E17" s="30" t="s">
        <v>116</v>
      </c>
      <c r="F17" s="35">
        <v>10000</v>
      </c>
      <c r="G17" s="35">
        <v>16000</v>
      </c>
      <c r="H17" s="35">
        <v>22000</v>
      </c>
      <c r="I17" s="17"/>
    </row>
    <row r="18" spans="1:9" ht="15" x14ac:dyDescent="0.2">
      <c r="A18" s="17"/>
      <c r="B18" s="13"/>
      <c r="C18" s="13"/>
      <c r="D18" s="25" t="s">
        <v>1160</v>
      </c>
      <c r="E18" s="30" t="s">
        <v>125</v>
      </c>
      <c r="F18" s="35"/>
      <c r="G18" s="35"/>
      <c r="H18" s="35"/>
      <c r="I18" s="17"/>
    </row>
    <row r="19" spans="1:9" ht="15" x14ac:dyDescent="0.2">
      <c r="A19" s="17"/>
      <c r="B19" s="13"/>
      <c r="C19" s="13"/>
      <c r="D19" s="25" t="s">
        <v>1900</v>
      </c>
      <c r="E19" s="30" t="s">
        <v>126</v>
      </c>
      <c r="F19" s="35"/>
      <c r="G19" s="35"/>
      <c r="H19" s="35"/>
      <c r="I19" s="17"/>
    </row>
    <row r="20" spans="1:9" ht="30" x14ac:dyDescent="0.2">
      <c r="A20" s="17"/>
      <c r="B20" s="13"/>
      <c r="C20" s="12"/>
      <c r="D20" s="25" t="s">
        <v>1658</v>
      </c>
      <c r="E20" s="30" t="s">
        <v>434</v>
      </c>
      <c r="F20" s="35">
        <v>10000</v>
      </c>
      <c r="G20" s="35">
        <v>16000</v>
      </c>
      <c r="H20" s="35">
        <v>22000</v>
      </c>
      <c r="I20" s="17"/>
    </row>
    <row r="21" spans="1:9" ht="15" x14ac:dyDescent="0.2">
      <c r="A21" s="17"/>
      <c r="B21" s="13"/>
      <c r="C21" s="12" t="s">
        <v>778</v>
      </c>
      <c r="D21" s="12"/>
      <c r="E21" s="30" t="s">
        <v>435</v>
      </c>
      <c r="F21" s="35">
        <v>-4000</v>
      </c>
      <c r="G21" s="35">
        <v>0</v>
      </c>
      <c r="H21" s="35">
        <v>33000</v>
      </c>
      <c r="I21" s="17"/>
    </row>
    <row r="22" spans="1:9" ht="15" x14ac:dyDescent="0.2">
      <c r="A22" s="17"/>
      <c r="B22" s="12"/>
      <c r="C22" s="12" t="s">
        <v>1843</v>
      </c>
      <c r="D22" s="12"/>
      <c r="E22" s="30" t="s">
        <v>436</v>
      </c>
      <c r="F22" s="35">
        <v>73000</v>
      </c>
      <c r="G22" s="35">
        <v>77000</v>
      </c>
      <c r="H22" s="35">
        <v>97000</v>
      </c>
      <c r="I22" s="17"/>
    </row>
    <row r="23" spans="1:9" ht="15" x14ac:dyDescent="0.2">
      <c r="A23" s="17"/>
      <c r="B23" s="14" t="s">
        <v>73</v>
      </c>
      <c r="C23" s="12" t="s">
        <v>1051</v>
      </c>
      <c r="D23" s="12"/>
      <c r="E23" s="30" t="s">
        <v>60</v>
      </c>
      <c r="F23" s="35">
        <v>-13000</v>
      </c>
      <c r="G23" s="35">
        <v>-203000</v>
      </c>
      <c r="H23" s="35">
        <v>80000</v>
      </c>
      <c r="I23" s="17"/>
    </row>
    <row r="24" spans="1:9" ht="15" x14ac:dyDescent="0.2">
      <c r="A24" s="17"/>
      <c r="B24" s="13"/>
      <c r="C24" s="12" t="s">
        <v>1044</v>
      </c>
      <c r="D24" s="12"/>
      <c r="E24" s="30" t="s">
        <v>61</v>
      </c>
      <c r="F24" s="35">
        <v>-10000</v>
      </c>
      <c r="G24" s="35">
        <v>-16000</v>
      </c>
      <c r="H24" s="35">
        <v>-22000</v>
      </c>
      <c r="I24" s="17"/>
    </row>
    <row r="25" spans="1:9" ht="15" x14ac:dyDescent="0.2">
      <c r="A25" s="17"/>
      <c r="B25" s="13"/>
      <c r="C25" s="12" t="s">
        <v>1894</v>
      </c>
      <c r="D25" s="12"/>
      <c r="E25" s="30" t="s">
        <v>62</v>
      </c>
      <c r="F25" s="35"/>
      <c r="G25" s="35"/>
      <c r="H25" s="35"/>
      <c r="I25" s="17"/>
    </row>
    <row r="26" spans="1:9" ht="15" x14ac:dyDescent="0.2">
      <c r="A26" s="17"/>
      <c r="B26" s="13"/>
      <c r="C26" s="12" t="s">
        <v>1042</v>
      </c>
      <c r="D26" s="12"/>
      <c r="E26" s="30" t="s">
        <v>64</v>
      </c>
      <c r="F26" s="35"/>
      <c r="G26" s="35"/>
      <c r="H26" s="35"/>
      <c r="I26" s="17"/>
    </row>
    <row r="27" spans="1:9" ht="15" x14ac:dyDescent="0.2">
      <c r="A27" s="17"/>
      <c r="B27" s="13"/>
      <c r="C27" s="12" t="s">
        <v>1041</v>
      </c>
      <c r="D27" s="12"/>
      <c r="E27" s="30" t="s">
        <v>65</v>
      </c>
      <c r="F27" s="35"/>
      <c r="G27" s="35"/>
      <c r="H27" s="35"/>
      <c r="I27" s="17"/>
    </row>
    <row r="28" spans="1:9" ht="15" x14ac:dyDescent="0.2">
      <c r="A28" s="17"/>
      <c r="B28" s="13"/>
      <c r="C28" s="12" t="s">
        <v>2082</v>
      </c>
      <c r="D28" s="12"/>
      <c r="E28" s="30" t="s">
        <v>66</v>
      </c>
      <c r="F28" s="35"/>
      <c r="G28" s="35"/>
      <c r="H28" s="35"/>
      <c r="I28" s="17"/>
    </row>
    <row r="29" spans="1:9" ht="15" x14ac:dyDescent="0.2">
      <c r="A29" s="17"/>
      <c r="B29" s="13"/>
      <c r="C29" s="12" t="s">
        <v>777</v>
      </c>
      <c r="D29" s="12"/>
      <c r="E29" s="30" t="s">
        <v>67</v>
      </c>
      <c r="F29" s="35">
        <v>1000</v>
      </c>
      <c r="G29" s="35">
        <v>-3000</v>
      </c>
      <c r="H29" s="35">
        <v>-36000</v>
      </c>
      <c r="I29" s="17"/>
    </row>
    <row r="30" spans="1:9" ht="15" x14ac:dyDescent="0.2">
      <c r="A30" s="17"/>
      <c r="B30" s="13"/>
      <c r="C30" s="12" t="s">
        <v>1651</v>
      </c>
      <c r="D30" s="12"/>
      <c r="E30" s="30" t="s">
        <v>68</v>
      </c>
      <c r="F30" s="35">
        <v>-22000</v>
      </c>
      <c r="G30" s="35">
        <v>-222000</v>
      </c>
      <c r="H30" s="35">
        <v>22000</v>
      </c>
      <c r="I30" s="17"/>
    </row>
    <row r="31" spans="1:9" ht="15" x14ac:dyDescent="0.2">
      <c r="A31" s="17"/>
      <c r="B31" s="13"/>
      <c r="C31" s="12" t="s">
        <v>1843</v>
      </c>
      <c r="D31" s="12"/>
      <c r="E31" s="30" t="s">
        <v>69</v>
      </c>
      <c r="F31" s="35">
        <v>73000</v>
      </c>
      <c r="G31" s="35">
        <v>77000</v>
      </c>
      <c r="H31" s="35">
        <v>97000</v>
      </c>
      <c r="I31" s="17"/>
    </row>
    <row r="32" spans="1:9" ht="15" x14ac:dyDescent="0.2">
      <c r="A32" s="17"/>
      <c r="B32" s="14"/>
      <c r="C32" s="14" t="s">
        <v>1650</v>
      </c>
      <c r="D32" s="14"/>
      <c r="E32" s="32" t="s">
        <v>70</v>
      </c>
      <c r="F32" s="36">
        <v>51000</v>
      </c>
      <c r="G32" s="36">
        <v>-145000</v>
      </c>
      <c r="H32" s="36">
        <v>119000</v>
      </c>
      <c r="I32" s="17"/>
    </row>
  </sheetData>
  <mergeCells count="33">
    <mergeCell ref="A2:XFD2"/>
    <mergeCell ref="A1:XFD1"/>
    <mergeCell ref="A3:B3"/>
    <mergeCell ref="D3:E3"/>
    <mergeCell ref="A4:B4"/>
    <mergeCell ref="D4:H4"/>
    <mergeCell ref="F3:H3"/>
    <mergeCell ref="A5:B5"/>
    <mergeCell ref="A7:B7"/>
    <mergeCell ref="B14:B22"/>
    <mergeCell ref="C14:D14"/>
    <mergeCell ref="C15:D15"/>
    <mergeCell ref="C16:D16"/>
    <mergeCell ref="C17:C20"/>
    <mergeCell ref="C21:D21"/>
    <mergeCell ref="C22:D22"/>
    <mergeCell ref="A10:XFD10"/>
    <mergeCell ref="A9:XFD9"/>
    <mergeCell ref="B8:H8"/>
    <mergeCell ref="D7:H7"/>
    <mergeCell ref="D5:H5"/>
    <mergeCell ref="D6:H6"/>
    <mergeCell ref="B23:B32"/>
    <mergeCell ref="C23:D23"/>
    <mergeCell ref="C24:D24"/>
    <mergeCell ref="C25:D25"/>
    <mergeCell ref="C26:D26"/>
    <mergeCell ref="C27:D27"/>
    <mergeCell ref="C28:D28"/>
    <mergeCell ref="C29:D29"/>
    <mergeCell ref="C30:D30"/>
    <mergeCell ref="C31:D31"/>
    <mergeCell ref="C32:D32"/>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'@lists'!$A$44:$B$44</xm:f>
          </x14:formula1>
          <xm:sqref>A8</xm:sqref>
        </x14:dataValidation>
      </x14:dataValidation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17"/>
  <sheetViews>
    <sheetView rightToLeft="1" workbookViewId="0">
      <selection sqref="A1:XFD1"/>
    </sheetView>
  </sheetViews>
  <sheetFormatPr defaultColWidth="0" defaultRowHeight="12.75" zeroHeight="1" x14ac:dyDescent="0.2"/>
  <cols>
    <col min="1" max="1" width="2.85546875" customWidth="1"/>
    <col min="2" max="2" width="25.140625" customWidth="1"/>
    <col min="3" max="3" width="8" customWidth="1"/>
    <col min="4" max="7" width="21.5703125" customWidth="1"/>
    <col min="8" max="9" width="13.5703125" hidden="1" customWidth="1"/>
    <col min="10" max="16384" width="11.42578125" hidden="1"/>
  </cols>
  <sheetData>
    <row r="1" spans="1:9" s="5" customFormat="1" ht="15" x14ac:dyDescent="0.2">
      <c r="A1" s="5" t="s">
        <v>879</v>
      </c>
    </row>
    <row r="2" spans="1:9" s="5" customFormat="1" ht="15" x14ac:dyDescent="0.2">
      <c r="A2" s="5" t="s">
        <v>1049</v>
      </c>
    </row>
    <row r="3" spans="1:9" ht="15" x14ac:dyDescent="0.2">
      <c r="A3" s="4" t="s">
        <v>878</v>
      </c>
      <c r="B3" s="3"/>
      <c r="C3" s="23" t="s">
        <v>107</v>
      </c>
      <c r="D3" s="2" t="s">
        <v>938</v>
      </c>
      <c r="E3" s="2"/>
      <c r="F3" s="6"/>
      <c r="G3" s="7"/>
      <c r="H3" s="17"/>
      <c r="I3" s="17"/>
    </row>
    <row r="4" spans="1:9" ht="15" x14ac:dyDescent="0.2">
      <c r="A4" s="11" t="s">
        <v>2135</v>
      </c>
      <c r="B4" s="11"/>
      <c r="C4" s="26">
        <v>45291</v>
      </c>
      <c r="D4" s="6"/>
      <c r="E4" s="7"/>
      <c r="F4" s="7"/>
      <c r="G4" s="7"/>
      <c r="H4" s="17"/>
      <c r="I4" s="17"/>
    </row>
    <row r="5" spans="1:9" ht="15" x14ac:dyDescent="0.2">
      <c r="A5" s="11" t="s">
        <v>1700</v>
      </c>
      <c r="B5" s="11"/>
      <c r="C5" s="27" t="s">
        <v>584</v>
      </c>
      <c r="D5" s="6"/>
      <c r="E5" s="7"/>
      <c r="F5" s="7"/>
      <c r="G5" s="7"/>
      <c r="H5" s="17"/>
      <c r="I5" s="17"/>
    </row>
    <row r="6" spans="1:9" ht="15" x14ac:dyDescent="0.2">
      <c r="A6" s="19"/>
      <c r="B6" s="19"/>
      <c r="C6" s="28"/>
      <c r="D6" s="6"/>
      <c r="E6" s="7"/>
      <c r="F6" s="7"/>
      <c r="G6" s="7"/>
      <c r="H6" s="17"/>
      <c r="I6" s="17"/>
    </row>
    <row r="7" spans="1:9" ht="15" x14ac:dyDescent="0.2">
      <c r="A7" s="10" t="s">
        <v>1524</v>
      </c>
      <c r="B7" s="10"/>
      <c r="C7" s="29" t="str">
        <f>A10</f>
        <v>630-54</v>
      </c>
      <c r="D7" s="6"/>
      <c r="E7" s="7"/>
      <c r="F7" s="7"/>
      <c r="G7" s="7"/>
      <c r="H7" s="17"/>
      <c r="I7" s="17"/>
    </row>
    <row r="8" spans="1:9" ht="15" x14ac:dyDescent="0.2">
      <c r="A8" s="15" t="s">
        <v>299</v>
      </c>
      <c r="B8" s="7"/>
      <c r="C8" s="7"/>
      <c r="D8" s="7"/>
      <c r="E8" s="7"/>
      <c r="F8" s="7"/>
      <c r="G8" s="7"/>
      <c r="H8" s="17"/>
      <c r="I8" s="17"/>
    </row>
    <row r="9" spans="1:9" s="8" customFormat="1" ht="12.75" customHeight="1" x14ac:dyDescent="0.2">
      <c r="A9" s="8" t="s">
        <v>300</v>
      </c>
    </row>
    <row r="10" spans="1:9" s="9" customFormat="1" ht="15" x14ac:dyDescent="0.2">
      <c r="A10" s="9" t="s">
        <v>299</v>
      </c>
    </row>
    <row r="11" spans="1:9" ht="15" x14ac:dyDescent="0.2">
      <c r="A11" s="17"/>
      <c r="B11" s="17"/>
      <c r="C11" s="17"/>
      <c r="D11" s="33" t="s">
        <v>2148</v>
      </c>
      <c r="E11" s="33" t="s">
        <v>2129</v>
      </c>
      <c r="F11" s="33" t="s">
        <v>2148</v>
      </c>
      <c r="G11" s="33" t="s">
        <v>2129</v>
      </c>
      <c r="H11" s="17"/>
      <c r="I11" s="17"/>
    </row>
    <row r="12" spans="1:9" ht="15" x14ac:dyDescent="0.2">
      <c r="A12" s="17"/>
      <c r="B12" s="17"/>
      <c r="C12" s="17"/>
      <c r="D12" s="33" t="s">
        <v>916</v>
      </c>
      <c r="E12" s="33" t="s">
        <v>916</v>
      </c>
      <c r="F12" s="33" t="s">
        <v>1989</v>
      </c>
      <c r="G12" s="33" t="s">
        <v>1989</v>
      </c>
      <c r="H12" s="17"/>
      <c r="I12" s="17"/>
    </row>
    <row r="13" spans="1:9" ht="15" x14ac:dyDescent="0.2">
      <c r="A13" s="17"/>
      <c r="B13" s="17"/>
      <c r="C13" s="17"/>
      <c r="D13" s="30" t="s">
        <v>52</v>
      </c>
      <c r="E13" s="30" t="s">
        <v>52</v>
      </c>
      <c r="F13" s="30" t="s">
        <v>71</v>
      </c>
      <c r="G13" s="30" t="s">
        <v>71</v>
      </c>
      <c r="H13" s="17"/>
      <c r="I13" s="17"/>
    </row>
    <row r="14" spans="1:9" ht="15" x14ac:dyDescent="0.2">
      <c r="A14" s="17"/>
      <c r="B14" s="25" t="s">
        <v>2101</v>
      </c>
      <c r="C14" s="30" t="s">
        <v>52</v>
      </c>
      <c r="D14" s="35">
        <v>-77000</v>
      </c>
      <c r="E14" s="35">
        <v>-81000</v>
      </c>
      <c r="F14" s="35">
        <v>94000</v>
      </c>
      <c r="G14" s="35">
        <v>102000</v>
      </c>
      <c r="H14" s="17"/>
      <c r="I14" s="17"/>
    </row>
    <row r="15" spans="1:9" ht="15" x14ac:dyDescent="0.2">
      <c r="A15" s="17"/>
      <c r="B15" s="25" t="s">
        <v>2108</v>
      </c>
      <c r="C15" s="30" t="s">
        <v>71</v>
      </c>
      <c r="D15" s="35"/>
      <c r="E15" s="35"/>
      <c r="F15" s="35"/>
      <c r="G15" s="35"/>
      <c r="H15" s="17"/>
      <c r="I15" s="17"/>
    </row>
    <row r="16" spans="1:9" ht="15" x14ac:dyDescent="0.2">
      <c r="A16" s="17"/>
      <c r="B16" s="25" t="s">
        <v>2107</v>
      </c>
      <c r="C16" s="30" t="s">
        <v>104</v>
      </c>
      <c r="D16" s="35">
        <v>119000</v>
      </c>
      <c r="E16" s="35">
        <v>108000</v>
      </c>
      <c r="F16" s="35">
        <v>-99000</v>
      </c>
      <c r="G16" s="35">
        <v>-90000</v>
      </c>
      <c r="H16" s="17"/>
      <c r="I16" s="17"/>
    </row>
    <row r="17" spans="1:9" ht="15" x14ac:dyDescent="0.2">
      <c r="A17" s="17"/>
      <c r="B17" s="24" t="s">
        <v>2094</v>
      </c>
      <c r="C17" s="32" t="s">
        <v>116</v>
      </c>
      <c r="D17" s="36">
        <v>59000</v>
      </c>
      <c r="E17" s="36">
        <v>63000</v>
      </c>
      <c r="F17" s="36">
        <v>-49000</v>
      </c>
      <c r="G17" s="36">
        <v>-52000</v>
      </c>
      <c r="H17" s="17"/>
      <c r="I17" s="17"/>
    </row>
  </sheetData>
  <mergeCells count="15">
    <mergeCell ref="F3:G3"/>
    <mergeCell ref="A2:XFD2"/>
    <mergeCell ref="A1:XFD1"/>
    <mergeCell ref="A10:XFD10"/>
    <mergeCell ref="A9:XFD9"/>
    <mergeCell ref="B8:G8"/>
    <mergeCell ref="D7:G7"/>
    <mergeCell ref="D4:G4"/>
    <mergeCell ref="D5:G5"/>
    <mergeCell ref="D6:G6"/>
    <mergeCell ref="A5:B5"/>
    <mergeCell ref="A7:B7"/>
    <mergeCell ref="A3:B3"/>
    <mergeCell ref="D3:E3"/>
    <mergeCell ref="A4:B4"/>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'@lists'!$A$45:$B$45</xm:f>
          </x14:formula1>
          <xm:sqref>A8</xm:sqref>
        </x14:dataValidation>
      </x14:dataValidations>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L20"/>
  <sheetViews>
    <sheetView rightToLeft="1" workbookViewId="0">
      <selection sqref="A1:XFD1"/>
    </sheetView>
  </sheetViews>
  <sheetFormatPr defaultColWidth="0" defaultRowHeight="12.75" zeroHeight="1" x14ac:dyDescent="0.2"/>
  <cols>
    <col min="1" max="1" width="2.85546875" customWidth="1"/>
    <col min="2" max="2" width="25.140625" customWidth="1"/>
    <col min="3" max="3" width="13.5703125" customWidth="1"/>
    <col min="4" max="4" width="8" customWidth="1"/>
    <col min="5" max="12" width="21.5703125" customWidth="1"/>
    <col min="13" max="16384" width="11.42578125" hidden="1"/>
  </cols>
  <sheetData>
    <row r="1" spans="1:12" s="5" customFormat="1" ht="15" x14ac:dyDescent="0.2">
      <c r="A1" s="5" t="s">
        <v>879</v>
      </c>
    </row>
    <row r="2" spans="1:12" s="5" customFormat="1" ht="15" x14ac:dyDescent="0.2">
      <c r="A2" s="5" t="s">
        <v>1049</v>
      </c>
    </row>
    <row r="3" spans="1:12" ht="15" x14ac:dyDescent="0.2">
      <c r="A3" s="4" t="s">
        <v>878</v>
      </c>
      <c r="B3" s="3"/>
      <c r="C3" s="23" t="s">
        <v>107</v>
      </c>
      <c r="D3" s="2" t="s">
        <v>938</v>
      </c>
      <c r="E3" s="2"/>
      <c r="F3" s="6"/>
      <c r="G3" s="7"/>
      <c r="H3" s="7"/>
      <c r="I3" s="7"/>
      <c r="J3" s="7"/>
      <c r="K3" s="7"/>
      <c r="L3" s="7"/>
    </row>
    <row r="4" spans="1:12" ht="15" x14ac:dyDescent="0.2">
      <c r="A4" s="11" t="s">
        <v>2135</v>
      </c>
      <c r="B4" s="11"/>
      <c r="C4" s="26">
        <v>45291</v>
      </c>
      <c r="D4" s="6"/>
      <c r="E4" s="7"/>
      <c r="F4" s="7"/>
      <c r="G4" s="7"/>
      <c r="H4" s="7"/>
      <c r="I4" s="7"/>
      <c r="J4" s="7"/>
      <c r="K4" s="7"/>
      <c r="L4" s="7"/>
    </row>
    <row r="5" spans="1:12" ht="15" x14ac:dyDescent="0.2">
      <c r="A5" s="11" t="s">
        <v>1700</v>
      </c>
      <c r="B5" s="11"/>
      <c r="C5" s="27" t="s">
        <v>584</v>
      </c>
      <c r="D5" s="6"/>
      <c r="E5" s="7"/>
      <c r="F5" s="7"/>
      <c r="G5" s="7"/>
      <c r="H5" s="7"/>
      <c r="I5" s="7"/>
      <c r="J5" s="7"/>
      <c r="K5" s="7"/>
      <c r="L5" s="7"/>
    </row>
    <row r="6" spans="1:12" ht="15" x14ac:dyDescent="0.2">
      <c r="A6" s="19"/>
      <c r="B6" s="19"/>
      <c r="C6" s="28"/>
      <c r="D6" s="6"/>
      <c r="E6" s="7"/>
      <c r="F6" s="7"/>
      <c r="G6" s="7"/>
      <c r="H6" s="7"/>
      <c r="I6" s="7"/>
      <c r="J6" s="7"/>
      <c r="K6" s="7"/>
      <c r="L6" s="7"/>
    </row>
    <row r="7" spans="1:12" ht="15" x14ac:dyDescent="0.2">
      <c r="A7" s="10" t="s">
        <v>1524</v>
      </c>
      <c r="B7" s="10"/>
      <c r="C7" s="29" t="str">
        <f>A10</f>
        <v>630-55</v>
      </c>
      <c r="D7" s="6"/>
      <c r="E7" s="7"/>
      <c r="F7" s="7"/>
      <c r="G7" s="7"/>
      <c r="H7" s="7"/>
      <c r="I7" s="7"/>
      <c r="J7" s="7"/>
      <c r="K7" s="7"/>
      <c r="L7" s="7"/>
    </row>
    <row r="8" spans="1:12" ht="15" x14ac:dyDescent="0.2">
      <c r="A8" s="15" t="s">
        <v>302</v>
      </c>
      <c r="B8" s="7"/>
      <c r="C8" s="7"/>
      <c r="D8" s="7"/>
      <c r="E8" s="7"/>
      <c r="F8" s="7"/>
      <c r="G8" s="7"/>
      <c r="H8" s="7"/>
      <c r="I8" s="7"/>
      <c r="J8" s="7"/>
      <c r="K8" s="7"/>
      <c r="L8" s="7"/>
    </row>
    <row r="9" spans="1:12" s="8" customFormat="1" ht="12.75" customHeight="1" x14ac:dyDescent="0.2">
      <c r="A9" s="8" t="s">
        <v>303</v>
      </c>
    </row>
    <row r="10" spans="1:12" s="9" customFormat="1" ht="15" x14ac:dyDescent="0.2">
      <c r="A10" s="9" t="s">
        <v>302</v>
      </c>
    </row>
    <row r="11" spans="1:12" ht="15" x14ac:dyDescent="0.2">
      <c r="A11" s="17"/>
      <c r="B11" s="17"/>
      <c r="C11" s="17"/>
      <c r="D11" s="17"/>
      <c r="E11" s="1" t="s">
        <v>2148</v>
      </c>
      <c r="F11" s="52"/>
      <c r="G11" s="52"/>
      <c r="H11" s="1"/>
      <c r="I11" s="1" t="s">
        <v>2129</v>
      </c>
      <c r="J11" s="52"/>
      <c r="K11" s="52"/>
      <c r="L11" s="1"/>
    </row>
    <row r="12" spans="1:12" ht="15" x14ac:dyDescent="0.2">
      <c r="A12" s="17"/>
      <c r="B12" s="17"/>
      <c r="C12" s="17"/>
      <c r="D12" s="17"/>
      <c r="E12" s="33" t="s">
        <v>2056</v>
      </c>
      <c r="F12" s="33" t="s">
        <v>2057</v>
      </c>
      <c r="G12" s="33" t="s">
        <v>2058</v>
      </c>
      <c r="H12" s="33" t="s">
        <v>1642</v>
      </c>
      <c r="I12" s="33" t="s">
        <v>2056</v>
      </c>
      <c r="J12" s="33" t="s">
        <v>2057</v>
      </c>
      <c r="K12" s="33" t="s">
        <v>2058</v>
      </c>
      <c r="L12" s="33" t="s">
        <v>1642</v>
      </c>
    </row>
    <row r="13" spans="1:12" ht="15" x14ac:dyDescent="0.2">
      <c r="A13" s="17"/>
      <c r="B13" s="17"/>
      <c r="C13" s="17"/>
      <c r="D13" s="17"/>
      <c r="E13" s="30" t="s">
        <v>52</v>
      </c>
      <c r="F13" s="30" t="s">
        <v>71</v>
      </c>
      <c r="G13" s="30" t="s">
        <v>104</v>
      </c>
      <c r="H13" s="30" t="s">
        <v>116</v>
      </c>
      <c r="I13" s="30" t="s">
        <v>52</v>
      </c>
      <c r="J13" s="30" t="s">
        <v>71</v>
      </c>
      <c r="K13" s="30" t="s">
        <v>104</v>
      </c>
      <c r="L13" s="30" t="s">
        <v>116</v>
      </c>
    </row>
    <row r="14" spans="1:12" ht="15" x14ac:dyDescent="0.2">
      <c r="A14" s="17"/>
      <c r="B14" s="12" t="s">
        <v>1461</v>
      </c>
      <c r="C14" s="12"/>
      <c r="D14" s="30" t="s">
        <v>52</v>
      </c>
      <c r="E14" s="35">
        <v>14000</v>
      </c>
      <c r="F14" s="35">
        <v>1000</v>
      </c>
      <c r="G14" s="35"/>
      <c r="H14" s="35">
        <v>15000</v>
      </c>
      <c r="I14" s="35">
        <v>19000</v>
      </c>
      <c r="J14" s="35">
        <v>3000</v>
      </c>
      <c r="K14" s="35"/>
      <c r="L14" s="35">
        <v>22000</v>
      </c>
    </row>
    <row r="15" spans="1:12" ht="15" x14ac:dyDescent="0.2">
      <c r="A15" s="17"/>
      <c r="B15" s="12" t="s">
        <v>1509</v>
      </c>
      <c r="C15" s="12"/>
      <c r="D15" s="30" t="s">
        <v>71</v>
      </c>
      <c r="E15" s="35">
        <v>56000</v>
      </c>
      <c r="F15" s="35"/>
      <c r="G15" s="35"/>
      <c r="H15" s="35">
        <v>56000</v>
      </c>
      <c r="I15" s="35">
        <v>35000</v>
      </c>
      <c r="J15" s="35"/>
      <c r="K15" s="35"/>
      <c r="L15" s="35">
        <v>35000</v>
      </c>
    </row>
    <row r="16" spans="1:12" ht="15" x14ac:dyDescent="0.2">
      <c r="A16" s="17"/>
      <c r="B16" s="25"/>
      <c r="C16" s="25" t="s">
        <v>763</v>
      </c>
      <c r="D16" s="30" t="s">
        <v>104</v>
      </c>
      <c r="E16" s="35">
        <v>43000</v>
      </c>
      <c r="F16" s="35">
        <v>31000</v>
      </c>
      <c r="G16" s="35"/>
      <c r="H16" s="35">
        <v>74000</v>
      </c>
      <c r="I16" s="35">
        <v>87000</v>
      </c>
      <c r="J16" s="35">
        <v>12000</v>
      </c>
      <c r="K16" s="35"/>
      <c r="L16" s="35">
        <v>99000</v>
      </c>
    </row>
    <row r="17" spans="1:12" ht="15" x14ac:dyDescent="0.2">
      <c r="A17" s="17"/>
      <c r="B17" s="25"/>
      <c r="C17" s="25" t="s">
        <v>764</v>
      </c>
      <c r="D17" s="30" t="s">
        <v>116</v>
      </c>
      <c r="E17" s="35">
        <v>46000</v>
      </c>
      <c r="F17" s="35">
        <v>7000</v>
      </c>
      <c r="G17" s="35"/>
      <c r="H17" s="35">
        <v>53000</v>
      </c>
      <c r="I17" s="35">
        <v>53000</v>
      </c>
      <c r="J17" s="35">
        <v>15000</v>
      </c>
      <c r="K17" s="35"/>
      <c r="L17" s="35">
        <v>68000</v>
      </c>
    </row>
    <row r="18" spans="1:12" ht="15" x14ac:dyDescent="0.2">
      <c r="A18" s="17"/>
      <c r="B18" s="12" t="s">
        <v>1643</v>
      </c>
      <c r="C18" s="12"/>
      <c r="D18" s="30" t="s">
        <v>125</v>
      </c>
      <c r="E18" s="35">
        <v>89000</v>
      </c>
      <c r="F18" s="35">
        <v>38000</v>
      </c>
      <c r="G18" s="35">
        <v>0</v>
      </c>
      <c r="H18" s="35">
        <v>127000</v>
      </c>
      <c r="I18" s="35">
        <v>140000</v>
      </c>
      <c r="J18" s="35">
        <v>27000</v>
      </c>
      <c r="K18" s="35">
        <v>0</v>
      </c>
      <c r="L18" s="35">
        <v>167000</v>
      </c>
    </row>
    <row r="19" spans="1:12" ht="15" x14ac:dyDescent="0.2">
      <c r="A19" s="17"/>
      <c r="B19" s="12" t="s">
        <v>777</v>
      </c>
      <c r="C19" s="12"/>
      <c r="D19" s="30" t="s">
        <v>126</v>
      </c>
      <c r="E19" s="35">
        <v>4000</v>
      </c>
      <c r="F19" s="35">
        <v>37000</v>
      </c>
      <c r="G19" s="35">
        <v>25000</v>
      </c>
      <c r="H19" s="35">
        <v>66000</v>
      </c>
      <c r="I19" s="35">
        <v>2000</v>
      </c>
      <c r="J19" s="35">
        <v>17000</v>
      </c>
      <c r="K19" s="35">
        <v>15000</v>
      </c>
      <c r="L19" s="35">
        <v>34000</v>
      </c>
    </row>
    <row r="20" spans="1:12" ht="15" x14ac:dyDescent="0.2">
      <c r="A20" s="17"/>
      <c r="B20" s="14" t="s">
        <v>1642</v>
      </c>
      <c r="C20" s="14"/>
      <c r="D20" s="32" t="s">
        <v>434</v>
      </c>
      <c r="E20" s="36">
        <v>163000</v>
      </c>
      <c r="F20" s="36">
        <v>76000</v>
      </c>
      <c r="G20" s="36">
        <v>25000</v>
      </c>
      <c r="H20" s="36">
        <v>264000</v>
      </c>
      <c r="I20" s="36">
        <v>196000</v>
      </c>
      <c r="J20" s="36">
        <v>47000</v>
      </c>
      <c r="K20" s="36">
        <v>15000</v>
      </c>
      <c r="L20" s="36">
        <v>258000</v>
      </c>
    </row>
  </sheetData>
  <mergeCells count="22">
    <mergeCell ref="A2:XFD2"/>
    <mergeCell ref="A1:XFD1"/>
    <mergeCell ref="A3:B3"/>
    <mergeCell ref="D3:E3"/>
    <mergeCell ref="A4:B4"/>
    <mergeCell ref="D4:L4"/>
    <mergeCell ref="F3:L3"/>
    <mergeCell ref="A5:B5"/>
    <mergeCell ref="A7:B7"/>
    <mergeCell ref="E11:H11"/>
    <mergeCell ref="I11:L11"/>
    <mergeCell ref="A10:XFD10"/>
    <mergeCell ref="A9:XFD9"/>
    <mergeCell ref="B8:L8"/>
    <mergeCell ref="D7:L7"/>
    <mergeCell ref="D5:L5"/>
    <mergeCell ref="D6:L6"/>
    <mergeCell ref="B14:C14"/>
    <mergeCell ref="B15:C15"/>
    <mergeCell ref="B18:C18"/>
    <mergeCell ref="B19:C19"/>
    <mergeCell ref="B20:C20"/>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'@lists'!$A$46:$B$46</xm:f>
          </x14:formula1>
          <xm:sqref>A8</xm:sqref>
        </x14:dataValidation>
      </x14:dataValidation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50"/>
  <sheetViews>
    <sheetView rightToLeft="1" zoomScale="60" zoomScaleNormal="60" workbookViewId="0">
      <selection sqref="A1:XFD1"/>
    </sheetView>
  </sheetViews>
  <sheetFormatPr defaultColWidth="0" defaultRowHeight="12.75" zeroHeight="1" x14ac:dyDescent="0.2"/>
  <cols>
    <col min="1" max="1" width="2.85546875" customWidth="1"/>
    <col min="2" max="2" width="25.140625" customWidth="1"/>
    <col min="3" max="3" width="14.85546875" customWidth="1"/>
    <col min="4" max="4" width="19.5703125" customWidth="1"/>
    <col min="5" max="5" width="64.140625" customWidth="1"/>
    <col min="6" max="6" width="8" customWidth="1"/>
    <col min="7" max="8" width="21.5703125" customWidth="1"/>
    <col min="9" max="9" width="13.5703125" hidden="1" customWidth="1"/>
    <col min="10" max="16384" width="11.42578125" hidden="1"/>
  </cols>
  <sheetData>
    <row r="1" spans="1:9" s="5" customFormat="1" ht="15" x14ac:dyDescent="0.2">
      <c r="A1" s="5" t="s">
        <v>879</v>
      </c>
    </row>
    <row r="2" spans="1:9" s="5" customFormat="1" ht="15" x14ac:dyDescent="0.2">
      <c r="A2" s="5" t="s">
        <v>1049</v>
      </c>
    </row>
    <row r="3" spans="1:9" ht="15" x14ac:dyDescent="0.2">
      <c r="A3" s="4" t="s">
        <v>878</v>
      </c>
      <c r="B3" s="3"/>
      <c r="C3" s="23" t="s">
        <v>107</v>
      </c>
      <c r="D3" s="2" t="s">
        <v>938</v>
      </c>
      <c r="E3" s="2"/>
      <c r="F3" s="6"/>
      <c r="G3" s="7"/>
      <c r="H3" s="7"/>
      <c r="I3" s="17"/>
    </row>
    <row r="4" spans="1:9" ht="15" x14ac:dyDescent="0.2">
      <c r="A4" s="11" t="s">
        <v>2135</v>
      </c>
      <c r="B4" s="11"/>
      <c r="C4" s="26">
        <v>45291</v>
      </c>
      <c r="D4" s="6"/>
      <c r="E4" s="7"/>
      <c r="F4" s="7"/>
      <c r="G4" s="7"/>
      <c r="H4" s="7"/>
      <c r="I4" s="17"/>
    </row>
    <row r="5" spans="1:9" ht="15" x14ac:dyDescent="0.2">
      <c r="A5" s="11" t="s">
        <v>1700</v>
      </c>
      <c r="B5" s="11"/>
      <c r="C5" s="27" t="s">
        <v>584</v>
      </c>
      <c r="D5" s="6"/>
      <c r="E5" s="7"/>
      <c r="F5" s="7"/>
      <c r="G5" s="7"/>
      <c r="H5" s="7"/>
      <c r="I5" s="17"/>
    </row>
    <row r="6" spans="1:9" ht="15" x14ac:dyDescent="0.2">
      <c r="A6" s="19"/>
      <c r="B6" s="19"/>
      <c r="C6" s="28"/>
      <c r="D6" s="6"/>
      <c r="E6" s="7"/>
      <c r="F6" s="7"/>
      <c r="G6" s="7"/>
      <c r="H6" s="7"/>
      <c r="I6" s="17"/>
    </row>
    <row r="7" spans="1:9" ht="15" x14ac:dyDescent="0.2">
      <c r="A7" s="10" t="s">
        <v>1524</v>
      </c>
      <c r="B7" s="10"/>
      <c r="C7" s="29" t="str">
        <f>A10</f>
        <v>630-58</v>
      </c>
      <c r="D7" s="6"/>
      <c r="E7" s="7"/>
      <c r="F7" s="7"/>
      <c r="G7" s="7"/>
      <c r="H7" s="7"/>
      <c r="I7" s="17"/>
    </row>
    <row r="8" spans="1:9" ht="15" x14ac:dyDescent="0.2">
      <c r="A8" s="15" t="s">
        <v>309</v>
      </c>
      <c r="B8" s="7"/>
      <c r="C8" s="7"/>
      <c r="D8" s="7"/>
      <c r="E8" s="7"/>
      <c r="F8" s="7"/>
      <c r="G8" s="7"/>
      <c r="H8" s="7"/>
      <c r="I8" s="17"/>
    </row>
    <row r="9" spans="1:9" s="8" customFormat="1" ht="12.75" customHeight="1" x14ac:dyDescent="0.2">
      <c r="A9" s="8" t="s">
        <v>310</v>
      </c>
    </row>
    <row r="10" spans="1:9" s="9" customFormat="1" ht="15" x14ac:dyDescent="0.2">
      <c r="A10" s="9" t="s">
        <v>309</v>
      </c>
    </row>
    <row r="11" spans="1:9" ht="15" x14ac:dyDescent="0.2">
      <c r="A11" s="17"/>
      <c r="B11" s="17"/>
      <c r="C11" s="17"/>
      <c r="D11" s="17"/>
      <c r="E11" s="17"/>
      <c r="F11" s="17"/>
      <c r="G11" s="33" t="s">
        <v>2148</v>
      </c>
      <c r="H11" s="33" t="s">
        <v>2129</v>
      </c>
      <c r="I11" s="17"/>
    </row>
    <row r="12" spans="1:9" ht="15" x14ac:dyDescent="0.2">
      <c r="A12" s="17"/>
      <c r="B12" s="17"/>
      <c r="C12" s="17"/>
      <c r="D12" s="17"/>
      <c r="E12" s="17"/>
      <c r="F12" s="17"/>
      <c r="G12" s="33" t="s">
        <v>846</v>
      </c>
      <c r="H12" s="33" t="s">
        <v>846</v>
      </c>
      <c r="I12" s="17"/>
    </row>
    <row r="13" spans="1:9" ht="15" x14ac:dyDescent="0.2">
      <c r="A13" s="17"/>
      <c r="B13" s="17"/>
      <c r="C13" s="17"/>
      <c r="D13" s="17"/>
      <c r="E13" s="17"/>
      <c r="F13" s="17"/>
      <c r="G13" s="30" t="s">
        <v>52</v>
      </c>
      <c r="H13" s="30" t="s">
        <v>52</v>
      </c>
      <c r="I13" s="17"/>
    </row>
    <row r="14" spans="1:9" ht="15" x14ac:dyDescent="0.2">
      <c r="A14" s="17"/>
      <c r="B14" s="14" t="s">
        <v>945</v>
      </c>
      <c r="C14" s="12" t="s">
        <v>950</v>
      </c>
      <c r="D14" s="52"/>
      <c r="E14" s="12"/>
      <c r="F14" s="30" t="s">
        <v>52</v>
      </c>
      <c r="G14" s="35">
        <v>12292000</v>
      </c>
      <c r="H14" s="35">
        <v>10802000</v>
      </c>
      <c r="I14" s="17"/>
    </row>
    <row r="15" spans="1:9" ht="15" x14ac:dyDescent="0.2">
      <c r="A15" s="17"/>
      <c r="B15" s="13"/>
      <c r="C15" s="12" t="s">
        <v>955</v>
      </c>
      <c r="D15" s="52"/>
      <c r="E15" s="12"/>
      <c r="F15" s="30" t="s">
        <v>71</v>
      </c>
      <c r="G15" s="35">
        <v>0</v>
      </c>
      <c r="H15" s="35">
        <v>0</v>
      </c>
      <c r="I15" s="17"/>
    </row>
    <row r="16" spans="1:9" ht="15" x14ac:dyDescent="0.2">
      <c r="A16" s="17"/>
      <c r="B16" s="13"/>
      <c r="C16" s="12" t="s">
        <v>958</v>
      </c>
      <c r="D16" s="52"/>
      <c r="E16" s="12"/>
      <c r="F16" s="30" t="s">
        <v>104</v>
      </c>
      <c r="G16" s="35">
        <v>3569000</v>
      </c>
      <c r="H16" s="35">
        <v>3448000</v>
      </c>
      <c r="I16" s="17"/>
    </row>
    <row r="17" spans="1:9" ht="15" x14ac:dyDescent="0.2">
      <c r="A17" s="17"/>
      <c r="B17" s="12"/>
      <c r="C17" s="12" t="s">
        <v>1635</v>
      </c>
      <c r="D17" s="52"/>
      <c r="E17" s="12"/>
      <c r="F17" s="30" t="s">
        <v>116</v>
      </c>
      <c r="G17" s="35">
        <v>15861000</v>
      </c>
      <c r="H17" s="35">
        <v>14250000</v>
      </c>
      <c r="I17" s="17"/>
    </row>
    <row r="18" spans="1:9" ht="15" x14ac:dyDescent="0.2">
      <c r="A18" s="17"/>
      <c r="B18" s="14" t="s">
        <v>1284</v>
      </c>
      <c r="C18" s="12" t="s">
        <v>1703</v>
      </c>
      <c r="D18" s="52"/>
      <c r="E18" s="12"/>
      <c r="F18" s="30" t="s">
        <v>125</v>
      </c>
      <c r="G18" s="35">
        <v>97053000</v>
      </c>
      <c r="H18" s="35">
        <v>94786000</v>
      </c>
      <c r="I18" s="17"/>
    </row>
    <row r="19" spans="1:9" ht="15" x14ac:dyDescent="0.2">
      <c r="A19" s="17"/>
      <c r="B19" s="13"/>
      <c r="C19" s="12" t="s">
        <v>1731</v>
      </c>
      <c r="D19" s="52"/>
      <c r="E19" s="12"/>
      <c r="F19" s="30" t="s">
        <v>126</v>
      </c>
      <c r="G19" s="35">
        <v>886000</v>
      </c>
      <c r="H19" s="35">
        <v>789000</v>
      </c>
      <c r="I19" s="17"/>
    </row>
    <row r="20" spans="1:9" ht="15" x14ac:dyDescent="0.2">
      <c r="A20" s="17"/>
      <c r="B20" s="13"/>
      <c r="C20" s="12" t="s">
        <v>1734</v>
      </c>
      <c r="D20" s="52"/>
      <c r="E20" s="12"/>
      <c r="F20" s="30" t="s">
        <v>434</v>
      </c>
      <c r="G20" s="35">
        <v>10360000</v>
      </c>
      <c r="H20" s="35">
        <v>8061000</v>
      </c>
      <c r="I20" s="17"/>
    </row>
    <row r="21" spans="1:9" ht="15" x14ac:dyDescent="0.2">
      <c r="A21" s="17"/>
      <c r="B21" s="12"/>
      <c r="C21" s="12" t="s">
        <v>1637</v>
      </c>
      <c r="D21" s="52"/>
      <c r="E21" s="12"/>
      <c r="F21" s="30" t="s">
        <v>435</v>
      </c>
      <c r="G21" s="35">
        <v>108299000</v>
      </c>
      <c r="H21" s="35">
        <v>103636000</v>
      </c>
      <c r="I21" s="17"/>
    </row>
    <row r="22" spans="1:9" ht="15" x14ac:dyDescent="0.2">
      <c r="A22" s="17"/>
      <c r="B22" s="14" t="s">
        <v>1237</v>
      </c>
      <c r="C22" s="12" t="s">
        <v>1241</v>
      </c>
      <c r="D22" s="52"/>
      <c r="E22" s="12"/>
      <c r="F22" s="30" t="s">
        <v>436</v>
      </c>
      <c r="G22" s="38">
        <v>11.35</v>
      </c>
      <c r="H22" s="38">
        <v>10.42</v>
      </c>
      <c r="I22" s="17"/>
    </row>
    <row r="23" spans="1:9" ht="15" x14ac:dyDescent="0.2">
      <c r="A23" s="17"/>
      <c r="B23" s="13"/>
      <c r="C23" s="12" t="s">
        <v>1236</v>
      </c>
      <c r="D23" s="52"/>
      <c r="E23" s="12"/>
      <c r="F23" s="30" t="s">
        <v>60</v>
      </c>
      <c r="G23" s="38">
        <v>14.645565</v>
      </c>
      <c r="H23" s="38">
        <v>13.750048</v>
      </c>
      <c r="I23" s="17"/>
    </row>
    <row r="24" spans="1:9" ht="15" x14ac:dyDescent="0.2">
      <c r="A24" s="17"/>
      <c r="B24" s="13"/>
      <c r="C24" s="12" t="s">
        <v>1240</v>
      </c>
      <c r="D24" s="52"/>
      <c r="E24" s="12"/>
      <c r="F24" s="30" t="s">
        <v>61</v>
      </c>
      <c r="G24" s="38">
        <v>9.24</v>
      </c>
      <c r="H24" s="38">
        <v>9.24</v>
      </c>
      <c r="I24" s="17"/>
    </row>
    <row r="25" spans="1:9" ht="15" x14ac:dyDescent="0.2">
      <c r="A25" s="17"/>
      <c r="B25" s="12"/>
      <c r="C25" s="12" t="s">
        <v>1235</v>
      </c>
      <c r="D25" s="52"/>
      <c r="E25" s="12"/>
      <c r="F25" s="30" t="s">
        <v>62</v>
      </c>
      <c r="G25" s="38">
        <v>12.5</v>
      </c>
      <c r="H25" s="38">
        <v>12.5</v>
      </c>
      <c r="I25" s="17"/>
    </row>
    <row r="26" spans="1:9" ht="15" x14ac:dyDescent="0.2">
      <c r="A26" s="17"/>
      <c r="B26" s="14" t="s">
        <v>2053</v>
      </c>
      <c r="C26" s="14" t="s">
        <v>949</v>
      </c>
      <c r="D26" s="12" t="s">
        <v>946</v>
      </c>
      <c r="E26" s="12"/>
      <c r="F26" s="30" t="s">
        <v>64</v>
      </c>
      <c r="G26" s="35">
        <v>12071000</v>
      </c>
      <c r="H26" s="35">
        <v>10559000</v>
      </c>
      <c r="I26" s="17"/>
    </row>
    <row r="27" spans="1:9" ht="15" x14ac:dyDescent="0.2">
      <c r="A27" s="17"/>
      <c r="B27" s="13"/>
      <c r="C27" s="13"/>
      <c r="D27" s="12" t="s">
        <v>937</v>
      </c>
      <c r="E27" s="12"/>
      <c r="F27" s="30" t="s">
        <v>65</v>
      </c>
      <c r="G27" s="35">
        <v>-272000</v>
      </c>
      <c r="H27" s="35">
        <v>-265000</v>
      </c>
      <c r="I27" s="17"/>
    </row>
    <row r="28" spans="1:9" ht="15" x14ac:dyDescent="0.2">
      <c r="A28" s="17"/>
      <c r="B28" s="13"/>
      <c r="C28" s="13"/>
      <c r="D28" s="12" t="s">
        <v>1740</v>
      </c>
      <c r="E28" s="12"/>
      <c r="F28" s="30" t="s">
        <v>66</v>
      </c>
      <c r="G28" s="35">
        <v>12343000</v>
      </c>
      <c r="H28" s="35">
        <v>10824000</v>
      </c>
      <c r="I28" s="17"/>
    </row>
    <row r="29" spans="1:9" ht="15" x14ac:dyDescent="0.2">
      <c r="A29" s="17"/>
      <c r="B29" s="13"/>
      <c r="C29" s="13"/>
      <c r="D29" s="14" t="s">
        <v>1131</v>
      </c>
      <c r="E29" s="25" t="s">
        <v>1382</v>
      </c>
      <c r="F29" s="30" t="s">
        <v>67</v>
      </c>
      <c r="G29" s="35">
        <v>94000</v>
      </c>
      <c r="H29" s="35">
        <v>96000</v>
      </c>
      <c r="I29" s="17"/>
    </row>
    <row r="30" spans="1:9" ht="15" x14ac:dyDescent="0.2">
      <c r="A30" s="17"/>
      <c r="B30" s="13"/>
      <c r="C30" s="13"/>
      <c r="D30" s="13"/>
      <c r="E30" s="25" t="s">
        <v>1490</v>
      </c>
      <c r="F30" s="30" t="s">
        <v>68</v>
      </c>
      <c r="G30" s="35"/>
      <c r="H30" s="35"/>
      <c r="I30" s="17"/>
    </row>
    <row r="31" spans="1:9" ht="15" x14ac:dyDescent="0.2">
      <c r="A31" s="17"/>
      <c r="B31" s="13"/>
      <c r="C31" s="13"/>
      <c r="D31" s="13"/>
      <c r="E31" s="25" t="s">
        <v>1117</v>
      </c>
      <c r="F31" s="30" t="s">
        <v>69</v>
      </c>
      <c r="G31" s="35"/>
      <c r="H31" s="35"/>
      <c r="I31" s="17"/>
    </row>
    <row r="32" spans="1:9" ht="15" x14ac:dyDescent="0.2">
      <c r="A32" s="17"/>
      <c r="B32" s="13"/>
      <c r="C32" s="13"/>
      <c r="D32" s="13"/>
      <c r="E32" s="25" t="s">
        <v>1132</v>
      </c>
      <c r="F32" s="30" t="s">
        <v>70</v>
      </c>
      <c r="G32" s="35">
        <v>4000</v>
      </c>
      <c r="H32" s="35">
        <v>5000</v>
      </c>
      <c r="I32" s="17"/>
    </row>
    <row r="33" spans="1:9" ht="30" x14ac:dyDescent="0.2">
      <c r="A33" s="17"/>
      <c r="B33" s="13"/>
      <c r="C33" s="13"/>
      <c r="D33" s="13"/>
      <c r="E33" s="25" t="s">
        <v>1660</v>
      </c>
      <c r="F33" s="30" t="s">
        <v>74</v>
      </c>
      <c r="G33" s="35">
        <v>98000</v>
      </c>
      <c r="H33" s="35">
        <v>101000</v>
      </c>
      <c r="I33" s="17"/>
    </row>
    <row r="34" spans="1:9" ht="15" x14ac:dyDescent="0.2">
      <c r="A34" s="17"/>
      <c r="B34" s="13"/>
      <c r="C34" s="13"/>
      <c r="D34" s="13"/>
      <c r="E34" s="25" t="s">
        <v>1799</v>
      </c>
      <c r="F34" s="30" t="s">
        <v>95</v>
      </c>
      <c r="G34" s="35">
        <v>-25000</v>
      </c>
      <c r="H34" s="35">
        <v>-51000</v>
      </c>
      <c r="I34" s="17"/>
    </row>
    <row r="35" spans="1:9" ht="15" x14ac:dyDescent="0.2">
      <c r="A35" s="17"/>
      <c r="B35" s="13"/>
      <c r="C35" s="13"/>
      <c r="D35" s="13"/>
      <c r="E35" s="25" t="s">
        <v>1738</v>
      </c>
      <c r="F35" s="30" t="s">
        <v>96</v>
      </c>
      <c r="G35" s="35">
        <v>-22000</v>
      </c>
      <c r="H35" s="35">
        <v>-28000</v>
      </c>
      <c r="I35" s="17"/>
    </row>
    <row r="36" spans="1:9" ht="15" x14ac:dyDescent="0.2">
      <c r="A36" s="17"/>
      <c r="B36" s="13"/>
      <c r="C36" s="12"/>
      <c r="D36" s="12"/>
      <c r="E36" s="25" t="s">
        <v>1659</v>
      </c>
      <c r="F36" s="30" t="s">
        <v>97</v>
      </c>
      <c r="G36" s="35">
        <v>51000</v>
      </c>
      <c r="H36" s="35">
        <v>22000</v>
      </c>
      <c r="I36" s="17"/>
    </row>
    <row r="37" spans="1:9" ht="15" x14ac:dyDescent="0.2">
      <c r="A37" s="17"/>
      <c r="B37" s="13"/>
      <c r="C37" s="12" t="s">
        <v>1653</v>
      </c>
      <c r="D37" s="52"/>
      <c r="E37" s="12"/>
      <c r="F37" s="30" t="s">
        <v>98</v>
      </c>
      <c r="G37" s="35">
        <v>12292000</v>
      </c>
      <c r="H37" s="35">
        <v>10802000</v>
      </c>
      <c r="I37" s="17"/>
    </row>
    <row r="38" spans="1:9" ht="15" x14ac:dyDescent="0.2">
      <c r="A38" s="17"/>
      <c r="B38" s="13"/>
      <c r="C38" s="14" t="s">
        <v>954</v>
      </c>
      <c r="D38" s="12" t="s">
        <v>1498</v>
      </c>
      <c r="E38" s="12"/>
      <c r="F38" s="30" t="s">
        <v>99</v>
      </c>
      <c r="G38" s="35"/>
      <c r="H38" s="35"/>
      <c r="I38" s="17"/>
    </row>
    <row r="39" spans="1:9" ht="15" x14ac:dyDescent="0.2">
      <c r="A39" s="17"/>
      <c r="B39" s="13"/>
      <c r="C39" s="13"/>
      <c r="D39" s="12" t="s">
        <v>1683</v>
      </c>
      <c r="E39" s="12"/>
      <c r="F39" s="30" t="s">
        <v>100</v>
      </c>
      <c r="G39" s="35"/>
      <c r="H39" s="35"/>
      <c r="I39" s="17"/>
    </row>
    <row r="40" spans="1:9" ht="15" x14ac:dyDescent="0.2">
      <c r="A40" s="17"/>
      <c r="B40" s="13"/>
      <c r="C40" s="12"/>
      <c r="D40" s="12" t="s">
        <v>1654</v>
      </c>
      <c r="E40" s="12"/>
      <c r="F40" s="30" t="s">
        <v>101</v>
      </c>
      <c r="G40" s="35">
        <v>0</v>
      </c>
      <c r="H40" s="35">
        <v>0</v>
      </c>
      <c r="I40" s="17"/>
    </row>
    <row r="41" spans="1:9" ht="15" x14ac:dyDescent="0.2">
      <c r="A41" s="17"/>
      <c r="B41" s="13"/>
      <c r="C41" s="14" t="s">
        <v>956</v>
      </c>
      <c r="D41" s="12" t="s">
        <v>1501</v>
      </c>
      <c r="E41" s="12"/>
      <c r="F41" s="30" t="s">
        <v>102</v>
      </c>
      <c r="G41" s="35">
        <v>2377000</v>
      </c>
      <c r="H41" s="35">
        <v>2296000</v>
      </c>
      <c r="I41" s="17"/>
    </row>
    <row r="42" spans="1:9" ht="15" x14ac:dyDescent="0.2">
      <c r="A42" s="17"/>
      <c r="B42" s="13"/>
      <c r="C42" s="13"/>
      <c r="D42" s="12" t="s">
        <v>1085</v>
      </c>
      <c r="E42" s="12"/>
      <c r="F42" s="30" t="s">
        <v>103</v>
      </c>
      <c r="G42" s="35">
        <v>1192000</v>
      </c>
      <c r="H42" s="35">
        <v>1152000</v>
      </c>
      <c r="I42" s="17"/>
    </row>
    <row r="43" spans="1:9" ht="15" x14ac:dyDescent="0.2">
      <c r="A43" s="17"/>
      <c r="B43" s="13"/>
      <c r="C43" s="13"/>
      <c r="D43" s="12" t="s">
        <v>1741</v>
      </c>
      <c r="E43" s="12"/>
      <c r="F43" s="30" t="s">
        <v>105</v>
      </c>
      <c r="G43" s="35">
        <v>3569000</v>
      </c>
      <c r="H43" s="35">
        <v>3448000</v>
      </c>
      <c r="I43" s="17"/>
    </row>
    <row r="44" spans="1:9" ht="15" x14ac:dyDescent="0.2">
      <c r="A44" s="17"/>
      <c r="B44" s="13"/>
      <c r="C44" s="13"/>
      <c r="D44" s="12" t="s">
        <v>957</v>
      </c>
      <c r="E44" s="12"/>
      <c r="F44" s="30" t="s">
        <v>106</v>
      </c>
      <c r="G44" s="35"/>
      <c r="H44" s="35"/>
      <c r="I44" s="17"/>
    </row>
    <row r="45" spans="1:9" ht="15" x14ac:dyDescent="0.2">
      <c r="A45" s="17"/>
      <c r="B45" s="12"/>
      <c r="C45" s="12"/>
      <c r="D45" s="12" t="s">
        <v>1655</v>
      </c>
      <c r="E45" s="12"/>
      <c r="F45" s="30" t="s">
        <v>108</v>
      </c>
      <c r="G45" s="35">
        <v>3569000</v>
      </c>
      <c r="H45" s="35">
        <v>3448000</v>
      </c>
      <c r="I45" s="17"/>
    </row>
    <row r="46" spans="1:9" ht="15" x14ac:dyDescent="0.2">
      <c r="A46" s="17"/>
      <c r="B46" s="14" t="s">
        <v>1238</v>
      </c>
      <c r="C46" s="12" t="s">
        <v>1242</v>
      </c>
      <c r="D46" s="52"/>
      <c r="E46" s="12"/>
      <c r="F46" s="30" t="s">
        <v>109</v>
      </c>
      <c r="G46" s="38">
        <v>11.31</v>
      </c>
      <c r="H46" s="38">
        <v>10.28</v>
      </c>
      <c r="I46" s="17"/>
    </row>
    <row r="47" spans="1:9" ht="15" x14ac:dyDescent="0.2">
      <c r="A47" s="17"/>
      <c r="B47" s="13"/>
      <c r="C47" s="12" t="s">
        <v>1104</v>
      </c>
      <c r="D47" s="52"/>
      <c r="E47" s="12"/>
      <c r="F47" s="30" t="s">
        <v>110</v>
      </c>
      <c r="G47" s="38">
        <v>0.02</v>
      </c>
      <c r="H47" s="38">
        <v>0.05</v>
      </c>
      <c r="I47" s="17"/>
    </row>
    <row r="48" spans="1:9" ht="15" x14ac:dyDescent="0.2">
      <c r="A48" s="17"/>
      <c r="B48" s="13"/>
      <c r="C48" s="12" t="s">
        <v>1103</v>
      </c>
      <c r="D48" s="52"/>
      <c r="E48" s="12"/>
      <c r="F48" s="30" t="s">
        <v>111</v>
      </c>
      <c r="G48" s="38">
        <v>0.02</v>
      </c>
      <c r="H48" s="38">
        <v>0.03</v>
      </c>
      <c r="I48" s="17"/>
    </row>
    <row r="49" spans="1:9" ht="15" x14ac:dyDescent="0.2">
      <c r="A49" s="17"/>
      <c r="B49" s="13"/>
      <c r="C49" s="12" t="s">
        <v>1102</v>
      </c>
      <c r="D49" s="52"/>
      <c r="E49" s="12"/>
      <c r="F49" s="30" t="s">
        <v>112</v>
      </c>
      <c r="G49" s="38"/>
      <c r="H49" s="38">
        <v>0.06</v>
      </c>
      <c r="I49" s="17"/>
    </row>
    <row r="50" spans="1:9" ht="15" x14ac:dyDescent="0.2">
      <c r="A50" s="17"/>
      <c r="B50" s="14"/>
      <c r="C50" s="14" t="s">
        <v>1241</v>
      </c>
      <c r="D50" s="54"/>
      <c r="E50" s="14"/>
      <c r="F50" s="32" t="s">
        <v>113</v>
      </c>
      <c r="G50" s="39">
        <v>11.35</v>
      </c>
      <c r="H50" s="39">
        <v>10.42</v>
      </c>
      <c r="I50" s="17"/>
    </row>
  </sheetData>
  <mergeCells count="53">
    <mergeCell ref="A2:XFD2"/>
    <mergeCell ref="A1:XFD1"/>
    <mergeCell ref="A3:B3"/>
    <mergeCell ref="D3:E3"/>
    <mergeCell ref="A4:B4"/>
    <mergeCell ref="D4:H4"/>
    <mergeCell ref="F3:H3"/>
    <mergeCell ref="A5:B5"/>
    <mergeCell ref="A7:B7"/>
    <mergeCell ref="B14:B17"/>
    <mergeCell ref="C14:E14"/>
    <mergeCell ref="C15:E15"/>
    <mergeCell ref="C16:E16"/>
    <mergeCell ref="C17:E17"/>
    <mergeCell ref="A10:XFD10"/>
    <mergeCell ref="A9:XFD9"/>
    <mergeCell ref="B8:H8"/>
    <mergeCell ref="D7:H7"/>
    <mergeCell ref="D5:H5"/>
    <mergeCell ref="D6:H6"/>
    <mergeCell ref="B18:B21"/>
    <mergeCell ref="C18:E18"/>
    <mergeCell ref="C19:E19"/>
    <mergeCell ref="C20:E20"/>
    <mergeCell ref="C21:E21"/>
    <mergeCell ref="B26:B45"/>
    <mergeCell ref="C26:C36"/>
    <mergeCell ref="D26:E26"/>
    <mergeCell ref="D27:E27"/>
    <mergeCell ref="D28:E28"/>
    <mergeCell ref="D29:D36"/>
    <mergeCell ref="C37:E37"/>
    <mergeCell ref="C38:C40"/>
    <mergeCell ref="D38:E38"/>
    <mergeCell ref="D39:E39"/>
    <mergeCell ref="B22:B25"/>
    <mergeCell ref="C22:E22"/>
    <mergeCell ref="C23:E23"/>
    <mergeCell ref="C24:E24"/>
    <mergeCell ref="C25:E25"/>
    <mergeCell ref="B46:B50"/>
    <mergeCell ref="C46:E46"/>
    <mergeCell ref="C47:E47"/>
    <mergeCell ref="C48:E48"/>
    <mergeCell ref="C49:E49"/>
    <mergeCell ref="C50:E50"/>
    <mergeCell ref="D40:E40"/>
    <mergeCell ref="C41:C45"/>
    <mergeCell ref="D41:E41"/>
    <mergeCell ref="D42:E42"/>
    <mergeCell ref="D43:E43"/>
    <mergeCell ref="D44:E44"/>
    <mergeCell ref="D45:E4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'@lists'!$A$49:$B$49</xm:f>
          </x14:formula1>
          <xm:sqref>A8</xm:sqref>
        </x14:dataValidation>
      </x14:dataValidations>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23"/>
  <sheetViews>
    <sheetView rightToLeft="1" workbookViewId="0">
      <selection sqref="A1:XFD1"/>
    </sheetView>
  </sheetViews>
  <sheetFormatPr defaultColWidth="0" defaultRowHeight="12.75" zeroHeight="1" x14ac:dyDescent="0.2"/>
  <cols>
    <col min="1" max="1" width="2.85546875" customWidth="1"/>
    <col min="2" max="2" width="25.140625" customWidth="1"/>
    <col min="3" max="3" width="34.140625" customWidth="1"/>
    <col min="4" max="4" width="8" customWidth="1"/>
    <col min="5" max="6" width="21.5703125" customWidth="1"/>
    <col min="7" max="9" width="13.5703125" hidden="1" customWidth="1"/>
    <col min="10" max="16384" width="11.42578125" hidden="1"/>
  </cols>
  <sheetData>
    <row r="1" spans="1:9" s="5" customFormat="1" ht="15" x14ac:dyDescent="0.2">
      <c r="A1" s="5" t="s">
        <v>879</v>
      </c>
    </row>
    <row r="2" spans="1:9" s="5" customFormat="1" ht="15" x14ac:dyDescent="0.2">
      <c r="A2" s="5" t="s">
        <v>1049</v>
      </c>
    </row>
    <row r="3" spans="1:9" ht="15" x14ac:dyDescent="0.2">
      <c r="A3" s="4" t="s">
        <v>878</v>
      </c>
      <c r="B3" s="3"/>
      <c r="C3" s="23" t="s">
        <v>107</v>
      </c>
      <c r="D3" s="2" t="s">
        <v>938</v>
      </c>
      <c r="E3" s="2"/>
      <c r="F3" s="17"/>
      <c r="G3" s="17"/>
      <c r="H3" s="17"/>
      <c r="I3" s="17"/>
    </row>
    <row r="4" spans="1:9" ht="15" x14ac:dyDescent="0.2">
      <c r="A4" s="11" t="s">
        <v>2135</v>
      </c>
      <c r="B4" s="11"/>
      <c r="C4" s="26">
        <v>45291</v>
      </c>
      <c r="D4" s="6"/>
      <c r="E4" s="7"/>
      <c r="F4" s="7"/>
      <c r="G4" s="17"/>
      <c r="H4" s="17"/>
      <c r="I4" s="17"/>
    </row>
    <row r="5" spans="1:9" ht="15" x14ac:dyDescent="0.2">
      <c r="A5" s="11" t="s">
        <v>1700</v>
      </c>
      <c r="B5" s="11"/>
      <c r="C5" s="27" t="s">
        <v>584</v>
      </c>
      <c r="D5" s="6"/>
      <c r="E5" s="7"/>
      <c r="F5" s="7"/>
      <c r="G5" s="17"/>
      <c r="H5" s="17"/>
      <c r="I5" s="17"/>
    </row>
    <row r="6" spans="1:9" ht="15" x14ac:dyDescent="0.2">
      <c r="A6" s="19"/>
      <c r="B6" s="19"/>
      <c r="C6" s="28"/>
      <c r="D6" s="6"/>
      <c r="E6" s="7"/>
      <c r="F6" s="7"/>
      <c r="G6" s="17"/>
      <c r="H6" s="17"/>
      <c r="I6" s="17"/>
    </row>
    <row r="7" spans="1:9" ht="15" x14ac:dyDescent="0.2">
      <c r="A7" s="10" t="s">
        <v>1524</v>
      </c>
      <c r="B7" s="10"/>
      <c r="C7" s="29" t="str">
        <f>A10</f>
        <v>630-59</v>
      </c>
      <c r="D7" s="6"/>
      <c r="E7" s="7"/>
      <c r="F7" s="7"/>
      <c r="G7" s="17"/>
      <c r="H7" s="17"/>
      <c r="I7" s="17"/>
    </row>
    <row r="8" spans="1:9" ht="15" x14ac:dyDescent="0.2">
      <c r="A8" s="15" t="s">
        <v>312</v>
      </c>
      <c r="B8" s="7"/>
      <c r="C8" s="7"/>
      <c r="D8" s="7"/>
      <c r="E8" s="7"/>
      <c r="F8" s="7"/>
      <c r="G8" s="17"/>
      <c r="H8" s="17"/>
      <c r="I8" s="17"/>
    </row>
    <row r="9" spans="1:9" s="8" customFormat="1" ht="12.75" customHeight="1" x14ac:dyDescent="0.2">
      <c r="A9" s="8" t="s">
        <v>313</v>
      </c>
    </row>
    <row r="10" spans="1:9" s="9" customFormat="1" ht="15" x14ac:dyDescent="0.2">
      <c r="A10" s="9" t="s">
        <v>312</v>
      </c>
    </row>
    <row r="11" spans="1:9" ht="15" x14ac:dyDescent="0.2">
      <c r="A11" s="17"/>
      <c r="B11" s="17"/>
      <c r="C11" s="17"/>
      <c r="D11" s="17"/>
      <c r="E11" s="33" t="s">
        <v>2148</v>
      </c>
      <c r="F11" s="33" t="s">
        <v>2129</v>
      </c>
      <c r="G11" s="17"/>
      <c r="H11" s="17"/>
      <c r="I11" s="17"/>
    </row>
    <row r="12" spans="1:9" ht="15" x14ac:dyDescent="0.2">
      <c r="A12" s="17"/>
      <c r="B12" s="17"/>
      <c r="C12" s="17"/>
      <c r="D12" s="17"/>
      <c r="E12" s="33" t="s">
        <v>1234</v>
      </c>
      <c r="F12" s="33" t="s">
        <v>1234</v>
      </c>
      <c r="G12" s="17"/>
      <c r="H12" s="17"/>
      <c r="I12" s="17"/>
    </row>
    <row r="13" spans="1:9" ht="15" x14ac:dyDescent="0.2">
      <c r="A13" s="17"/>
      <c r="B13" s="17"/>
      <c r="C13" s="17"/>
      <c r="D13" s="17"/>
      <c r="E13" s="30" t="s">
        <v>52</v>
      </c>
      <c r="F13" s="30" t="s">
        <v>52</v>
      </c>
      <c r="G13" s="17"/>
      <c r="H13" s="17"/>
      <c r="I13" s="17"/>
    </row>
    <row r="14" spans="1:9" ht="15" x14ac:dyDescent="0.2">
      <c r="A14" s="17"/>
      <c r="B14" s="14" t="s">
        <v>1253</v>
      </c>
      <c r="C14" s="25" t="s">
        <v>953</v>
      </c>
      <c r="D14" s="30" t="s">
        <v>52</v>
      </c>
      <c r="E14" s="35">
        <v>12292000</v>
      </c>
      <c r="F14" s="35">
        <v>10802000</v>
      </c>
      <c r="G14" s="17"/>
      <c r="H14" s="17"/>
      <c r="I14" s="17"/>
    </row>
    <row r="15" spans="1:9" ht="15" x14ac:dyDescent="0.2">
      <c r="A15" s="17"/>
      <c r="B15" s="13"/>
      <c r="C15" s="25" t="s">
        <v>1744</v>
      </c>
      <c r="D15" s="30" t="s">
        <v>71</v>
      </c>
      <c r="E15" s="35">
        <v>233669000</v>
      </c>
      <c r="F15" s="35">
        <v>207943000</v>
      </c>
      <c r="G15" s="17"/>
      <c r="H15" s="17"/>
      <c r="I15" s="17"/>
    </row>
    <row r="16" spans="1:9" ht="15" x14ac:dyDescent="0.2">
      <c r="A16" s="17"/>
      <c r="B16" s="13"/>
      <c r="C16" s="25" t="s">
        <v>1245</v>
      </c>
      <c r="D16" s="30" t="s">
        <v>104</v>
      </c>
      <c r="E16" s="38">
        <v>5.26</v>
      </c>
      <c r="F16" s="38">
        <v>5.19</v>
      </c>
      <c r="G16" s="17"/>
      <c r="H16" s="17"/>
      <c r="I16" s="17"/>
    </row>
    <row r="17" spans="1:9" ht="30" x14ac:dyDescent="0.2">
      <c r="A17" s="17"/>
      <c r="B17" s="12"/>
      <c r="C17" s="25" t="s">
        <v>990</v>
      </c>
      <c r="D17" s="30" t="s">
        <v>116</v>
      </c>
      <c r="E17" s="38">
        <v>4.5</v>
      </c>
      <c r="F17" s="38">
        <v>4.5</v>
      </c>
      <c r="G17" s="17"/>
      <c r="H17" s="17"/>
      <c r="I17" s="17"/>
    </row>
    <row r="18" spans="1:9" ht="15" x14ac:dyDescent="0.2">
      <c r="A18" s="17"/>
      <c r="B18" s="14" t="s">
        <v>1248</v>
      </c>
      <c r="C18" s="25" t="s">
        <v>889</v>
      </c>
      <c r="D18" s="30" t="s">
        <v>125</v>
      </c>
      <c r="E18" s="38">
        <v>156</v>
      </c>
      <c r="F18" s="38">
        <v>127</v>
      </c>
      <c r="G18" s="17"/>
      <c r="H18" s="17"/>
      <c r="I18" s="17"/>
    </row>
    <row r="19" spans="1:9" ht="30" x14ac:dyDescent="0.2">
      <c r="A19" s="17"/>
      <c r="B19" s="13"/>
      <c r="C19" s="25" t="s">
        <v>990</v>
      </c>
      <c r="D19" s="30" t="s">
        <v>126</v>
      </c>
      <c r="E19" s="38">
        <v>100</v>
      </c>
      <c r="F19" s="38">
        <v>100</v>
      </c>
      <c r="G19" s="17"/>
      <c r="H19" s="17"/>
      <c r="I19" s="17"/>
    </row>
    <row r="20" spans="1:9" ht="15" x14ac:dyDescent="0.2">
      <c r="A20" s="17"/>
      <c r="B20" s="13"/>
      <c r="C20" s="25" t="s">
        <v>890</v>
      </c>
      <c r="D20" s="30" t="s">
        <v>434</v>
      </c>
      <c r="E20" s="38">
        <v>156</v>
      </c>
      <c r="F20" s="38">
        <v>127</v>
      </c>
      <c r="G20" s="17"/>
      <c r="H20" s="17"/>
      <c r="I20" s="17"/>
    </row>
    <row r="21" spans="1:9" ht="30" x14ac:dyDescent="0.2">
      <c r="A21" s="17"/>
      <c r="B21" s="12"/>
      <c r="C21" s="25" t="s">
        <v>990</v>
      </c>
      <c r="D21" s="30" t="s">
        <v>435</v>
      </c>
      <c r="E21" s="38">
        <v>100</v>
      </c>
      <c r="F21" s="38">
        <v>100</v>
      </c>
      <c r="G21" s="17"/>
      <c r="H21" s="17"/>
      <c r="I21" s="17"/>
    </row>
    <row r="22" spans="1:9" ht="15" x14ac:dyDescent="0.2">
      <c r="A22" s="17"/>
      <c r="B22" s="12" t="s">
        <v>1250</v>
      </c>
      <c r="C22" s="25" t="s">
        <v>1250</v>
      </c>
      <c r="D22" s="30" t="s">
        <v>436</v>
      </c>
      <c r="E22" s="38">
        <v>146.21743799999999</v>
      </c>
      <c r="F22" s="38">
        <v>132.711679</v>
      </c>
      <c r="G22" s="17"/>
      <c r="H22" s="17"/>
      <c r="I22" s="17"/>
    </row>
    <row r="23" spans="1:9" ht="30" x14ac:dyDescent="0.2">
      <c r="A23" s="17"/>
      <c r="B23" s="14"/>
      <c r="C23" s="24" t="s">
        <v>990</v>
      </c>
      <c r="D23" s="32" t="s">
        <v>60</v>
      </c>
      <c r="E23" s="39">
        <v>100</v>
      </c>
      <c r="F23" s="39">
        <v>100</v>
      </c>
      <c r="G23" s="17"/>
      <c r="H23" s="17"/>
      <c r="I23" s="17"/>
    </row>
  </sheetData>
  <mergeCells count="17">
    <mergeCell ref="A1:XFD1"/>
    <mergeCell ref="A3:B3"/>
    <mergeCell ref="D3:E3"/>
    <mergeCell ref="A4:B4"/>
    <mergeCell ref="D4:F4"/>
    <mergeCell ref="A2:XFD2"/>
    <mergeCell ref="B22:B23"/>
    <mergeCell ref="A5:B5"/>
    <mergeCell ref="A7:B7"/>
    <mergeCell ref="B14:B17"/>
    <mergeCell ref="B18:B21"/>
    <mergeCell ref="A10:XFD10"/>
    <mergeCell ref="A9:XFD9"/>
    <mergeCell ref="B8:F8"/>
    <mergeCell ref="D7:F7"/>
    <mergeCell ref="D5:F5"/>
    <mergeCell ref="D6:F6"/>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'@lists'!$A$50:$B$50</xm:f>
          </x14:formula1>
          <xm:sqref>A8</xm:sqref>
        </x14:dataValidation>
      </x14:dataValidation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U29"/>
  <sheetViews>
    <sheetView rightToLeft="1" zoomScale="50" zoomScaleNormal="50" workbookViewId="0">
      <selection sqref="A1:XFD1"/>
    </sheetView>
  </sheetViews>
  <sheetFormatPr defaultColWidth="0" defaultRowHeight="12.75" zeroHeight="1" x14ac:dyDescent="0.2"/>
  <cols>
    <col min="1" max="1" width="2.85546875" customWidth="1"/>
    <col min="2" max="2" width="25.140625" customWidth="1"/>
    <col min="3" max="3" width="18.140625" customWidth="1"/>
    <col min="4" max="4" width="50.28515625" customWidth="1"/>
    <col min="5" max="5" width="8" customWidth="1"/>
    <col min="6" max="21" width="21.5703125" customWidth="1"/>
    <col min="22" max="16384" width="11.42578125" hidden="1"/>
  </cols>
  <sheetData>
    <row r="1" spans="1:21" s="5" customFormat="1" ht="15" x14ac:dyDescent="0.2">
      <c r="A1" s="5" t="s">
        <v>879</v>
      </c>
    </row>
    <row r="2" spans="1:21" s="5" customFormat="1" ht="15" x14ac:dyDescent="0.2">
      <c r="A2" s="5" t="s">
        <v>1049</v>
      </c>
    </row>
    <row r="3" spans="1:21" ht="15" x14ac:dyDescent="0.2">
      <c r="A3" s="4" t="s">
        <v>878</v>
      </c>
      <c r="B3" s="3"/>
      <c r="C3" s="23" t="s">
        <v>107</v>
      </c>
      <c r="D3" s="2" t="s">
        <v>938</v>
      </c>
      <c r="E3" s="2"/>
      <c r="F3" s="6"/>
      <c r="G3" s="7"/>
      <c r="H3" s="7"/>
      <c r="I3" s="7"/>
      <c r="J3" s="7"/>
      <c r="K3" s="7"/>
      <c r="L3" s="7"/>
      <c r="M3" s="7"/>
      <c r="N3" s="7"/>
      <c r="O3" s="7"/>
      <c r="P3" s="7"/>
      <c r="Q3" s="7"/>
      <c r="R3" s="7"/>
      <c r="S3" s="7"/>
      <c r="T3" s="7"/>
      <c r="U3" s="7"/>
    </row>
    <row r="4" spans="1:21" ht="15" x14ac:dyDescent="0.2">
      <c r="A4" s="11" t="s">
        <v>2135</v>
      </c>
      <c r="B4" s="11"/>
      <c r="C4" s="26">
        <v>45291</v>
      </c>
      <c r="D4" s="6"/>
      <c r="E4" s="7"/>
      <c r="F4" s="7"/>
      <c r="G4" s="7"/>
      <c r="H4" s="7"/>
      <c r="I4" s="7"/>
      <c r="J4" s="7"/>
      <c r="K4" s="7"/>
      <c r="L4" s="7"/>
      <c r="M4" s="7"/>
      <c r="N4" s="7"/>
      <c r="O4" s="7"/>
      <c r="P4" s="7"/>
      <c r="Q4" s="7"/>
      <c r="R4" s="7"/>
      <c r="S4" s="7"/>
      <c r="T4" s="7"/>
      <c r="U4" s="7"/>
    </row>
    <row r="5" spans="1:21" ht="15" x14ac:dyDescent="0.2">
      <c r="A5" s="11" t="s">
        <v>1700</v>
      </c>
      <c r="B5" s="11"/>
      <c r="C5" s="27" t="s">
        <v>584</v>
      </c>
      <c r="D5" s="6"/>
      <c r="E5" s="7"/>
      <c r="F5" s="7"/>
      <c r="G5" s="7"/>
      <c r="H5" s="7"/>
      <c r="I5" s="7"/>
      <c r="J5" s="7"/>
      <c r="K5" s="7"/>
      <c r="L5" s="7"/>
      <c r="M5" s="7"/>
      <c r="N5" s="7"/>
      <c r="O5" s="7"/>
      <c r="P5" s="7"/>
      <c r="Q5" s="7"/>
      <c r="R5" s="7"/>
      <c r="S5" s="7"/>
      <c r="T5" s="7"/>
      <c r="U5" s="7"/>
    </row>
    <row r="6" spans="1:21" ht="15" x14ac:dyDescent="0.2">
      <c r="A6" s="19"/>
      <c r="B6" s="19"/>
      <c r="C6" s="28"/>
      <c r="D6" s="6"/>
      <c r="E6" s="7"/>
      <c r="F6" s="7"/>
      <c r="G6" s="7"/>
      <c r="H6" s="7"/>
      <c r="I6" s="7"/>
      <c r="J6" s="7"/>
      <c r="K6" s="7"/>
      <c r="L6" s="7"/>
      <c r="M6" s="7"/>
      <c r="N6" s="7"/>
      <c r="O6" s="7"/>
      <c r="P6" s="7"/>
      <c r="Q6" s="7"/>
      <c r="R6" s="7"/>
      <c r="S6" s="7"/>
      <c r="T6" s="7"/>
      <c r="U6" s="7"/>
    </row>
    <row r="7" spans="1:21" ht="15" x14ac:dyDescent="0.2">
      <c r="A7" s="10" t="s">
        <v>1524</v>
      </c>
      <c r="B7" s="10"/>
      <c r="C7" s="29" t="str">
        <f>A10</f>
        <v>630-60</v>
      </c>
      <c r="D7" s="6"/>
      <c r="E7" s="7"/>
      <c r="F7" s="7"/>
      <c r="G7" s="7"/>
      <c r="H7" s="7"/>
      <c r="I7" s="7"/>
      <c r="J7" s="7"/>
      <c r="K7" s="7"/>
      <c r="L7" s="7"/>
      <c r="M7" s="7"/>
      <c r="N7" s="7"/>
      <c r="O7" s="7"/>
      <c r="P7" s="7"/>
      <c r="Q7" s="7"/>
      <c r="R7" s="7"/>
      <c r="S7" s="7"/>
      <c r="T7" s="7"/>
      <c r="U7" s="7"/>
    </row>
    <row r="8" spans="1:21" ht="15" x14ac:dyDescent="0.2">
      <c r="A8" s="15" t="s">
        <v>317</v>
      </c>
      <c r="B8" s="7"/>
      <c r="C8" s="7"/>
      <c r="D8" s="7"/>
      <c r="E8" s="7"/>
      <c r="F8" s="7"/>
      <c r="G8" s="7"/>
      <c r="H8" s="7"/>
      <c r="I8" s="7"/>
      <c r="J8" s="7"/>
      <c r="K8" s="7"/>
      <c r="L8" s="7"/>
      <c r="M8" s="7"/>
      <c r="N8" s="7"/>
      <c r="O8" s="7"/>
      <c r="P8" s="7"/>
      <c r="Q8" s="7"/>
      <c r="R8" s="7"/>
      <c r="S8" s="7"/>
      <c r="T8" s="7"/>
      <c r="U8" s="7"/>
    </row>
    <row r="9" spans="1:21" s="8" customFormat="1" ht="12.75" customHeight="1" x14ac:dyDescent="0.2">
      <c r="A9" s="8" t="s">
        <v>318</v>
      </c>
    </row>
    <row r="10" spans="1:21" s="9" customFormat="1" ht="15" x14ac:dyDescent="0.2">
      <c r="A10" s="9" t="s">
        <v>317</v>
      </c>
    </row>
    <row r="11" spans="1:21" ht="15" x14ac:dyDescent="0.2">
      <c r="A11" s="17"/>
      <c r="B11" s="17"/>
      <c r="C11" s="17"/>
      <c r="D11" s="17"/>
      <c r="E11" s="17"/>
      <c r="F11" s="1" t="s">
        <v>2148</v>
      </c>
      <c r="G11" s="52"/>
      <c r="H11" s="52"/>
      <c r="I11" s="52"/>
      <c r="J11" s="52"/>
      <c r="K11" s="52"/>
      <c r="L11" s="1"/>
      <c r="M11" s="33" t="s">
        <v>2129</v>
      </c>
      <c r="N11" s="1" t="s">
        <v>2148</v>
      </c>
      <c r="O11" s="52"/>
      <c r="P11" s="52"/>
      <c r="Q11" s="52"/>
      <c r="R11" s="52"/>
      <c r="S11" s="52"/>
      <c r="T11" s="1"/>
      <c r="U11" s="33" t="s">
        <v>2129</v>
      </c>
    </row>
    <row r="12" spans="1:21" ht="15" x14ac:dyDescent="0.2">
      <c r="A12" s="17"/>
      <c r="B12" s="17"/>
      <c r="C12" s="17"/>
      <c r="D12" s="17"/>
      <c r="E12" s="17"/>
      <c r="F12" s="33" t="s">
        <v>1877</v>
      </c>
      <c r="G12" s="33" t="s">
        <v>1544</v>
      </c>
      <c r="H12" s="33" t="s">
        <v>1534</v>
      </c>
      <c r="I12" s="33" t="s">
        <v>1537</v>
      </c>
      <c r="J12" s="33" t="s">
        <v>1527</v>
      </c>
      <c r="K12" s="33" t="s">
        <v>1531</v>
      </c>
      <c r="L12" s="33" t="s">
        <v>1747</v>
      </c>
      <c r="M12" s="33" t="s">
        <v>1747</v>
      </c>
      <c r="N12" s="33" t="s">
        <v>1877</v>
      </c>
      <c r="O12" s="33" t="s">
        <v>1544</v>
      </c>
      <c r="P12" s="33" t="s">
        <v>1534</v>
      </c>
      <c r="Q12" s="33" t="s">
        <v>1537</v>
      </c>
      <c r="R12" s="33" t="s">
        <v>1527</v>
      </c>
      <c r="S12" s="33" t="s">
        <v>1531</v>
      </c>
      <c r="T12" s="33" t="s">
        <v>1747</v>
      </c>
      <c r="U12" s="33" t="s">
        <v>1747</v>
      </c>
    </row>
    <row r="13" spans="1:21" ht="15" x14ac:dyDescent="0.2">
      <c r="A13" s="17"/>
      <c r="B13" s="17"/>
      <c r="C13" s="17"/>
      <c r="D13" s="17"/>
      <c r="E13" s="17"/>
      <c r="F13" s="33" t="s">
        <v>1363</v>
      </c>
      <c r="G13" s="33" t="s">
        <v>1363</v>
      </c>
      <c r="H13" s="33" t="s">
        <v>1363</v>
      </c>
      <c r="I13" s="33" t="s">
        <v>1363</v>
      </c>
      <c r="J13" s="33" t="s">
        <v>1363</v>
      </c>
      <c r="K13" s="33" t="s">
        <v>1363</v>
      </c>
      <c r="L13" s="33" t="s">
        <v>1363</v>
      </c>
      <c r="M13" s="33" t="s">
        <v>1363</v>
      </c>
      <c r="N13" s="33" t="s">
        <v>878</v>
      </c>
      <c r="O13" s="33" t="s">
        <v>878</v>
      </c>
      <c r="P13" s="33" t="s">
        <v>878</v>
      </c>
      <c r="Q13" s="33" t="s">
        <v>878</v>
      </c>
      <c r="R13" s="33" t="s">
        <v>878</v>
      </c>
      <c r="S13" s="33" t="s">
        <v>878</v>
      </c>
      <c r="T13" s="33" t="s">
        <v>878</v>
      </c>
      <c r="U13" s="33" t="s">
        <v>878</v>
      </c>
    </row>
    <row r="14" spans="1:21" ht="15" x14ac:dyDescent="0.2">
      <c r="A14" s="17"/>
      <c r="B14" s="17"/>
      <c r="C14" s="17"/>
      <c r="D14" s="17"/>
      <c r="E14" s="17"/>
      <c r="F14" s="30" t="s">
        <v>52</v>
      </c>
      <c r="G14" s="30" t="s">
        <v>71</v>
      </c>
      <c r="H14" s="30" t="s">
        <v>104</v>
      </c>
      <c r="I14" s="30" t="s">
        <v>116</v>
      </c>
      <c r="J14" s="30" t="s">
        <v>125</v>
      </c>
      <c r="K14" s="30" t="s">
        <v>126</v>
      </c>
      <c r="L14" s="30" t="s">
        <v>434</v>
      </c>
      <c r="M14" s="30" t="s">
        <v>434</v>
      </c>
      <c r="N14" s="30" t="s">
        <v>435</v>
      </c>
      <c r="O14" s="30" t="s">
        <v>436</v>
      </c>
      <c r="P14" s="30" t="s">
        <v>60</v>
      </c>
      <c r="Q14" s="30" t="s">
        <v>61</v>
      </c>
      <c r="R14" s="30" t="s">
        <v>62</v>
      </c>
      <c r="S14" s="30" t="s">
        <v>64</v>
      </c>
      <c r="T14" s="30" t="s">
        <v>65</v>
      </c>
      <c r="U14" s="30" t="s">
        <v>65</v>
      </c>
    </row>
    <row r="15" spans="1:21" ht="15" x14ac:dyDescent="0.2">
      <c r="A15" s="17"/>
      <c r="B15" s="14" t="s">
        <v>465</v>
      </c>
      <c r="C15" s="12" t="s">
        <v>1481</v>
      </c>
      <c r="D15" s="12"/>
      <c r="E15" s="30" t="s">
        <v>52</v>
      </c>
      <c r="F15" s="22"/>
      <c r="G15" s="22"/>
      <c r="H15" s="22"/>
      <c r="I15" s="22"/>
      <c r="J15" s="22"/>
      <c r="K15" s="22"/>
      <c r="L15" s="35">
        <v>10000</v>
      </c>
      <c r="M15" s="35">
        <v>11000</v>
      </c>
      <c r="N15" s="22"/>
      <c r="O15" s="22"/>
      <c r="P15" s="22"/>
      <c r="Q15" s="22"/>
      <c r="R15" s="22"/>
      <c r="S15" s="22"/>
      <c r="T15" s="35">
        <v>10000</v>
      </c>
      <c r="U15" s="35">
        <v>11000</v>
      </c>
    </row>
    <row r="16" spans="1:21" ht="15" x14ac:dyDescent="0.2">
      <c r="A16" s="17"/>
      <c r="B16" s="13"/>
      <c r="C16" s="12" t="s">
        <v>1483</v>
      </c>
      <c r="D16" s="12"/>
      <c r="E16" s="30" t="s">
        <v>71</v>
      </c>
      <c r="F16" s="22"/>
      <c r="G16" s="22"/>
      <c r="H16" s="22"/>
      <c r="I16" s="22"/>
      <c r="J16" s="22"/>
      <c r="K16" s="22"/>
      <c r="L16" s="35">
        <v>220000</v>
      </c>
      <c r="M16" s="35">
        <v>237000</v>
      </c>
      <c r="N16" s="22"/>
      <c r="O16" s="22"/>
      <c r="P16" s="22"/>
      <c r="Q16" s="22"/>
      <c r="R16" s="22"/>
      <c r="S16" s="22"/>
      <c r="T16" s="35">
        <v>220000</v>
      </c>
      <c r="U16" s="35">
        <v>237000</v>
      </c>
    </row>
    <row r="17" spans="1:21" ht="15" x14ac:dyDescent="0.2">
      <c r="A17" s="17"/>
      <c r="B17" s="13"/>
      <c r="C17" s="12" t="s">
        <v>1477</v>
      </c>
      <c r="D17" s="12"/>
      <c r="E17" s="30" t="s">
        <v>104</v>
      </c>
      <c r="F17" s="22"/>
      <c r="G17" s="22"/>
      <c r="H17" s="22"/>
      <c r="I17" s="22"/>
      <c r="J17" s="22"/>
      <c r="K17" s="22"/>
      <c r="L17" s="35"/>
      <c r="M17" s="35"/>
      <c r="N17" s="22"/>
      <c r="O17" s="22"/>
      <c r="P17" s="22"/>
      <c r="Q17" s="22"/>
      <c r="R17" s="22"/>
      <c r="S17" s="22"/>
      <c r="T17" s="35"/>
      <c r="U17" s="35"/>
    </row>
    <row r="18" spans="1:21" ht="15" x14ac:dyDescent="0.2">
      <c r="A18" s="17"/>
      <c r="B18" s="12"/>
      <c r="C18" s="12" t="s">
        <v>1747</v>
      </c>
      <c r="D18" s="12"/>
      <c r="E18" s="30" t="s">
        <v>116</v>
      </c>
      <c r="F18" s="22"/>
      <c r="G18" s="22"/>
      <c r="H18" s="22"/>
      <c r="I18" s="22"/>
      <c r="J18" s="22"/>
      <c r="K18" s="22"/>
      <c r="L18" s="35">
        <v>230000</v>
      </c>
      <c r="M18" s="35">
        <v>248000</v>
      </c>
      <c r="N18" s="22"/>
      <c r="O18" s="22"/>
      <c r="P18" s="22"/>
      <c r="Q18" s="22"/>
      <c r="R18" s="22"/>
      <c r="S18" s="22"/>
      <c r="T18" s="35">
        <v>230000</v>
      </c>
      <c r="U18" s="35">
        <v>248000</v>
      </c>
    </row>
    <row r="19" spans="1:21" ht="15" x14ac:dyDescent="0.2">
      <c r="A19" s="17"/>
      <c r="B19" s="12" t="s">
        <v>1025</v>
      </c>
      <c r="C19" s="52"/>
      <c r="D19" s="12"/>
      <c r="E19" s="30" t="s">
        <v>125</v>
      </c>
      <c r="F19" s="22"/>
      <c r="G19" s="22"/>
      <c r="H19" s="22"/>
      <c r="I19" s="22"/>
      <c r="J19" s="22"/>
      <c r="K19" s="22"/>
      <c r="L19" s="35">
        <v>85000</v>
      </c>
      <c r="M19" s="35">
        <v>83000</v>
      </c>
      <c r="N19" s="22"/>
      <c r="O19" s="22"/>
      <c r="P19" s="22"/>
      <c r="Q19" s="22"/>
      <c r="R19" s="22"/>
      <c r="S19" s="22"/>
      <c r="T19" s="35">
        <v>85000</v>
      </c>
      <c r="U19" s="35">
        <v>83000</v>
      </c>
    </row>
    <row r="20" spans="1:21" ht="15" x14ac:dyDescent="0.2">
      <c r="A20" s="17"/>
      <c r="B20" s="14" t="s">
        <v>2138</v>
      </c>
      <c r="C20" s="14" t="s">
        <v>451</v>
      </c>
      <c r="D20" s="25" t="s">
        <v>2139</v>
      </c>
      <c r="E20" s="30" t="s">
        <v>126</v>
      </c>
      <c r="F20" s="35">
        <v>1000</v>
      </c>
      <c r="G20" s="35">
        <v>1000</v>
      </c>
      <c r="H20" s="35">
        <v>1000</v>
      </c>
      <c r="I20" s="35">
        <v>1000</v>
      </c>
      <c r="J20" s="35">
        <v>1000</v>
      </c>
      <c r="K20" s="35"/>
      <c r="L20" s="35">
        <v>5000</v>
      </c>
      <c r="M20" s="35">
        <v>6000</v>
      </c>
      <c r="N20" s="35">
        <v>1000</v>
      </c>
      <c r="O20" s="35">
        <v>1000</v>
      </c>
      <c r="P20" s="35">
        <v>1000</v>
      </c>
      <c r="Q20" s="35">
        <v>1000</v>
      </c>
      <c r="R20" s="35">
        <v>1000</v>
      </c>
      <c r="S20" s="35"/>
      <c r="T20" s="35">
        <v>5000</v>
      </c>
      <c r="U20" s="35">
        <v>6000</v>
      </c>
    </row>
    <row r="21" spans="1:21" ht="30" x14ac:dyDescent="0.2">
      <c r="A21" s="17"/>
      <c r="B21" s="13"/>
      <c r="C21" s="13"/>
      <c r="D21" s="25" t="s">
        <v>2140</v>
      </c>
      <c r="E21" s="30" t="s">
        <v>434</v>
      </c>
      <c r="F21" s="35">
        <v>1000</v>
      </c>
      <c r="G21" s="35">
        <v>1000</v>
      </c>
      <c r="H21" s="35">
        <v>1000</v>
      </c>
      <c r="I21" s="35">
        <v>1000</v>
      </c>
      <c r="J21" s="35"/>
      <c r="K21" s="35"/>
      <c r="L21" s="35">
        <v>4000</v>
      </c>
      <c r="M21" s="35">
        <v>5000</v>
      </c>
      <c r="N21" s="35">
        <v>1000</v>
      </c>
      <c r="O21" s="35">
        <v>1000</v>
      </c>
      <c r="P21" s="35">
        <v>1000</v>
      </c>
      <c r="Q21" s="35">
        <v>1000</v>
      </c>
      <c r="R21" s="35"/>
      <c r="S21" s="35"/>
      <c r="T21" s="35">
        <v>4000</v>
      </c>
      <c r="U21" s="35">
        <v>5000</v>
      </c>
    </row>
    <row r="22" spans="1:21" ht="30" x14ac:dyDescent="0.2">
      <c r="A22" s="17"/>
      <c r="B22" s="13"/>
      <c r="C22" s="13"/>
      <c r="D22" s="25" t="s">
        <v>2141</v>
      </c>
      <c r="E22" s="30" t="s">
        <v>435</v>
      </c>
      <c r="F22" s="35">
        <v>1000</v>
      </c>
      <c r="G22" s="35">
        <v>1000</v>
      </c>
      <c r="H22" s="35">
        <v>1000</v>
      </c>
      <c r="I22" s="35">
        <v>1000</v>
      </c>
      <c r="J22" s="35"/>
      <c r="K22" s="35"/>
      <c r="L22" s="35">
        <v>4000</v>
      </c>
      <c r="M22" s="35">
        <v>5000</v>
      </c>
      <c r="N22" s="35">
        <v>1000</v>
      </c>
      <c r="O22" s="35">
        <v>1000</v>
      </c>
      <c r="P22" s="35">
        <v>1000</v>
      </c>
      <c r="Q22" s="35">
        <v>1000</v>
      </c>
      <c r="R22" s="35"/>
      <c r="S22" s="35"/>
      <c r="T22" s="35">
        <v>4000</v>
      </c>
      <c r="U22" s="35">
        <v>5000</v>
      </c>
    </row>
    <row r="23" spans="1:21" ht="15" x14ac:dyDescent="0.2">
      <c r="A23" s="17"/>
      <c r="B23" s="13"/>
      <c r="C23" s="12"/>
      <c r="D23" s="25" t="s">
        <v>117</v>
      </c>
      <c r="E23" s="30" t="s">
        <v>436</v>
      </c>
      <c r="F23" s="43"/>
      <c r="G23" s="43"/>
      <c r="H23" s="43"/>
      <c r="I23" s="43"/>
      <c r="J23" s="43"/>
      <c r="K23" s="43"/>
      <c r="L23" s="38">
        <v>1.5</v>
      </c>
      <c r="M23" s="38">
        <v>1.1000000000000001</v>
      </c>
      <c r="N23" s="43"/>
      <c r="O23" s="43"/>
      <c r="P23" s="43"/>
      <c r="Q23" s="43"/>
      <c r="R23" s="43"/>
      <c r="S23" s="43"/>
      <c r="T23" s="38">
        <v>1.5</v>
      </c>
      <c r="U23" s="38">
        <v>1.1000000000000001</v>
      </c>
    </row>
    <row r="24" spans="1:21" ht="15" x14ac:dyDescent="0.2">
      <c r="A24" s="17"/>
      <c r="B24" s="13"/>
      <c r="C24" s="14" t="s">
        <v>452</v>
      </c>
      <c r="D24" s="25" t="s">
        <v>2139</v>
      </c>
      <c r="E24" s="30" t="s">
        <v>60</v>
      </c>
      <c r="F24" s="35"/>
      <c r="G24" s="35"/>
      <c r="H24" s="35"/>
      <c r="I24" s="35"/>
      <c r="J24" s="35"/>
      <c r="K24" s="35"/>
      <c r="L24" s="35">
        <v>0</v>
      </c>
      <c r="M24" s="35">
        <v>0</v>
      </c>
      <c r="N24" s="35"/>
      <c r="O24" s="35"/>
      <c r="P24" s="35"/>
      <c r="Q24" s="35"/>
      <c r="R24" s="35"/>
      <c r="S24" s="35"/>
      <c r="T24" s="35">
        <v>0</v>
      </c>
      <c r="U24" s="35">
        <v>0</v>
      </c>
    </row>
    <row r="25" spans="1:21" ht="30" x14ac:dyDescent="0.2">
      <c r="A25" s="17"/>
      <c r="B25" s="13"/>
      <c r="C25" s="13"/>
      <c r="D25" s="25" t="s">
        <v>2140</v>
      </c>
      <c r="E25" s="30" t="s">
        <v>61</v>
      </c>
      <c r="F25" s="35"/>
      <c r="G25" s="35"/>
      <c r="H25" s="35"/>
      <c r="I25" s="35"/>
      <c r="J25" s="35"/>
      <c r="K25" s="35"/>
      <c r="L25" s="35">
        <v>0</v>
      </c>
      <c r="M25" s="35">
        <v>0</v>
      </c>
      <c r="N25" s="35"/>
      <c r="O25" s="35"/>
      <c r="P25" s="35"/>
      <c r="Q25" s="35"/>
      <c r="R25" s="35"/>
      <c r="S25" s="35"/>
      <c r="T25" s="35">
        <v>0</v>
      </c>
      <c r="U25" s="35">
        <v>0</v>
      </c>
    </row>
    <row r="26" spans="1:21" ht="30" x14ac:dyDescent="0.2">
      <c r="A26" s="17"/>
      <c r="B26" s="13"/>
      <c r="C26" s="13"/>
      <c r="D26" s="25" t="s">
        <v>2141</v>
      </c>
      <c r="E26" s="30" t="s">
        <v>62</v>
      </c>
      <c r="F26" s="35"/>
      <c r="G26" s="35"/>
      <c r="H26" s="35"/>
      <c r="I26" s="35"/>
      <c r="J26" s="35"/>
      <c r="K26" s="35"/>
      <c r="L26" s="35">
        <v>0</v>
      </c>
      <c r="M26" s="35">
        <v>0</v>
      </c>
      <c r="N26" s="35"/>
      <c r="O26" s="35"/>
      <c r="P26" s="35"/>
      <c r="Q26" s="35"/>
      <c r="R26" s="35"/>
      <c r="S26" s="35"/>
      <c r="T26" s="35">
        <v>0</v>
      </c>
      <c r="U26" s="35">
        <v>0</v>
      </c>
    </row>
    <row r="27" spans="1:21" ht="15" x14ac:dyDescent="0.2">
      <c r="A27" s="17"/>
      <c r="B27" s="12"/>
      <c r="C27" s="12"/>
      <c r="D27" s="25" t="s">
        <v>117</v>
      </c>
      <c r="E27" s="30" t="s">
        <v>64</v>
      </c>
      <c r="F27" s="43"/>
      <c r="G27" s="43"/>
      <c r="H27" s="43"/>
      <c r="I27" s="43"/>
      <c r="J27" s="43"/>
      <c r="K27" s="43"/>
      <c r="L27" s="38"/>
      <c r="M27" s="38"/>
      <c r="N27" s="43"/>
      <c r="O27" s="43"/>
      <c r="P27" s="43"/>
      <c r="Q27" s="43"/>
      <c r="R27" s="43"/>
      <c r="S27" s="43"/>
      <c r="T27" s="38"/>
      <c r="U27" s="38"/>
    </row>
    <row r="28" spans="1:21" ht="30" x14ac:dyDescent="0.2">
      <c r="A28" s="17"/>
      <c r="B28" s="25" t="s">
        <v>1487</v>
      </c>
      <c r="C28" s="12" t="s">
        <v>1023</v>
      </c>
      <c r="D28" s="12"/>
      <c r="E28" s="30" t="s">
        <v>65</v>
      </c>
      <c r="F28" s="22"/>
      <c r="G28" s="22"/>
      <c r="H28" s="22"/>
      <c r="I28" s="22"/>
      <c r="J28" s="22"/>
      <c r="K28" s="22"/>
      <c r="L28" s="35">
        <v>11000</v>
      </c>
      <c r="M28" s="35">
        <v>17000</v>
      </c>
      <c r="N28" s="22"/>
      <c r="O28" s="22"/>
      <c r="P28" s="22"/>
      <c r="Q28" s="22"/>
      <c r="R28" s="22"/>
      <c r="S28" s="22"/>
      <c r="T28" s="35">
        <v>12000</v>
      </c>
      <c r="U28" s="35">
        <v>17000</v>
      </c>
    </row>
    <row r="29" spans="1:21" ht="15" x14ac:dyDescent="0.2">
      <c r="A29" s="17"/>
      <c r="B29" s="24" t="s">
        <v>448</v>
      </c>
      <c r="C29" s="14" t="s">
        <v>1024</v>
      </c>
      <c r="D29" s="14"/>
      <c r="E29" s="32" t="s">
        <v>66</v>
      </c>
      <c r="F29" s="34"/>
      <c r="G29" s="34"/>
      <c r="H29" s="34"/>
      <c r="I29" s="34"/>
      <c r="J29" s="34"/>
      <c r="K29" s="34"/>
      <c r="L29" s="36">
        <v>5000</v>
      </c>
      <c r="M29" s="36">
        <v>13000</v>
      </c>
      <c r="N29" s="34"/>
      <c r="O29" s="34"/>
      <c r="P29" s="34"/>
      <c r="Q29" s="34"/>
      <c r="R29" s="34"/>
      <c r="S29" s="34"/>
      <c r="T29" s="36">
        <v>5000</v>
      </c>
      <c r="U29" s="36">
        <v>13000</v>
      </c>
    </row>
  </sheetData>
  <mergeCells count="28">
    <mergeCell ref="F3:U3"/>
    <mergeCell ref="A2:XFD2"/>
    <mergeCell ref="A1:XFD1"/>
    <mergeCell ref="A5:B5"/>
    <mergeCell ref="A7:B7"/>
    <mergeCell ref="F11:L11"/>
    <mergeCell ref="N11:T11"/>
    <mergeCell ref="A10:XFD10"/>
    <mergeCell ref="A9:XFD9"/>
    <mergeCell ref="B8:U8"/>
    <mergeCell ref="D7:U7"/>
    <mergeCell ref="D5:U5"/>
    <mergeCell ref="D6:U6"/>
    <mergeCell ref="A3:B3"/>
    <mergeCell ref="D3:E3"/>
    <mergeCell ref="A4:B4"/>
    <mergeCell ref="D4:U4"/>
    <mergeCell ref="B15:B18"/>
    <mergeCell ref="C15:D15"/>
    <mergeCell ref="C16:D16"/>
    <mergeCell ref="C17:D17"/>
    <mergeCell ref="C18:D18"/>
    <mergeCell ref="C29:D29"/>
    <mergeCell ref="B19:D19"/>
    <mergeCell ref="B20:B27"/>
    <mergeCell ref="C20:C23"/>
    <mergeCell ref="C24:C27"/>
    <mergeCell ref="C28:D28"/>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'@lists'!$A$51:$B$51</xm:f>
          </x14:formula1>
          <xm:sqref>A8</xm:sqref>
        </x14:dataValidation>
      </x14:dataValidations>
    </ext>
  </extLs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30"/>
  <sheetViews>
    <sheetView rightToLeft="1" workbookViewId="0">
      <selection sqref="A1:XFD1"/>
    </sheetView>
  </sheetViews>
  <sheetFormatPr defaultColWidth="0" defaultRowHeight="12.75" zeroHeight="1" x14ac:dyDescent="0.2"/>
  <cols>
    <col min="1" max="1" width="2.85546875" customWidth="1"/>
    <col min="2" max="2" width="25.140625" customWidth="1"/>
    <col min="3" max="3" width="41.7109375" customWidth="1"/>
    <col min="4" max="4" width="8" customWidth="1"/>
    <col min="5" max="8" width="21.5703125" customWidth="1"/>
    <col min="9" max="9" width="13.5703125" hidden="1" customWidth="1"/>
    <col min="10" max="16384" width="11.42578125" hidden="1"/>
  </cols>
  <sheetData>
    <row r="1" spans="1:9" s="5" customFormat="1" ht="15" x14ac:dyDescent="0.2">
      <c r="A1" s="5" t="s">
        <v>879</v>
      </c>
    </row>
    <row r="2" spans="1:9" s="5" customFormat="1" ht="15" x14ac:dyDescent="0.2">
      <c r="A2" s="5" t="s">
        <v>1049</v>
      </c>
    </row>
    <row r="3" spans="1:9" ht="15" x14ac:dyDescent="0.2">
      <c r="A3" s="4" t="s">
        <v>878</v>
      </c>
      <c r="B3" s="3"/>
      <c r="C3" s="23" t="s">
        <v>107</v>
      </c>
      <c r="D3" s="2" t="s">
        <v>938</v>
      </c>
      <c r="E3" s="2"/>
      <c r="F3" s="6"/>
      <c r="G3" s="7"/>
      <c r="H3" s="7"/>
      <c r="I3" s="17"/>
    </row>
    <row r="4" spans="1:9" ht="15" x14ac:dyDescent="0.2">
      <c r="A4" s="11" t="s">
        <v>2135</v>
      </c>
      <c r="B4" s="11"/>
      <c r="C4" s="26">
        <v>45291</v>
      </c>
      <c r="D4" s="6"/>
      <c r="E4" s="7"/>
      <c r="F4" s="7"/>
      <c r="G4" s="7"/>
      <c r="H4" s="7"/>
      <c r="I4" s="17"/>
    </row>
    <row r="5" spans="1:9" ht="15" x14ac:dyDescent="0.2">
      <c r="A5" s="11" t="s">
        <v>1700</v>
      </c>
      <c r="B5" s="11"/>
      <c r="C5" s="27" t="s">
        <v>584</v>
      </c>
      <c r="D5" s="6"/>
      <c r="E5" s="7"/>
      <c r="F5" s="7"/>
      <c r="G5" s="7"/>
      <c r="H5" s="7"/>
      <c r="I5" s="17"/>
    </row>
    <row r="6" spans="1:9" ht="15" x14ac:dyDescent="0.2">
      <c r="A6" s="19"/>
      <c r="B6" s="19"/>
      <c r="C6" s="28"/>
      <c r="D6" s="6"/>
      <c r="E6" s="7"/>
      <c r="F6" s="7"/>
      <c r="G6" s="7"/>
      <c r="H6" s="7"/>
      <c r="I6" s="17"/>
    </row>
    <row r="7" spans="1:9" ht="15" x14ac:dyDescent="0.2">
      <c r="A7" s="10" t="s">
        <v>1524</v>
      </c>
      <c r="B7" s="10"/>
      <c r="C7" s="29" t="str">
        <f>A10</f>
        <v>630-61</v>
      </c>
      <c r="D7" s="6"/>
      <c r="E7" s="7"/>
      <c r="F7" s="7"/>
      <c r="G7" s="7"/>
      <c r="H7" s="7"/>
      <c r="I7" s="17"/>
    </row>
    <row r="8" spans="1:9" ht="15" x14ac:dyDescent="0.2">
      <c r="A8" s="15" t="s">
        <v>320</v>
      </c>
      <c r="B8" s="7"/>
      <c r="C8" s="7"/>
      <c r="D8" s="7"/>
      <c r="E8" s="7"/>
      <c r="F8" s="7"/>
      <c r="G8" s="7"/>
      <c r="H8" s="7"/>
      <c r="I8" s="17"/>
    </row>
    <row r="9" spans="1:9" s="8" customFormat="1" ht="12.75" customHeight="1" x14ac:dyDescent="0.2">
      <c r="A9" s="8" t="s">
        <v>321</v>
      </c>
    </row>
    <row r="10" spans="1:9" s="9" customFormat="1" ht="15" x14ac:dyDescent="0.2">
      <c r="A10" s="9" t="s">
        <v>320</v>
      </c>
    </row>
    <row r="11" spans="1:9" ht="15" x14ac:dyDescent="0.2">
      <c r="A11" s="17"/>
      <c r="B11" s="17"/>
      <c r="C11" s="17"/>
      <c r="D11" s="17"/>
      <c r="E11" s="33" t="s">
        <v>2148</v>
      </c>
      <c r="F11" s="33" t="s">
        <v>2129</v>
      </c>
      <c r="G11" s="33" t="s">
        <v>2148</v>
      </c>
      <c r="H11" s="33" t="s">
        <v>2129</v>
      </c>
      <c r="I11" s="17"/>
    </row>
    <row r="12" spans="1:9" ht="15" x14ac:dyDescent="0.2">
      <c r="A12" s="17"/>
      <c r="B12" s="17"/>
      <c r="C12" s="17"/>
      <c r="D12" s="17"/>
      <c r="E12" s="33" t="s">
        <v>1029</v>
      </c>
      <c r="F12" s="33" t="s">
        <v>1029</v>
      </c>
      <c r="G12" s="33" t="s">
        <v>1119</v>
      </c>
      <c r="H12" s="33" t="s">
        <v>1119</v>
      </c>
      <c r="I12" s="17"/>
    </row>
    <row r="13" spans="1:9" ht="15" x14ac:dyDescent="0.2">
      <c r="A13" s="17"/>
      <c r="B13" s="17"/>
      <c r="C13" s="17"/>
      <c r="D13" s="17"/>
      <c r="E13" s="30" t="s">
        <v>52</v>
      </c>
      <c r="F13" s="30" t="s">
        <v>52</v>
      </c>
      <c r="G13" s="30" t="s">
        <v>71</v>
      </c>
      <c r="H13" s="30" t="s">
        <v>71</v>
      </c>
      <c r="I13" s="17"/>
    </row>
    <row r="14" spans="1:9" ht="15" x14ac:dyDescent="0.2">
      <c r="A14" s="17"/>
      <c r="B14" s="14" t="s">
        <v>457</v>
      </c>
      <c r="C14" s="25" t="s">
        <v>1585</v>
      </c>
      <c r="D14" s="30" t="s">
        <v>52</v>
      </c>
      <c r="E14" s="35"/>
      <c r="F14" s="35"/>
      <c r="G14" s="35"/>
      <c r="H14" s="35"/>
      <c r="I14" s="17"/>
    </row>
    <row r="15" spans="1:9" ht="15" x14ac:dyDescent="0.2">
      <c r="A15" s="17"/>
      <c r="B15" s="13"/>
      <c r="C15" s="25" t="s">
        <v>1581</v>
      </c>
      <c r="D15" s="30" t="s">
        <v>71</v>
      </c>
      <c r="E15" s="35">
        <v>57000</v>
      </c>
      <c r="F15" s="35">
        <v>12000</v>
      </c>
      <c r="G15" s="35">
        <v>57000</v>
      </c>
      <c r="H15" s="35">
        <v>12000</v>
      </c>
      <c r="I15" s="17"/>
    </row>
    <row r="16" spans="1:9" ht="30" x14ac:dyDescent="0.2">
      <c r="A16" s="17"/>
      <c r="B16" s="13"/>
      <c r="C16" s="25" t="s">
        <v>1583</v>
      </c>
      <c r="D16" s="30" t="s">
        <v>104</v>
      </c>
      <c r="E16" s="35"/>
      <c r="F16" s="35"/>
      <c r="G16" s="35"/>
      <c r="H16" s="35"/>
      <c r="I16" s="17"/>
    </row>
    <row r="17" spans="1:9" ht="15" x14ac:dyDescent="0.2">
      <c r="A17" s="17"/>
      <c r="B17" s="13"/>
      <c r="C17" s="25" t="s">
        <v>1582</v>
      </c>
      <c r="D17" s="30" t="s">
        <v>116</v>
      </c>
      <c r="E17" s="35"/>
      <c r="F17" s="35"/>
      <c r="G17" s="35"/>
      <c r="H17" s="35"/>
      <c r="I17" s="17"/>
    </row>
    <row r="18" spans="1:9" ht="15" x14ac:dyDescent="0.2">
      <c r="A18" s="17"/>
      <c r="B18" s="13"/>
      <c r="C18" s="25" t="s">
        <v>777</v>
      </c>
      <c r="D18" s="30" t="s">
        <v>125</v>
      </c>
      <c r="E18" s="35"/>
      <c r="F18" s="35">
        <v>127000</v>
      </c>
      <c r="G18" s="35"/>
      <c r="H18" s="35">
        <v>127000</v>
      </c>
      <c r="I18" s="17"/>
    </row>
    <row r="19" spans="1:9" ht="15" x14ac:dyDescent="0.2">
      <c r="A19" s="17"/>
      <c r="B19" s="12"/>
      <c r="C19" s="25" t="s">
        <v>1747</v>
      </c>
      <c r="D19" s="30" t="s">
        <v>126</v>
      </c>
      <c r="E19" s="35">
        <v>57000</v>
      </c>
      <c r="F19" s="35">
        <v>139000</v>
      </c>
      <c r="G19" s="35">
        <v>57000</v>
      </c>
      <c r="H19" s="35">
        <v>139000</v>
      </c>
      <c r="I19" s="17"/>
    </row>
    <row r="20" spans="1:9" ht="15" x14ac:dyDescent="0.2">
      <c r="A20" s="17"/>
      <c r="B20" s="14" t="s">
        <v>459</v>
      </c>
      <c r="C20" s="25" t="s">
        <v>1584</v>
      </c>
      <c r="D20" s="30" t="s">
        <v>434</v>
      </c>
      <c r="E20" s="35"/>
      <c r="F20" s="35"/>
      <c r="G20" s="35"/>
      <c r="H20" s="35"/>
      <c r="I20" s="17"/>
    </row>
    <row r="21" spans="1:9" ht="15" x14ac:dyDescent="0.2">
      <c r="A21" s="17"/>
      <c r="B21" s="13"/>
      <c r="C21" s="25" t="s">
        <v>1579</v>
      </c>
      <c r="D21" s="30" t="s">
        <v>435</v>
      </c>
      <c r="E21" s="35"/>
      <c r="F21" s="35"/>
      <c r="G21" s="35"/>
      <c r="H21" s="35"/>
      <c r="I21" s="17"/>
    </row>
    <row r="22" spans="1:9" ht="15" x14ac:dyDescent="0.2">
      <c r="A22" s="17"/>
      <c r="B22" s="13"/>
      <c r="C22" s="25" t="s">
        <v>1580</v>
      </c>
      <c r="D22" s="30" t="s">
        <v>436</v>
      </c>
      <c r="E22" s="35"/>
      <c r="F22" s="35"/>
      <c r="G22" s="35"/>
      <c r="H22" s="35"/>
      <c r="I22" s="17"/>
    </row>
    <row r="23" spans="1:9" ht="30" x14ac:dyDescent="0.2">
      <c r="A23" s="17"/>
      <c r="B23" s="13"/>
      <c r="C23" s="25" t="s">
        <v>1588</v>
      </c>
      <c r="D23" s="30" t="s">
        <v>60</v>
      </c>
      <c r="E23" s="35"/>
      <c r="F23" s="35"/>
      <c r="G23" s="35"/>
      <c r="H23" s="35"/>
      <c r="I23" s="17"/>
    </row>
    <row r="24" spans="1:9" ht="15" x14ac:dyDescent="0.2">
      <c r="A24" s="17"/>
      <c r="B24" s="13"/>
      <c r="C24" s="25" t="s">
        <v>777</v>
      </c>
      <c r="D24" s="30" t="s">
        <v>61</v>
      </c>
      <c r="E24" s="35"/>
      <c r="F24" s="35"/>
      <c r="G24" s="35"/>
      <c r="H24" s="35"/>
      <c r="I24" s="17"/>
    </row>
    <row r="25" spans="1:9" ht="15" x14ac:dyDescent="0.2">
      <c r="A25" s="17"/>
      <c r="B25" s="12"/>
      <c r="C25" s="25" t="s">
        <v>1747</v>
      </c>
      <c r="D25" s="30" t="s">
        <v>62</v>
      </c>
      <c r="E25" s="35">
        <v>0</v>
      </c>
      <c r="F25" s="35">
        <v>0</v>
      </c>
      <c r="G25" s="35">
        <v>0</v>
      </c>
      <c r="H25" s="35">
        <v>0</v>
      </c>
      <c r="I25" s="17"/>
    </row>
    <row r="26" spans="1:9" ht="15" x14ac:dyDescent="0.2">
      <c r="A26" s="17"/>
      <c r="B26" s="14" t="s">
        <v>438</v>
      </c>
      <c r="C26" s="25" t="s">
        <v>1573</v>
      </c>
      <c r="D26" s="30" t="s">
        <v>64</v>
      </c>
      <c r="E26" s="35"/>
      <c r="F26" s="35"/>
      <c r="G26" s="35"/>
      <c r="H26" s="35"/>
      <c r="I26" s="17"/>
    </row>
    <row r="27" spans="1:9" ht="15" x14ac:dyDescent="0.2">
      <c r="A27" s="17"/>
      <c r="B27" s="13"/>
      <c r="C27" s="25" t="s">
        <v>1572</v>
      </c>
      <c r="D27" s="30" t="s">
        <v>65</v>
      </c>
      <c r="E27" s="35">
        <v>1017000</v>
      </c>
      <c r="F27" s="35">
        <v>1583000</v>
      </c>
      <c r="G27" s="35">
        <v>1017000</v>
      </c>
      <c r="H27" s="35">
        <v>1583000</v>
      </c>
      <c r="I27" s="17"/>
    </row>
    <row r="28" spans="1:9" ht="15" x14ac:dyDescent="0.2">
      <c r="A28" s="17"/>
      <c r="B28" s="13"/>
      <c r="C28" s="25" t="s">
        <v>1575</v>
      </c>
      <c r="D28" s="30" t="s">
        <v>66</v>
      </c>
      <c r="E28" s="35">
        <v>137000</v>
      </c>
      <c r="F28" s="35">
        <v>3089000</v>
      </c>
      <c r="G28" s="35">
        <v>137000</v>
      </c>
      <c r="H28" s="35">
        <v>3089000</v>
      </c>
      <c r="I28" s="17"/>
    </row>
    <row r="29" spans="1:9" ht="15" x14ac:dyDescent="0.2">
      <c r="A29" s="17"/>
      <c r="B29" s="12"/>
      <c r="C29" s="25" t="s">
        <v>1747</v>
      </c>
      <c r="D29" s="30" t="s">
        <v>67</v>
      </c>
      <c r="E29" s="35">
        <v>1154000</v>
      </c>
      <c r="F29" s="35">
        <v>4672000</v>
      </c>
      <c r="G29" s="35">
        <v>1154000</v>
      </c>
      <c r="H29" s="35">
        <v>4672000</v>
      </c>
      <c r="I29" s="17"/>
    </row>
    <row r="30" spans="1:9" ht="15" x14ac:dyDescent="0.2">
      <c r="A30" s="17"/>
      <c r="B30" s="14" t="s">
        <v>1577</v>
      </c>
      <c r="C30" s="14"/>
      <c r="D30" s="32" t="s">
        <v>68</v>
      </c>
      <c r="E30" s="36"/>
      <c r="F30" s="36"/>
      <c r="G30" s="36"/>
      <c r="H30" s="36"/>
      <c r="I30" s="17"/>
    </row>
  </sheetData>
  <mergeCells count="19">
    <mergeCell ref="A4:B4"/>
    <mergeCell ref="D4:H4"/>
    <mergeCell ref="F3:H3"/>
    <mergeCell ref="A2:XFD2"/>
    <mergeCell ref="A1:XFD1"/>
    <mergeCell ref="B26:B29"/>
    <mergeCell ref="B30:C30"/>
    <mergeCell ref="A5:B5"/>
    <mergeCell ref="A7:B7"/>
    <mergeCell ref="B14:B19"/>
    <mergeCell ref="B20:B25"/>
    <mergeCell ref="A10:XFD10"/>
    <mergeCell ref="A9:XFD9"/>
    <mergeCell ref="B8:H8"/>
    <mergeCell ref="D7:H7"/>
    <mergeCell ref="D5:H5"/>
    <mergeCell ref="D6:H6"/>
    <mergeCell ref="A3:B3"/>
    <mergeCell ref="D3:E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'@lists'!$A$52:$B$52</xm:f>
          </x14:formula1>
          <xm:sqref>A8</xm:sqref>
        </x14:dataValidation>
      </x14:dataValidations>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43"/>
  <sheetViews>
    <sheetView rightToLeft="1" zoomScale="70" zoomScaleNormal="70" workbookViewId="0">
      <selection sqref="A1:XFD1"/>
    </sheetView>
  </sheetViews>
  <sheetFormatPr defaultColWidth="0" defaultRowHeight="12.75" zeroHeight="1" x14ac:dyDescent="0.2"/>
  <cols>
    <col min="1" max="1" width="2.85546875" customWidth="1"/>
    <col min="2" max="2" width="25.140625" customWidth="1"/>
    <col min="3" max="3" width="36.28515625" customWidth="1"/>
    <col min="4" max="4" width="8" customWidth="1"/>
    <col min="5" max="10" width="21.5703125" customWidth="1"/>
    <col min="11" max="16384" width="11.42578125" hidden="1"/>
  </cols>
  <sheetData>
    <row r="1" spans="1:10" s="5" customFormat="1" ht="15" x14ac:dyDescent="0.2">
      <c r="A1" s="5" t="s">
        <v>879</v>
      </c>
    </row>
    <row r="2" spans="1:10" s="5" customFormat="1" ht="15" x14ac:dyDescent="0.2">
      <c r="A2" s="5" t="s">
        <v>1049</v>
      </c>
    </row>
    <row r="3" spans="1:10" ht="15" x14ac:dyDescent="0.2">
      <c r="A3" s="4" t="s">
        <v>878</v>
      </c>
      <c r="B3" s="3"/>
      <c r="C3" s="23" t="s">
        <v>107</v>
      </c>
      <c r="D3" s="2" t="s">
        <v>938</v>
      </c>
      <c r="E3" s="2"/>
      <c r="F3" s="6"/>
      <c r="G3" s="7"/>
      <c r="H3" s="7"/>
      <c r="I3" s="7"/>
      <c r="J3" s="7"/>
    </row>
    <row r="4" spans="1:10" ht="15" x14ac:dyDescent="0.2">
      <c r="A4" s="11" t="s">
        <v>2135</v>
      </c>
      <c r="B4" s="11"/>
      <c r="C4" s="26">
        <v>45291</v>
      </c>
      <c r="D4" s="6"/>
      <c r="E4" s="7"/>
      <c r="F4" s="7"/>
      <c r="G4" s="7"/>
      <c r="H4" s="7"/>
      <c r="I4" s="7"/>
      <c r="J4" s="7"/>
    </row>
    <row r="5" spans="1:10" ht="15" x14ac:dyDescent="0.2">
      <c r="A5" s="11" t="s">
        <v>1700</v>
      </c>
      <c r="B5" s="11"/>
      <c r="C5" s="27" t="s">
        <v>584</v>
      </c>
      <c r="D5" s="6"/>
      <c r="E5" s="7"/>
      <c r="F5" s="7"/>
      <c r="G5" s="7"/>
      <c r="H5" s="7"/>
      <c r="I5" s="7"/>
      <c r="J5" s="7"/>
    </row>
    <row r="6" spans="1:10" ht="15" x14ac:dyDescent="0.2">
      <c r="A6" s="19"/>
      <c r="B6" s="19"/>
      <c r="C6" s="28"/>
      <c r="D6" s="6"/>
      <c r="E6" s="7"/>
      <c r="F6" s="7"/>
      <c r="G6" s="7"/>
      <c r="H6" s="7"/>
      <c r="I6" s="7"/>
      <c r="J6" s="7"/>
    </row>
    <row r="7" spans="1:10" ht="15" x14ac:dyDescent="0.2">
      <c r="A7" s="10" t="s">
        <v>1524</v>
      </c>
      <c r="B7" s="10"/>
      <c r="C7" s="29" t="str">
        <f>A10</f>
        <v>630-62</v>
      </c>
      <c r="D7" s="6"/>
      <c r="E7" s="7"/>
      <c r="F7" s="7"/>
      <c r="G7" s="7"/>
      <c r="H7" s="7"/>
      <c r="I7" s="7"/>
      <c r="J7" s="7"/>
    </row>
    <row r="8" spans="1:10" ht="15" x14ac:dyDescent="0.2">
      <c r="A8" s="15" t="s">
        <v>323</v>
      </c>
      <c r="B8" s="7"/>
      <c r="C8" s="7"/>
      <c r="D8" s="7"/>
      <c r="E8" s="7"/>
      <c r="F8" s="7"/>
      <c r="G8" s="7"/>
      <c r="H8" s="7"/>
      <c r="I8" s="7"/>
      <c r="J8" s="7"/>
    </row>
    <row r="9" spans="1:10" s="8" customFormat="1" ht="12.75" customHeight="1" x14ac:dyDescent="0.2">
      <c r="A9" s="8" t="s">
        <v>324</v>
      </c>
    </row>
    <row r="10" spans="1:10" s="9" customFormat="1" ht="15" x14ac:dyDescent="0.2">
      <c r="A10" s="9" t="s">
        <v>323</v>
      </c>
    </row>
    <row r="11" spans="1:10" ht="15" x14ac:dyDescent="0.2">
      <c r="A11" s="17"/>
      <c r="B11" s="17"/>
      <c r="C11" s="17"/>
      <c r="D11" s="17"/>
      <c r="E11" s="1" t="s">
        <v>2148</v>
      </c>
      <c r="F11" s="52"/>
      <c r="G11" s="1"/>
      <c r="H11" s="1" t="s">
        <v>2129</v>
      </c>
      <c r="I11" s="52"/>
      <c r="J11" s="1"/>
    </row>
    <row r="12" spans="1:10" ht="15" x14ac:dyDescent="0.2">
      <c r="A12" s="17"/>
      <c r="B12" s="17"/>
      <c r="C12" s="17"/>
      <c r="D12" s="17"/>
      <c r="E12" s="33" t="s">
        <v>1568</v>
      </c>
      <c r="F12" s="33" t="s">
        <v>1567</v>
      </c>
      <c r="G12" s="33" t="s">
        <v>1642</v>
      </c>
      <c r="H12" s="33" t="s">
        <v>1568</v>
      </c>
      <c r="I12" s="33" t="s">
        <v>1567</v>
      </c>
      <c r="J12" s="33" t="s">
        <v>1642</v>
      </c>
    </row>
    <row r="13" spans="1:10" ht="15" x14ac:dyDescent="0.2">
      <c r="A13" s="17"/>
      <c r="B13" s="17"/>
      <c r="C13" s="17"/>
      <c r="D13" s="17"/>
      <c r="E13" s="30" t="s">
        <v>52</v>
      </c>
      <c r="F13" s="30" t="s">
        <v>71</v>
      </c>
      <c r="G13" s="30" t="s">
        <v>104</v>
      </c>
      <c r="H13" s="30" t="s">
        <v>52</v>
      </c>
      <c r="I13" s="30" t="s">
        <v>71</v>
      </c>
      <c r="J13" s="30" t="s">
        <v>104</v>
      </c>
    </row>
    <row r="14" spans="1:10" ht="15" x14ac:dyDescent="0.2">
      <c r="A14" s="17"/>
      <c r="B14" s="14" t="s">
        <v>1191</v>
      </c>
      <c r="C14" s="25" t="s">
        <v>1187</v>
      </c>
      <c r="D14" s="30" t="s">
        <v>52</v>
      </c>
      <c r="E14" s="35">
        <v>250000</v>
      </c>
      <c r="F14" s="35">
        <v>2986000</v>
      </c>
      <c r="G14" s="35">
        <v>3236000</v>
      </c>
      <c r="H14" s="35">
        <v>780000</v>
      </c>
      <c r="I14" s="35">
        <v>3135000</v>
      </c>
      <c r="J14" s="35">
        <v>3915000</v>
      </c>
    </row>
    <row r="15" spans="1:10" ht="15" x14ac:dyDescent="0.2">
      <c r="A15" s="17"/>
      <c r="B15" s="13"/>
      <c r="C15" s="25" t="s">
        <v>773</v>
      </c>
      <c r="D15" s="30" t="s">
        <v>71</v>
      </c>
      <c r="E15" s="35"/>
      <c r="F15" s="35">
        <v>501000</v>
      </c>
      <c r="G15" s="35">
        <v>501000</v>
      </c>
      <c r="H15" s="35"/>
      <c r="I15" s="35">
        <v>258000</v>
      </c>
      <c r="J15" s="35">
        <v>258000</v>
      </c>
    </row>
    <row r="16" spans="1:10" ht="15" x14ac:dyDescent="0.2">
      <c r="A16" s="17"/>
      <c r="B16" s="13"/>
      <c r="C16" s="25" t="s">
        <v>774</v>
      </c>
      <c r="D16" s="30" t="s">
        <v>104</v>
      </c>
      <c r="E16" s="35"/>
      <c r="F16" s="35">
        <v>501000</v>
      </c>
      <c r="G16" s="35">
        <v>501000</v>
      </c>
      <c r="H16" s="35"/>
      <c r="I16" s="35">
        <v>258000</v>
      </c>
      <c r="J16" s="35">
        <v>258000</v>
      </c>
    </row>
    <row r="17" spans="1:10" ht="15" x14ac:dyDescent="0.2">
      <c r="A17" s="17"/>
      <c r="B17" s="13"/>
      <c r="C17" s="25" t="s">
        <v>32</v>
      </c>
      <c r="D17" s="30" t="s">
        <v>116</v>
      </c>
      <c r="E17" s="35">
        <v>2675000</v>
      </c>
      <c r="F17" s="35">
        <v>10730000</v>
      </c>
      <c r="G17" s="35">
        <v>13405000</v>
      </c>
      <c r="H17" s="35">
        <v>3536000</v>
      </c>
      <c r="I17" s="35">
        <v>13774000</v>
      </c>
      <c r="J17" s="35">
        <v>17310000</v>
      </c>
    </row>
    <row r="18" spans="1:10" ht="30" x14ac:dyDescent="0.2">
      <c r="A18" s="17"/>
      <c r="B18" s="12"/>
      <c r="C18" s="25" t="s">
        <v>2060</v>
      </c>
      <c r="D18" s="30" t="s">
        <v>125</v>
      </c>
      <c r="E18" s="22"/>
      <c r="F18" s="22"/>
      <c r="G18" s="35">
        <v>8268000</v>
      </c>
      <c r="H18" s="22"/>
      <c r="I18" s="22"/>
      <c r="J18" s="35">
        <v>10764000</v>
      </c>
    </row>
    <row r="19" spans="1:10" ht="15" x14ac:dyDescent="0.2">
      <c r="A19" s="17"/>
      <c r="B19" s="12" t="s">
        <v>1669</v>
      </c>
      <c r="C19" s="12"/>
      <c r="D19" s="30" t="s">
        <v>126</v>
      </c>
      <c r="E19" s="35">
        <v>2925000</v>
      </c>
      <c r="F19" s="35">
        <v>14718000</v>
      </c>
      <c r="G19" s="35">
        <v>17643000</v>
      </c>
      <c r="H19" s="35">
        <v>4316000</v>
      </c>
      <c r="I19" s="35">
        <v>17425000</v>
      </c>
      <c r="J19" s="35">
        <v>21741000</v>
      </c>
    </row>
    <row r="20" spans="1:10" ht="15" x14ac:dyDescent="0.2">
      <c r="A20" s="17"/>
      <c r="B20" s="12" t="s">
        <v>1428</v>
      </c>
      <c r="C20" s="12"/>
      <c r="D20" s="30" t="s">
        <v>434</v>
      </c>
      <c r="E20" s="35">
        <v>2667000</v>
      </c>
      <c r="F20" s="35"/>
      <c r="G20" s="35">
        <v>2667000</v>
      </c>
      <c r="H20" s="35">
        <v>3522000</v>
      </c>
      <c r="I20" s="35"/>
      <c r="J20" s="35">
        <v>3522000</v>
      </c>
    </row>
    <row r="21" spans="1:10" ht="15" x14ac:dyDescent="0.2">
      <c r="A21" s="17"/>
      <c r="B21" s="12" t="s">
        <v>1414</v>
      </c>
      <c r="C21" s="12"/>
      <c r="D21" s="30" t="s">
        <v>435</v>
      </c>
      <c r="E21" s="22"/>
      <c r="F21" s="22"/>
      <c r="G21" s="35">
        <v>653000</v>
      </c>
      <c r="H21" s="22"/>
      <c r="I21" s="22"/>
      <c r="J21" s="35">
        <v>782000</v>
      </c>
    </row>
    <row r="22" spans="1:10" ht="15" x14ac:dyDescent="0.2">
      <c r="A22" s="17"/>
      <c r="B22" s="14" t="s">
        <v>1189</v>
      </c>
      <c r="C22" s="25" t="s">
        <v>1187</v>
      </c>
      <c r="D22" s="30" t="s">
        <v>436</v>
      </c>
      <c r="E22" s="35">
        <v>22541000</v>
      </c>
      <c r="F22" s="35">
        <v>48839000</v>
      </c>
      <c r="G22" s="35">
        <v>71380000</v>
      </c>
      <c r="H22" s="35">
        <v>18364000</v>
      </c>
      <c r="I22" s="35">
        <v>34259000</v>
      </c>
      <c r="J22" s="35">
        <v>52623000</v>
      </c>
    </row>
    <row r="23" spans="1:10" ht="15" x14ac:dyDescent="0.2">
      <c r="A23" s="17"/>
      <c r="B23" s="13"/>
      <c r="C23" s="25" t="s">
        <v>1413</v>
      </c>
      <c r="D23" s="30" t="s">
        <v>60</v>
      </c>
      <c r="E23" s="22"/>
      <c r="F23" s="22"/>
      <c r="G23" s="35">
        <v>1529000</v>
      </c>
      <c r="H23" s="22"/>
      <c r="I23" s="22"/>
      <c r="J23" s="35">
        <v>1741000</v>
      </c>
    </row>
    <row r="24" spans="1:10" ht="15" x14ac:dyDescent="0.2">
      <c r="A24" s="17"/>
      <c r="B24" s="13"/>
      <c r="C24" s="25" t="s">
        <v>773</v>
      </c>
      <c r="D24" s="30" t="s">
        <v>61</v>
      </c>
      <c r="E24" s="35"/>
      <c r="F24" s="35">
        <v>6634000</v>
      </c>
      <c r="G24" s="35">
        <v>6634000</v>
      </c>
      <c r="H24" s="35"/>
      <c r="I24" s="35">
        <v>6985000</v>
      </c>
      <c r="J24" s="35">
        <v>6985000</v>
      </c>
    </row>
    <row r="25" spans="1:10" ht="15" x14ac:dyDescent="0.2">
      <c r="A25" s="17"/>
      <c r="B25" s="13"/>
      <c r="C25" s="25" t="s">
        <v>774</v>
      </c>
      <c r="D25" s="30" t="s">
        <v>62</v>
      </c>
      <c r="E25" s="35"/>
      <c r="F25" s="35">
        <v>6381000</v>
      </c>
      <c r="G25" s="35">
        <v>6381000</v>
      </c>
      <c r="H25" s="35"/>
      <c r="I25" s="35">
        <v>7250000</v>
      </c>
      <c r="J25" s="35">
        <v>7250000</v>
      </c>
    </row>
    <row r="26" spans="1:10" ht="15" x14ac:dyDescent="0.2">
      <c r="A26" s="17"/>
      <c r="B26" s="12"/>
      <c r="C26" s="25" t="s">
        <v>32</v>
      </c>
      <c r="D26" s="30" t="s">
        <v>64</v>
      </c>
      <c r="E26" s="35">
        <v>24000</v>
      </c>
      <c r="F26" s="35"/>
      <c r="G26" s="35">
        <v>24000</v>
      </c>
      <c r="H26" s="35">
        <v>40000</v>
      </c>
      <c r="I26" s="35"/>
      <c r="J26" s="35">
        <v>40000</v>
      </c>
    </row>
    <row r="27" spans="1:10" ht="15" x14ac:dyDescent="0.2">
      <c r="A27" s="17"/>
      <c r="B27" s="12" t="s">
        <v>1667</v>
      </c>
      <c r="C27" s="12"/>
      <c r="D27" s="30" t="s">
        <v>65</v>
      </c>
      <c r="E27" s="35">
        <v>22565000</v>
      </c>
      <c r="F27" s="35">
        <v>61854000</v>
      </c>
      <c r="G27" s="35">
        <v>84419000</v>
      </c>
      <c r="H27" s="35">
        <v>18404000</v>
      </c>
      <c r="I27" s="35">
        <v>48494000</v>
      </c>
      <c r="J27" s="35">
        <v>66898000</v>
      </c>
    </row>
    <row r="28" spans="1:10" ht="15" x14ac:dyDescent="0.2">
      <c r="A28" s="17"/>
      <c r="B28" s="12" t="s">
        <v>1428</v>
      </c>
      <c r="C28" s="12"/>
      <c r="D28" s="30" t="s">
        <v>66</v>
      </c>
      <c r="E28" s="35"/>
      <c r="F28" s="35"/>
      <c r="G28" s="35"/>
      <c r="H28" s="35"/>
      <c r="I28" s="35"/>
      <c r="J28" s="35"/>
    </row>
    <row r="29" spans="1:10" ht="15" x14ac:dyDescent="0.2">
      <c r="A29" s="17"/>
      <c r="B29" s="14" t="s">
        <v>1194</v>
      </c>
      <c r="C29" s="25" t="s">
        <v>1187</v>
      </c>
      <c r="D29" s="30" t="s">
        <v>67</v>
      </c>
      <c r="E29" s="35"/>
      <c r="F29" s="35">
        <v>30241000</v>
      </c>
      <c r="G29" s="35">
        <v>30241000</v>
      </c>
      <c r="H29" s="35">
        <v>84000</v>
      </c>
      <c r="I29" s="35">
        <v>30803000</v>
      </c>
      <c r="J29" s="35">
        <v>30887000</v>
      </c>
    </row>
    <row r="30" spans="1:10" ht="15" x14ac:dyDescent="0.2">
      <c r="A30" s="17"/>
      <c r="B30" s="13"/>
      <c r="C30" s="25" t="s">
        <v>773</v>
      </c>
      <c r="D30" s="30" t="s">
        <v>68</v>
      </c>
      <c r="E30" s="35"/>
      <c r="F30" s="35">
        <v>15963000</v>
      </c>
      <c r="G30" s="35">
        <v>15963000</v>
      </c>
      <c r="H30" s="35"/>
      <c r="I30" s="35">
        <v>12127000</v>
      </c>
      <c r="J30" s="35">
        <v>12127000</v>
      </c>
    </row>
    <row r="31" spans="1:10" ht="15" x14ac:dyDescent="0.2">
      <c r="A31" s="17"/>
      <c r="B31" s="13"/>
      <c r="C31" s="25" t="s">
        <v>774</v>
      </c>
      <c r="D31" s="30" t="s">
        <v>69</v>
      </c>
      <c r="E31" s="35">
        <v>1000</v>
      </c>
      <c r="F31" s="35">
        <v>15963000</v>
      </c>
      <c r="G31" s="35">
        <v>15964000</v>
      </c>
      <c r="H31" s="35">
        <v>1000</v>
      </c>
      <c r="I31" s="35">
        <v>12127000</v>
      </c>
      <c r="J31" s="35">
        <v>12128000</v>
      </c>
    </row>
    <row r="32" spans="1:10" ht="15" x14ac:dyDescent="0.2">
      <c r="A32" s="17"/>
      <c r="B32" s="13"/>
      <c r="C32" s="25" t="s">
        <v>1434</v>
      </c>
      <c r="D32" s="30" t="s">
        <v>70</v>
      </c>
      <c r="E32" s="22"/>
      <c r="F32" s="22"/>
      <c r="G32" s="35">
        <v>15963000</v>
      </c>
      <c r="H32" s="22"/>
      <c r="I32" s="22"/>
      <c r="J32" s="35">
        <v>12127000</v>
      </c>
    </row>
    <row r="33" spans="1:10" ht="15" x14ac:dyDescent="0.2">
      <c r="A33" s="17"/>
      <c r="B33" s="12"/>
      <c r="C33" s="25" t="s">
        <v>32</v>
      </c>
      <c r="D33" s="30" t="s">
        <v>74</v>
      </c>
      <c r="E33" s="35"/>
      <c r="F33" s="35"/>
      <c r="G33" s="35">
        <v>0</v>
      </c>
      <c r="H33" s="35"/>
      <c r="I33" s="35"/>
      <c r="J33" s="35">
        <v>0</v>
      </c>
    </row>
    <row r="34" spans="1:10" ht="15" x14ac:dyDescent="0.2">
      <c r="A34" s="17"/>
      <c r="B34" s="12" t="s">
        <v>1670</v>
      </c>
      <c r="C34" s="12"/>
      <c r="D34" s="30" t="s">
        <v>95</v>
      </c>
      <c r="E34" s="35">
        <v>1000</v>
      </c>
      <c r="F34" s="35">
        <v>62167000</v>
      </c>
      <c r="G34" s="35">
        <v>62168000</v>
      </c>
      <c r="H34" s="35">
        <v>85000</v>
      </c>
      <c r="I34" s="35">
        <v>55057000</v>
      </c>
      <c r="J34" s="35">
        <v>55142000</v>
      </c>
    </row>
    <row r="35" spans="1:10" ht="15" x14ac:dyDescent="0.2">
      <c r="A35" s="17"/>
      <c r="B35" s="14" t="s">
        <v>1190</v>
      </c>
      <c r="C35" s="25" t="s">
        <v>1187</v>
      </c>
      <c r="D35" s="30" t="s">
        <v>96</v>
      </c>
      <c r="E35" s="35"/>
      <c r="F35" s="35">
        <v>109000</v>
      </c>
      <c r="G35" s="35">
        <v>109000</v>
      </c>
      <c r="H35" s="35"/>
      <c r="I35" s="35">
        <v>132000</v>
      </c>
      <c r="J35" s="35">
        <v>132000</v>
      </c>
    </row>
    <row r="36" spans="1:10" ht="15" x14ac:dyDescent="0.2">
      <c r="A36" s="17"/>
      <c r="B36" s="13"/>
      <c r="C36" s="25" t="s">
        <v>773</v>
      </c>
      <c r="D36" s="30" t="s">
        <v>97</v>
      </c>
      <c r="E36" s="35"/>
      <c r="F36" s="35">
        <v>24000</v>
      </c>
      <c r="G36" s="35">
        <v>24000</v>
      </c>
      <c r="H36" s="35"/>
      <c r="I36" s="35"/>
      <c r="J36" s="35">
        <v>0</v>
      </c>
    </row>
    <row r="37" spans="1:10" ht="15" x14ac:dyDescent="0.2">
      <c r="A37" s="17"/>
      <c r="B37" s="13"/>
      <c r="C37" s="25" t="s">
        <v>774</v>
      </c>
      <c r="D37" s="30" t="s">
        <v>98</v>
      </c>
      <c r="E37" s="35"/>
      <c r="F37" s="35">
        <v>24000</v>
      </c>
      <c r="G37" s="35">
        <v>24000</v>
      </c>
      <c r="H37" s="35"/>
      <c r="I37" s="35"/>
      <c r="J37" s="35">
        <v>0</v>
      </c>
    </row>
    <row r="38" spans="1:10" ht="15" x14ac:dyDescent="0.2">
      <c r="A38" s="17"/>
      <c r="B38" s="12"/>
      <c r="C38" s="25" t="s">
        <v>32</v>
      </c>
      <c r="D38" s="30" t="s">
        <v>99</v>
      </c>
      <c r="E38" s="35"/>
      <c r="F38" s="35"/>
      <c r="G38" s="35">
        <v>0</v>
      </c>
      <c r="H38" s="35"/>
      <c r="I38" s="35"/>
      <c r="J38" s="35">
        <v>0</v>
      </c>
    </row>
    <row r="39" spans="1:10" ht="15" x14ac:dyDescent="0.2">
      <c r="A39" s="17"/>
      <c r="B39" s="12" t="s">
        <v>1668</v>
      </c>
      <c r="C39" s="12"/>
      <c r="D39" s="30" t="s">
        <v>100</v>
      </c>
      <c r="E39" s="35">
        <v>0</v>
      </c>
      <c r="F39" s="35">
        <v>157000</v>
      </c>
      <c r="G39" s="35">
        <v>157000</v>
      </c>
      <c r="H39" s="35">
        <v>0</v>
      </c>
      <c r="I39" s="35">
        <v>132000</v>
      </c>
      <c r="J39" s="35">
        <v>132000</v>
      </c>
    </row>
    <row r="40" spans="1:10" ht="15" x14ac:dyDescent="0.2">
      <c r="A40" s="17"/>
      <c r="B40" s="12" t="s">
        <v>1188</v>
      </c>
      <c r="C40" s="25" t="s">
        <v>940</v>
      </c>
      <c r="D40" s="30" t="s">
        <v>101</v>
      </c>
      <c r="E40" s="35"/>
      <c r="F40" s="35"/>
      <c r="G40" s="35">
        <v>0</v>
      </c>
      <c r="H40" s="35"/>
      <c r="I40" s="35"/>
      <c r="J40" s="35">
        <v>0</v>
      </c>
    </row>
    <row r="41" spans="1:10" ht="15" x14ac:dyDescent="0.2">
      <c r="A41" s="17"/>
      <c r="B41" s="12"/>
      <c r="C41" s="25" t="s">
        <v>939</v>
      </c>
      <c r="D41" s="30" t="s">
        <v>102</v>
      </c>
      <c r="E41" s="35"/>
      <c r="F41" s="35"/>
      <c r="G41" s="35">
        <v>0</v>
      </c>
      <c r="H41" s="35"/>
      <c r="I41" s="35"/>
      <c r="J41" s="35">
        <v>0</v>
      </c>
    </row>
    <row r="42" spans="1:10" ht="15" x14ac:dyDescent="0.2">
      <c r="A42" s="17"/>
      <c r="B42" s="12" t="s">
        <v>1666</v>
      </c>
      <c r="C42" s="12"/>
      <c r="D42" s="30" t="s">
        <v>103</v>
      </c>
      <c r="E42" s="35">
        <v>0</v>
      </c>
      <c r="F42" s="35">
        <v>0</v>
      </c>
      <c r="G42" s="35">
        <v>0</v>
      </c>
      <c r="H42" s="35">
        <v>0</v>
      </c>
      <c r="I42" s="35">
        <v>0</v>
      </c>
      <c r="J42" s="35">
        <v>0</v>
      </c>
    </row>
    <row r="43" spans="1:10" ht="15" x14ac:dyDescent="0.2">
      <c r="A43" s="17"/>
      <c r="B43" s="14" t="s">
        <v>1689</v>
      </c>
      <c r="C43" s="14"/>
      <c r="D43" s="32" t="s">
        <v>105</v>
      </c>
      <c r="E43" s="36">
        <v>25491000</v>
      </c>
      <c r="F43" s="36">
        <v>138896000</v>
      </c>
      <c r="G43" s="36">
        <v>164387000</v>
      </c>
      <c r="H43" s="36">
        <v>22805000</v>
      </c>
      <c r="I43" s="36">
        <v>121108000</v>
      </c>
      <c r="J43" s="36">
        <v>143913000</v>
      </c>
    </row>
  </sheetData>
  <mergeCells count="31">
    <mergeCell ref="F3:J3"/>
    <mergeCell ref="A2:XFD2"/>
    <mergeCell ref="A1:XFD1"/>
    <mergeCell ref="A5:B5"/>
    <mergeCell ref="A7:B7"/>
    <mergeCell ref="E11:G11"/>
    <mergeCell ref="H11:J11"/>
    <mergeCell ref="A10:XFD10"/>
    <mergeCell ref="A9:XFD9"/>
    <mergeCell ref="B8:J8"/>
    <mergeCell ref="D7:J7"/>
    <mergeCell ref="D5:J5"/>
    <mergeCell ref="D6:J6"/>
    <mergeCell ref="A3:B3"/>
    <mergeCell ref="D3:E3"/>
    <mergeCell ref="A4:B4"/>
    <mergeCell ref="D4:J4"/>
    <mergeCell ref="B14:B18"/>
    <mergeCell ref="B19:C19"/>
    <mergeCell ref="B20:C20"/>
    <mergeCell ref="B21:C21"/>
    <mergeCell ref="B22:B26"/>
    <mergeCell ref="B39:C39"/>
    <mergeCell ref="B40:B41"/>
    <mergeCell ref="B42:C42"/>
    <mergeCell ref="B43:C43"/>
    <mergeCell ref="B27:C27"/>
    <mergeCell ref="B28:C28"/>
    <mergeCell ref="B29:B33"/>
    <mergeCell ref="B34:C34"/>
    <mergeCell ref="B35:B38"/>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'@lists'!$A$53:$B$53</xm:f>
          </x14:formula1>
          <xm:sqref>A8</xm:sqref>
        </x14:dataValidation>
      </x14:dataValidations>
    </ext>
  </extLs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P26"/>
  <sheetViews>
    <sheetView rightToLeft="1" zoomScale="70" zoomScaleNormal="70" workbookViewId="0">
      <selection sqref="A1:XFD1"/>
    </sheetView>
  </sheetViews>
  <sheetFormatPr defaultColWidth="0" defaultRowHeight="12.75" zeroHeight="1" x14ac:dyDescent="0.2"/>
  <cols>
    <col min="1" max="1" width="2.85546875" customWidth="1"/>
    <col min="2" max="2" width="25.140625" customWidth="1"/>
    <col min="3" max="3" width="45.7109375" customWidth="1"/>
    <col min="4" max="4" width="8" customWidth="1"/>
    <col min="5" max="16" width="21.5703125" customWidth="1"/>
    <col min="17" max="16384" width="11.42578125" hidden="1"/>
  </cols>
  <sheetData>
    <row r="1" spans="1:16" s="5" customFormat="1" ht="15" x14ac:dyDescent="0.2">
      <c r="A1" s="5" t="s">
        <v>879</v>
      </c>
    </row>
    <row r="2" spans="1:16" s="5" customFormat="1" ht="15" x14ac:dyDescent="0.2">
      <c r="A2" s="5" t="s">
        <v>1049</v>
      </c>
    </row>
    <row r="3" spans="1:16" ht="15" x14ac:dyDescent="0.2">
      <c r="A3" s="4" t="s">
        <v>878</v>
      </c>
      <c r="B3" s="3"/>
      <c r="C3" s="23" t="s">
        <v>107</v>
      </c>
      <c r="D3" s="2" t="s">
        <v>938</v>
      </c>
      <c r="E3" s="2"/>
      <c r="F3" s="6"/>
      <c r="G3" s="7"/>
      <c r="H3" s="7"/>
      <c r="I3" s="7"/>
      <c r="J3" s="7"/>
      <c r="K3" s="7"/>
      <c r="L3" s="7"/>
      <c r="M3" s="7"/>
      <c r="N3" s="7"/>
      <c r="O3" s="7"/>
      <c r="P3" s="7"/>
    </row>
    <row r="4" spans="1:16" ht="15" x14ac:dyDescent="0.2">
      <c r="A4" s="11" t="s">
        <v>2135</v>
      </c>
      <c r="B4" s="11"/>
      <c r="C4" s="26">
        <v>45291</v>
      </c>
      <c r="D4" s="6"/>
      <c r="E4" s="7"/>
      <c r="F4" s="7"/>
      <c r="G4" s="7"/>
      <c r="H4" s="7"/>
      <c r="I4" s="7"/>
      <c r="J4" s="7"/>
      <c r="K4" s="7"/>
      <c r="L4" s="7"/>
      <c r="M4" s="7"/>
      <c r="N4" s="7"/>
      <c r="O4" s="7"/>
      <c r="P4" s="7"/>
    </row>
    <row r="5" spans="1:16" ht="15" x14ac:dyDescent="0.2">
      <c r="A5" s="11" t="s">
        <v>1700</v>
      </c>
      <c r="B5" s="11"/>
      <c r="C5" s="27" t="s">
        <v>584</v>
      </c>
      <c r="D5" s="6"/>
      <c r="E5" s="7"/>
      <c r="F5" s="7"/>
      <c r="G5" s="7"/>
      <c r="H5" s="7"/>
      <c r="I5" s="7"/>
      <c r="J5" s="7"/>
      <c r="K5" s="7"/>
      <c r="L5" s="7"/>
      <c r="M5" s="7"/>
      <c r="N5" s="7"/>
      <c r="O5" s="7"/>
      <c r="P5" s="7"/>
    </row>
    <row r="6" spans="1:16" ht="15" x14ac:dyDescent="0.2">
      <c r="A6" s="19"/>
      <c r="B6" s="19"/>
      <c r="C6" s="28"/>
      <c r="D6" s="6"/>
      <c r="E6" s="7"/>
      <c r="F6" s="7"/>
      <c r="G6" s="7"/>
      <c r="H6" s="7"/>
      <c r="I6" s="7"/>
      <c r="J6" s="7"/>
      <c r="K6" s="7"/>
      <c r="L6" s="7"/>
      <c r="M6" s="7"/>
      <c r="N6" s="7"/>
      <c r="O6" s="7"/>
      <c r="P6" s="7"/>
    </row>
    <row r="7" spans="1:16" ht="15" x14ac:dyDescent="0.2">
      <c r="A7" s="10" t="s">
        <v>1524</v>
      </c>
      <c r="B7" s="10"/>
      <c r="C7" s="29" t="str">
        <f>A10</f>
        <v>630-63</v>
      </c>
      <c r="D7" s="6"/>
      <c r="E7" s="7"/>
      <c r="F7" s="7"/>
      <c r="G7" s="7"/>
      <c r="H7" s="7"/>
      <c r="I7" s="7"/>
      <c r="J7" s="7"/>
      <c r="K7" s="7"/>
      <c r="L7" s="7"/>
      <c r="M7" s="7"/>
      <c r="N7" s="7"/>
      <c r="O7" s="7"/>
      <c r="P7" s="7"/>
    </row>
    <row r="8" spans="1:16" ht="15" x14ac:dyDescent="0.2">
      <c r="A8" s="15" t="s">
        <v>326</v>
      </c>
      <c r="B8" s="7"/>
      <c r="C8" s="7"/>
      <c r="D8" s="7"/>
      <c r="E8" s="7"/>
      <c r="F8" s="7"/>
      <c r="G8" s="7"/>
      <c r="H8" s="7"/>
      <c r="I8" s="7"/>
      <c r="J8" s="7"/>
      <c r="K8" s="7"/>
      <c r="L8" s="7"/>
      <c r="M8" s="7"/>
      <c r="N8" s="7"/>
      <c r="O8" s="7"/>
      <c r="P8" s="7"/>
    </row>
    <row r="9" spans="1:16" s="8" customFormat="1" ht="12.75" customHeight="1" x14ac:dyDescent="0.2">
      <c r="A9" s="8" t="s">
        <v>327</v>
      </c>
    </row>
    <row r="10" spans="1:16" s="9" customFormat="1" ht="15" x14ac:dyDescent="0.2">
      <c r="A10" s="9" t="s">
        <v>326</v>
      </c>
    </row>
    <row r="11" spans="1:16" ht="15" x14ac:dyDescent="0.2">
      <c r="A11" s="17"/>
      <c r="B11" s="17"/>
      <c r="C11" s="17"/>
      <c r="D11" s="17"/>
      <c r="E11" s="1" t="s">
        <v>2148</v>
      </c>
      <c r="F11" s="52"/>
      <c r="G11" s="1"/>
      <c r="H11" s="1" t="s">
        <v>2148</v>
      </c>
      <c r="I11" s="52"/>
      <c r="J11" s="1"/>
      <c r="K11" s="1" t="s">
        <v>2129</v>
      </c>
      <c r="L11" s="52"/>
      <c r="M11" s="1"/>
      <c r="N11" s="1" t="s">
        <v>2129</v>
      </c>
      <c r="O11" s="52"/>
      <c r="P11" s="1"/>
    </row>
    <row r="12" spans="1:16" ht="15" x14ac:dyDescent="0.2">
      <c r="A12" s="17"/>
      <c r="B12" s="17"/>
      <c r="C12" s="17"/>
      <c r="D12" s="17"/>
      <c r="E12" s="1" t="s">
        <v>1611</v>
      </c>
      <c r="F12" s="52"/>
      <c r="G12" s="1"/>
      <c r="H12" s="1" t="s">
        <v>1145</v>
      </c>
      <c r="I12" s="52"/>
      <c r="J12" s="1"/>
      <c r="K12" s="1" t="s">
        <v>1611</v>
      </c>
      <c r="L12" s="52"/>
      <c r="M12" s="1"/>
      <c r="N12" s="1" t="s">
        <v>1145</v>
      </c>
      <c r="O12" s="52"/>
      <c r="P12" s="1"/>
    </row>
    <row r="13" spans="1:16" ht="15" x14ac:dyDescent="0.2">
      <c r="A13" s="17"/>
      <c r="B13" s="17"/>
      <c r="C13" s="17"/>
      <c r="D13" s="17"/>
      <c r="E13" s="33" t="s">
        <v>1568</v>
      </c>
      <c r="F13" s="33" t="s">
        <v>1567</v>
      </c>
      <c r="G13" s="33" t="s">
        <v>1642</v>
      </c>
      <c r="H13" s="33" t="s">
        <v>1568</v>
      </c>
      <c r="I13" s="33" t="s">
        <v>1567</v>
      </c>
      <c r="J13" s="33" t="s">
        <v>1642</v>
      </c>
      <c r="K13" s="33" t="s">
        <v>1568</v>
      </c>
      <c r="L13" s="33" t="s">
        <v>1567</v>
      </c>
      <c r="M13" s="33" t="s">
        <v>1642</v>
      </c>
      <c r="N13" s="33" t="s">
        <v>1568</v>
      </c>
      <c r="O13" s="33" t="s">
        <v>1567</v>
      </c>
      <c r="P13" s="33" t="s">
        <v>1642</v>
      </c>
    </row>
    <row r="14" spans="1:16" ht="15" x14ac:dyDescent="0.2">
      <c r="A14" s="17"/>
      <c r="B14" s="17"/>
      <c r="C14" s="17"/>
      <c r="D14" s="17"/>
      <c r="E14" s="30" t="s">
        <v>52</v>
      </c>
      <c r="F14" s="30" t="s">
        <v>71</v>
      </c>
      <c r="G14" s="30" t="s">
        <v>104</v>
      </c>
      <c r="H14" s="30" t="s">
        <v>116</v>
      </c>
      <c r="I14" s="30" t="s">
        <v>125</v>
      </c>
      <c r="J14" s="30" t="s">
        <v>126</v>
      </c>
      <c r="K14" s="30" t="s">
        <v>52</v>
      </c>
      <c r="L14" s="30" t="s">
        <v>71</v>
      </c>
      <c r="M14" s="30" t="s">
        <v>104</v>
      </c>
      <c r="N14" s="30" t="s">
        <v>116</v>
      </c>
      <c r="O14" s="30" t="s">
        <v>125</v>
      </c>
      <c r="P14" s="30" t="s">
        <v>126</v>
      </c>
    </row>
    <row r="15" spans="1:16" ht="15" x14ac:dyDescent="0.2">
      <c r="A15" s="17"/>
      <c r="B15" s="12" t="s">
        <v>1191</v>
      </c>
      <c r="C15" s="12"/>
      <c r="D15" s="30" t="s">
        <v>52</v>
      </c>
      <c r="E15" s="35">
        <v>123000</v>
      </c>
      <c r="F15" s="35">
        <v>238000</v>
      </c>
      <c r="G15" s="35">
        <v>361000</v>
      </c>
      <c r="H15" s="35">
        <v>19000</v>
      </c>
      <c r="I15" s="35">
        <v>223000</v>
      </c>
      <c r="J15" s="35">
        <v>242000</v>
      </c>
      <c r="K15" s="35">
        <v>220000</v>
      </c>
      <c r="L15" s="35">
        <v>299000</v>
      </c>
      <c r="M15" s="35">
        <v>519000</v>
      </c>
      <c r="N15" s="35">
        <v>17000</v>
      </c>
      <c r="O15" s="35">
        <v>284000</v>
      </c>
      <c r="P15" s="35">
        <v>301000</v>
      </c>
    </row>
    <row r="16" spans="1:16" ht="15" x14ac:dyDescent="0.2">
      <c r="A16" s="17"/>
      <c r="B16" s="25"/>
      <c r="C16" s="25" t="s">
        <v>1428</v>
      </c>
      <c r="D16" s="30" t="s">
        <v>71</v>
      </c>
      <c r="E16" s="35">
        <v>123000</v>
      </c>
      <c r="F16" s="35"/>
      <c r="G16" s="35">
        <v>123000</v>
      </c>
      <c r="H16" s="35">
        <v>2000</v>
      </c>
      <c r="I16" s="35"/>
      <c r="J16" s="35">
        <v>2000</v>
      </c>
      <c r="K16" s="35">
        <v>217000</v>
      </c>
      <c r="L16" s="35"/>
      <c r="M16" s="35">
        <v>217000</v>
      </c>
      <c r="N16" s="35"/>
      <c r="O16" s="35"/>
      <c r="P16" s="35">
        <v>0</v>
      </c>
    </row>
    <row r="17" spans="1:16" ht="15" x14ac:dyDescent="0.2">
      <c r="A17" s="17"/>
      <c r="B17" s="12" t="s">
        <v>1189</v>
      </c>
      <c r="C17" s="12"/>
      <c r="D17" s="30" t="s">
        <v>104</v>
      </c>
      <c r="E17" s="35">
        <v>51000</v>
      </c>
      <c r="F17" s="35">
        <v>1051000</v>
      </c>
      <c r="G17" s="35">
        <v>1102000</v>
      </c>
      <c r="H17" s="35">
        <v>118000</v>
      </c>
      <c r="I17" s="35">
        <v>1237000</v>
      </c>
      <c r="J17" s="35">
        <v>1355000</v>
      </c>
      <c r="K17" s="35">
        <v>126000</v>
      </c>
      <c r="L17" s="35">
        <v>877000</v>
      </c>
      <c r="M17" s="35">
        <v>1003000</v>
      </c>
      <c r="N17" s="35">
        <v>35000</v>
      </c>
      <c r="O17" s="35">
        <v>684000</v>
      </c>
      <c r="P17" s="35">
        <v>719000</v>
      </c>
    </row>
    <row r="18" spans="1:16" ht="15" x14ac:dyDescent="0.2">
      <c r="A18" s="17"/>
      <c r="B18" s="25"/>
      <c r="C18" s="25" t="s">
        <v>1428</v>
      </c>
      <c r="D18" s="30" t="s">
        <v>116</v>
      </c>
      <c r="E18" s="35"/>
      <c r="F18" s="35"/>
      <c r="G18" s="35">
        <v>0</v>
      </c>
      <c r="H18" s="35"/>
      <c r="I18" s="35"/>
      <c r="J18" s="35">
        <v>0</v>
      </c>
      <c r="K18" s="35"/>
      <c r="L18" s="35"/>
      <c r="M18" s="35">
        <v>0</v>
      </c>
      <c r="N18" s="35"/>
      <c r="O18" s="35"/>
      <c r="P18" s="35">
        <v>0</v>
      </c>
    </row>
    <row r="19" spans="1:16" ht="15" x14ac:dyDescent="0.2">
      <c r="A19" s="17"/>
      <c r="B19" s="12" t="s">
        <v>1194</v>
      </c>
      <c r="C19" s="12"/>
      <c r="D19" s="30" t="s">
        <v>125</v>
      </c>
      <c r="E19" s="35">
        <v>1000</v>
      </c>
      <c r="F19" s="35">
        <v>2185000</v>
      </c>
      <c r="G19" s="35">
        <v>2186000</v>
      </c>
      <c r="H19" s="35"/>
      <c r="I19" s="35">
        <v>2185000</v>
      </c>
      <c r="J19" s="35">
        <v>2185000</v>
      </c>
      <c r="K19" s="35">
        <v>1000</v>
      </c>
      <c r="L19" s="35">
        <v>1300000</v>
      </c>
      <c r="M19" s="35">
        <v>1301000</v>
      </c>
      <c r="N19" s="35"/>
      <c r="O19" s="35">
        <v>1300000</v>
      </c>
      <c r="P19" s="35">
        <v>1300000</v>
      </c>
    </row>
    <row r="20" spans="1:16" ht="15" x14ac:dyDescent="0.2">
      <c r="A20" s="17"/>
      <c r="B20" s="12" t="s">
        <v>1190</v>
      </c>
      <c r="C20" s="12"/>
      <c r="D20" s="30" t="s">
        <v>126</v>
      </c>
      <c r="E20" s="35"/>
      <c r="F20" s="35">
        <v>2000</v>
      </c>
      <c r="G20" s="35">
        <v>2000</v>
      </c>
      <c r="H20" s="35"/>
      <c r="I20" s="35">
        <v>2000</v>
      </c>
      <c r="J20" s="35">
        <v>2000</v>
      </c>
      <c r="K20" s="35"/>
      <c r="L20" s="35">
        <v>2000</v>
      </c>
      <c r="M20" s="35">
        <v>2000</v>
      </c>
      <c r="N20" s="35"/>
      <c r="O20" s="35">
        <v>2000</v>
      </c>
      <c r="P20" s="35">
        <v>2000</v>
      </c>
    </row>
    <row r="21" spans="1:16" ht="15" x14ac:dyDescent="0.2">
      <c r="A21" s="17"/>
      <c r="B21" s="12" t="s">
        <v>1188</v>
      </c>
      <c r="C21" s="12"/>
      <c r="D21" s="30" t="s">
        <v>434</v>
      </c>
      <c r="E21" s="35"/>
      <c r="F21" s="35"/>
      <c r="G21" s="35">
        <v>0</v>
      </c>
      <c r="H21" s="35"/>
      <c r="I21" s="35"/>
      <c r="J21" s="35">
        <v>0</v>
      </c>
      <c r="K21" s="35"/>
      <c r="L21" s="35"/>
      <c r="M21" s="35">
        <v>0</v>
      </c>
      <c r="N21" s="35"/>
      <c r="O21" s="35"/>
      <c r="P21" s="35">
        <v>0</v>
      </c>
    </row>
    <row r="22" spans="1:16" ht="15" x14ac:dyDescent="0.2">
      <c r="A22" s="17"/>
      <c r="B22" s="12" t="s">
        <v>1684</v>
      </c>
      <c r="C22" s="12"/>
      <c r="D22" s="30" t="s">
        <v>435</v>
      </c>
      <c r="E22" s="35">
        <v>175000</v>
      </c>
      <c r="F22" s="35">
        <v>3476000</v>
      </c>
      <c r="G22" s="35">
        <v>3651000</v>
      </c>
      <c r="H22" s="35">
        <v>137000</v>
      </c>
      <c r="I22" s="35">
        <v>3647000</v>
      </c>
      <c r="J22" s="35">
        <v>3784000</v>
      </c>
      <c r="K22" s="35">
        <v>347000</v>
      </c>
      <c r="L22" s="35">
        <v>2478000</v>
      </c>
      <c r="M22" s="35">
        <v>2825000</v>
      </c>
      <c r="N22" s="35">
        <v>52000</v>
      </c>
      <c r="O22" s="35">
        <v>2270000</v>
      </c>
      <c r="P22" s="35">
        <v>2322000</v>
      </c>
    </row>
    <row r="23" spans="1:16" ht="15" x14ac:dyDescent="0.2">
      <c r="A23" s="17"/>
      <c r="B23" s="25"/>
      <c r="C23" s="25" t="s">
        <v>1447</v>
      </c>
      <c r="D23" s="30" t="s">
        <v>436</v>
      </c>
      <c r="E23" s="22"/>
      <c r="F23" s="22"/>
      <c r="G23" s="35"/>
      <c r="H23" s="22"/>
      <c r="I23" s="22"/>
      <c r="J23" s="35"/>
      <c r="K23" s="22"/>
      <c r="L23" s="22"/>
      <c r="M23" s="35"/>
      <c r="N23" s="22"/>
      <c r="O23" s="22"/>
      <c r="P23" s="35"/>
    </row>
    <row r="24" spans="1:16" ht="15" x14ac:dyDescent="0.2">
      <c r="A24" s="17"/>
      <c r="B24" s="12" t="s">
        <v>1868</v>
      </c>
      <c r="C24" s="12"/>
      <c r="D24" s="30" t="s">
        <v>60</v>
      </c>
      <c r="E24" s="35"/>
      <c r="F24" s="35"/>
      <c r="G24" s="35">
        <v>0</v>
      </c>
      <c r="H24" s="35"/>
      <c r="I24" s="35"/>
      <c r="J24" s="35">
        <v>0</v>
      </c>
      <c r="K24" s="35"/>
      <c r="L24" s="35"/>
      <c r="M24" s="35">
        <v>0</v>
      </c>
      <c r="N24" s="35"/>
      <c r="O24" s="35"/>
      <c r="P24" s="35">
        <v>0</v>
      </c>
    </row>
    <row r="25" spans="1:16" ht="15" x14ac:dyDescent="0.2">
      <c r="A25" s="17"/>
      <c r="B25" s="12" t="s">
        <v>1271</v>
      </c>
      <c r="C25" s="12"/>
      <c r="D25" s="30" t="s">
        <v>61</v>
      </c>
      <c r="E25" s="35">
        <v>175000</v>
      </c>
      <c r="F25" s="35">
        <v>3476000</v>
      </c>
      <c r="G25" s="35">
        <v>3651000</v>
      </c>
      <c r="H25" s="35">
        <v>137000</v>
      </c>
      <c r="I25" s="35">
        <v>3647000</v>
      </c>
      <c r="J25" s="35">
        <v>3784000</v>
      </c>
      <c r="K25" s="35">
        <v>347000</v>
      </c>
      <c r="L25" s="35">
        <v>2478000</v>
      </c>
      <c r="M25" s="35">
        <v>2825000</v>
      </c>
      <c r="N25" s="35">
        <v>52000</v>
      </c>
      <c r="O25" s="35">
        <v>2270000</v>
      </c>
      <c r="P25" s="35">
        <v>2322000</v>
      </c>
    </row>
    <row r="26" spans="1:16" ht="30" x14ac:dyDescent="0.2">
      <c r="A26" s="17"/>
      <c r="B26" s="24"/>
      <c r="C26" s="24" t="s">
        <v>1445</v>
      </c>
      <c r="D26" s="32" t="s">
        <v>62</v>
      </c>
      <c r="E26" s="36"/>
      <c r="F26" s="36"/>
      <c r="G26" s="36">
        <v>0</v>
      </c>
      <c r="H26" s="36"/>
      <c r="I26" s="36"/>
      <c r="J26" s="36">
        <v>0</v>
      </c>
      <c r="K26" s="36"/>
      <c r="L26" s="36"/>
      <c r="M26" s="36">
        <v>0</v>
      </c>
      <c r="N26" s="36"/>
      <c r="O26" s="36"/>
      <c r="P26" s="36">
        <v>0</v>
      </c>
    </row>
  </sheetData>
  <mergeCells count="31">
    <mergeCell ref="A4:B4"/>
    <mergeCell ref="D4:P4"/>
    <mergeCell ref="F3:P3"/>
    <mergeCell ref="A2:XFD2"/>
    <mergeCell ref="A1:XFD1"/>
    <mergeCell ref="A5:B5"/>
    <mergeCell ref="A7:B7"/>
    <mergeCell ref="E11:G11"/>
    <mergeCell ref="H11:J11"/>
    <mergeCell ref="A10:XFD10"/>
    <mergeCell ref="A9:XFD9"/>
    <mergeCell ref="B8:P8"/>
    <mergeCell ref="D7:P7"/>
    <mergeCell ref="D5:P5"/>
    <mergeCell ref="D6:P6"/>
    <mergeCell ref="K11:M11"/>
    <mergeCell ref="N11:P11"/>
    <mergeCell ref="A3:B3"/>
    <mergeCell ref="D3:E3"/>
    <mergeCell ref="E12:G12"/>
    <mergeCell ref="H12:J12"/>
    <mergeCell ref="K12:M12"/>
    <mergeCell ref="N12:P12"/>
    <mergeCell ref="B22:C22"/>
    <mergeCell ref="B24:C24"/>
    <mergeCell ref="B25:C25"/>
    <mergeCell ref="B15:C15"/>
    <mergeCell ref="B17:C17"/>
    <mergeCell ref="B19:C19"/>
    <mergeCell ref="B20:C20"/>
    <mergeCell ref="B21:C21"/>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'@lists'!$A$54:$B$54</xm:f>
          </x14:formula1>
          <xm:sqref>A8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27"/>
  <sheetViews>
    <sheetView rightToLeft="1" workbookViewId="0">
      <selection sqref="A1:XFD1"/>
    </sheetView>
  </sheetViews>
  <sheetFormatPr defaultColWidth="0" defaultRowHeight="12.75" zeroHeight="1" x14ac:dyDescent="0.2"/>
  <cols>
    <col min="1" max="1" width="2.85546875" customWidth="1"/>
    <col min="2" max="2" width="25.140625" customWidth="1"/>
    <col min="3" max="3" width="39.7109375" customWidth="1"/>
    <col min="4" max="4" width="8" customWidth="1"/>
    <col min="5" max="10" width="21.5703125" customWidth="1"/>
    <col min="11" max="16384" width="11.42578125" hidden="1"/>
  </cols>
  <sheetData>
    <row r="1" spans="1:10" s="5" customFormat="1" ht="15" x14ac:dyDescent="0.2">
      <c r="A1" s="5" t="s">
        <v>879</v>
      </c>
    </row>
    <row r="2" spans="1:10" s="5" customFormat="1" ht="15" x14ac:dyDescent="0.2">
      <c r="A2" s="5" t="s">
        <v>1049</v>
      </c>
    </row>
    <row r="3" spans="1:10" ht="15" x14ac:dyDescent="0.2">
      <c r="A3" s="4" t="s">
        <v>878</v>
      </c>
      <c r="B3" s="3"/>
      <c r="C3" s="23" t="s">
        <v>107</v>
      </c>
      <c r="D3" s="2" t="s">
        <v>938</v>
      </c>
      <c r="E3" s="2"/>
      <c r="F3" s="6"/>
      <c r="G3" s="7"/>
      <c r="H3" s="7"/>
      <c r="I3" s="7"/>
      <c r="J3" s="7"/>
    </row>
    <row r="4" spans="1:10" ht="15" x14ac:dyDescent="0.2">
      <c r="A4" s="11" t="s">
        <v>2135</v>
      </c>
      <c r="B4" s="11"/>
      <c r="C4" s="26">
        <v>45291</v>
      </c>
      <c r="D4" s="6"/>
      <c r="E4" s="7"/>
      <c r="F4" s="7"/>
      <c r="G4" s="7"/>
      <c r="H4" s="7"/>
      <c r="I4" s="7"/>
      <c r="J4" s="7"/>
    </row>
    <row r="5" spans="1:10" ht="15" x14ac:dyDescent="0.2">
      <c r="A5" s="11" t="s">
        <v>1700</v>
      </c>
      <c r="B5" s="11"/>
      <c r="C5" s="27" t="s">
        <v>584</v>
      </c>
      <c r="D5" s="6"/>
      <c r="E5" s="7"/>
      <c r="F5" s="7"/>
      <c r="G5" s="7"/>
      <c r="H5" s="7"/>
      <c r="I5" s="7"/>
      <c r="J5" s="7"/>
    </row>
    <row r="6" spans="1:10" ht="15" x14ac:dyDescent="0.2">
      <c r="A6" s="19"/>
      <c r="B6" s="19"/>
      <c r="C6" s="28"/>
      <c r="D6" s="6"/>
      <c r="E6" s="7"/>
      <c r="F6" s="7"/>
      <c r="G6" s="7"/>
      <c r="H6" s="7"/>
      <c r="I6" s="7"/>
      <c r="J6" s="7"/>
    </row>
    <row r="7" spans="1:10" ht="15" x14ac:dyDescent="0.2">
      <c r="A7" s="10" t="s">
        <v>1524</v>
      </c>
      <c r="B7" s="10"/>
      <c r="C7" s="29" t="str">
        <f>A10</f>
        <v>630-4A</v>
      </c>
      <c r="D7" s="6"/>
      <c r="E7" s="7"/>
      <c r="F7" s="7"/>
      <c r="G7" s="7"/>
      <c r="H7" s="7"/>
      <c r="I7" s="7"/>
      <c r="J7" s="7"/>
    </row>
    <row r="8" spans="1:10" ht="15" x14ac:dyDescent="0.2">
      <c r="A8" s="15" t="s">
        <v>279</v>
      </c>
      <c r="B8" s="7"/>
      <c r="C8" s="7"/>
      <c r="D8" s="7"/>
      <c r="E8" s="7"/>
      <c r="F8" s="7"/>
      <c r="G8" s="7"/>
      <c r="H8" s="7"/>
      <c r="I8" s="7"/>
      <c r="J8" s="7"/>
    </row>
    <row r="9" spans="1:10" s="8" customFormat="1" ht="12.75" customHeight="1" x14ac:dyDescent="0.2">
      <c r="A9" s="8" t="s">
        <v>280</v>
      </c>
    </row>
    <row r="10" spans="1:10" s="9" customFormat="1" ht="15" x14ac:dyDescent="0.2">
      <c r="A10" s="9" t="s">
        <v>279</v>
      </c>
    </row>
    <row r="11" spans="1:10" ht="15" x14ac:dyDescent="0.2">
      <c r="A11" s="17"/>
      <c r="B11" s="17"/>
      <c r="C11" s="17"/>
      <c r="D11" s="17"/>
      <c r="E11" s="1" t="s">
        <v>2148</v>
      </c>
      <c r="F11" s="52"/>
      <c r="G11" s="1"/>
      <c r="H11" s="1" t="s">
        <v>2129</v>
      </c>
      <c r="I11" s="52"/>
      <c r="J11" s="1"/>
    </row>
    <row r="12" spans="1:10" ht="15" x14ac:dyDescent="0.2">
      <c r="A12" s="17"/>
      <c r="B12" s="17"/>
      <c r="C12" s="17"/>
      <c r="D12" s="17"/>
      <c r="E12" s="33" t="s">
        <v>1520</v>
      </c>
      <c r="F12" s="33" t="s">
        <v>1966</v>
      </c>
      <c r="G12" s="33" t="s">
        <v>1642</v>
      </c>
      <c r="H12" s="33" t="s">
        <v>1520</v>
      </c>
      <c r="I12" s="33" t="s">
        <v>1966</v>
      </c>
      <c r="J12" s="33" t="s">
        <v>1642</v>
      </c>
    </row>
    <row r="13" spans="1:10" ht="15" x14ac:dyDescent="0.2">
      <c r="A13" s="17"/>
      <c r="B13" s="17"/>
      <c r="C13" s="17"/>
      <c r="D13" s="17"/>
      <c r="E13" s="30" t="s">
        <v>52</v>
      </c>
      <c r="F13" s="30" t="s">
        <v>71</v>
      </c>
      <c r="G13" s="30" t="s">
        <v>104</v>
      </c>
      <c r="H13" s="30" t="s">
        <v>52</v>
      </c>
      <c r="I13" s="30" t="s">
        <v>71</v>
      </c>
      <c r="J13" s="30" t="s">
        <v>104</v>
      </c>
    </row>
    <row r="14" spans="1:10" ht="15" x14ac:dyDescent="0.2">
      <c r="A14" s="17"/>
      <c r="B14" s="14" t="s">
        <v>2144</v>
      </c>
      <c r="C14" s="25" t="s">
        <v>1289</v>
      </c>
      <c r="D14" s="30" t="s">
        <v>52</v>
      </c>
      <c r="E14" s="35">
        <v>303000</v>
      </c>
      <c r="F14" s="35">
        <v>241000</v>
      </c>
      <c r="G14" s="35">
        <v>544000</v>
      </c>
      <c r="H14" s="35">
        <v>344000</v>
      </c>
      <c r="I14" s="35">
        <v>249000</v>
      </c>
      <c r="J14" s="35">
        <v>593000</v>
      </c>
    </row>
    <row r="15" spans="1:10" ht="15" x14ac:dyDescent="0.2">
      <c r="A15" s="17"/>
      <c r="B15" s="13"/>
      <c r="C15" s="25" t="s">
        <v>841</v>
      </c>
      <c r="D15" s="30" t="s">
        <v>71</v>
      </c>
      <c r="E15" s="35">
        <v>295000</v>
      </c>
      <c r="F15" s="35">
        <v>257000</v>
      </c>
      <c r="G15" s="35">
        <v>552000</v>
      </c>
      <c r="H15" s="35">
        <v>186000</v>
      </c>
      <c r="I15" s="35">
        <v>117000</v>
      </c>
      <c r="J15" s="35">
        <v>303000</v>
      </c>
    </row>
    <row r="16" spans="1:10" ht="15" x14ac:dyDescent="0.2">
      <c r="A16" s="17"/>
      <c r="B16" s="13"/>
      <c r="C16" s="25" t="s">
        <v>838</v>
      </c>
      <c r="D16" s="30" t="s">
        <v>104</v>
      </c>
      <c r="E16" s="35">
        <v>-21000</v>
      </c>
      <c r="F16" s="35">
        <v>-116000</v>
      </c>
      <c r="G16" s="35">
        <v>-137000</v>
      </c>
      <c r="H16" s="35">
        <v>-12000</v>
      </c>
      <c r="I16" s="35">
        <v>-55000</v>
      </c>
      <c r="J16" s="35">
        <v>-67000</v>
      </c>
    </row>
    <row r="17" spans="1:10" ht="15" x14ac:dyDescent="0.2">
      <c r="A17" s="17"/>
      <c r="B17" s="13"/>
      <c r="C17" s="25" t="s">
        <v>839</v>
      </c>
      <c r="D17" s="30" t="s">
        <v>116</v>
      </c>
      <c r="E17" s="35">
        <v>-24000</v>
      </c>
      <c r="F17" s="35">
        <v>-28000</v>
      </c>
      <c r="G17" s="35">
        <v>-52000</v>
      </c>
      <c r="H17" s="35">
        <v>-77000</v>
      </c>
      <c r="I17" s="35">
        <v>-25000</v>
      </c>
      <c r="J17" s="35">
        <v>-102000</v>
      </c>
    </row>
    <row r="18" spans="1:10" ht="15" x14ac:dyDescent="0.2">
      <c r="A18" s="17"/>
      <c r="B18" s="13"/>
      <c r="C18" s="25" t="s">
        <v>840</v>
      </c>
      <c r="D18" s="30" t="s">
        <v>125</v>
      </c>
      <c r="E18" s="35">
        <v>-159000</v>
      </c>
      <c r="F18" s="35">
        <v>-58000</v>
      </c>
      <c r="G18" s="35">
        <v>-217000</v>
      </c>
      <c r="H18" s="35">
        <v>-138000</v>
      </c>
      <c r="I18" s="35">
        <v>-45000</v>
      </c>
      <c r="J18" s="35">
        <v>-183000</v>
      </c>
    </row>
    <row r="19" spans="1:10" ht="15" x14ac:dyDescent="0.2">
      <c r="A19" s="17"/>
      <c r="B19" s="13"/>
      <c r="C19" s="25" t="s">
        <v>777</v>
      </c>
      <c r="D19" s="30" t="s">
        <v>126</v>
      </c>
      <c r="E19" s="35"/>
      <c r="F19" s="35"/>
      <c r="G19" s="35">
        <v>0</v>
      </c>
      <c r="H19" s="35"/>
      <c r="I19" s="35"/>
      <c r="J19" s="35">
        <v>0</v>
      </c>
    </row>
    <row r="20" spans="1:10" ht="15" x14ac:dyDescent="0.2">
      <c r="A20" s="17"/>
      <c r="B20" s="12"/>
      <c r="C20" s="25" t="s">
        <v>1314</v>
      </c>
      <c r="D20" s="30" t="s">
        <v>434</v>
      </c>
      <c r="E20" s="35">
        <v>394000</v>
      </c>
      <c r="F20" s="35">
        <v>296000</v>
      </c>
      <c r="G20" s="35">
        <v>690000</v>
      </c>
      <c r="H20" s="35">
        <v>303000</v>
      </c>
      <c r="I20" s="35">
        <v>241000</v>
      </c>
      <c r="J20" s="35">
        <v>544000</v>
      </c>
    </row>
    <row r="21" spans="1:10" ht="30" x14ac:dyDescent="0.2">
      <c r="A21" s="17"/>
      <c r="B21" s="14" t="s">
        <v>1450</v>
      </c>
      <c r="C21" s="25" t="s">
        <v>1288</v>
      </c>
      <c r="D21" s="30" t="s">
        <v>435</v>
      </c>
      <c r="E21" s="35">
        <v>66000</v>
      </c>
      <c r="F21" s="35">
        <v>76000</v>
      </c>
      <c r="G21" s="35">
        <v>142000</v>
      </c>
      <c r="H21" s="35">
        <v>67000</v>
      </c>
      <c r="I21" s="35">
        <v>88000</v>
      </c>
      <c r="J21" s="35">
        <v>155000</v>
      </c>
    </row>
    <row r="22" spans="1:10" ht="15" x14ac:dyDescent="0.2">
      <c r="A22" s="17"/>
      <c r="B22" s="13"/>
      <c r="C22" s="25" t="s">
        <v>2137</v>
      </c>
      <c r="D22" s="30" t="s">
        <v>436</v>
      </c>
      <c r="E22" s="35">
        <v>50000</v>
      </c>
      <c r="F22" s="35">
        <v>60000</v>
      </c>
      <c r="G22" s="35">
        <v>110000</v>
      </c>
      <c r="H22" s="35">
        <v>49000</v>
      </c>
      <c r="I22" s="35">
        <v>53000</v>
      </c>
      <c r="J22" s="35">
        <v>102000</v>
      </c>
    </row>
    <row r="23" spans="1:10" ht="15" x14ac:dyDescent="0.2">
      <c r="A23" s="17"/>
      <c r="B23" s="13"/>
      <c r="C23" s="25" t="s">
        <v>838</v>
      </c>
      <c r="D23" s="30" t="s">
        <v>60</v>
      </c>
      <c r="E23" s="35">
        <v>-18000</v>
      </c>
      <c r="F23" s="35">
        <v>-25000</v>
      </c>
      <c r="G23" s="35">
        <v>-43000</v>
      </c>
      <c r="H23" s="35">
        <v>-9000</v>
      </c>
      <c r="I23" s="35">
        <v>-12000</v>
      </c>
      <c r="J23" s="35">
        <v>-21000</v>
      </c>
    </row>
    <row r="24" spans="1:10" ht="15" x14ac:dyDescent="0.2">
      <c r="A24" s="17"/>
      <c r="B24" s="13"/>
      <c r="C24" s="25" t="s">
        <v>839</v>
      </c>
      <c r="D24" s="30" t="s">
        <v>61</v>
      </c>
      <c r="E24" s="35">
        <v>-7000</v>
      </c>
      <c r="F24" s="35">
        <v>-14000</v>
      </c>
      <c r="G24" s="35">
        <v>-21000</v>
      </c>
      <c r="H24" s="35">
        <v>-12000</v>
      </c>
      <c r="I24" s="35">
        <v>-15000</v>
      </c>
      <c r="J24" s="35">
        <v>-27000</v>
      </c>
    </row>
    <row r="25" spans="1:10" ht="15" x14ac:dyDescent="0.2">
      <c r="A25" s="17"/>
      <c r="B25" s="13"/>
      <c r="C25" s="25" t="s">
        <v>840</v>
      </c>
      <c r="D25" s="30" t="s">
        <v>62</v>
      </c>
      <c r="E25" s="35">
        <v>-21000</v>
      </c>
      <c r="F25" s="35">
        <v>-25000</v>
      </c>
      <c r="G25" s="35">
        <v>-46000</v>
      </c>
      <c r="H25" s="35">
        <v>-29000</v>
      </c>
      <c r="I25" s="35">
        <v>-38000</v>
      </c>
      <c r="J25" s="35">
        <v>-67000</v>
      </c>
    </row>
    <row r="26" spans="1:10" ht="15" x14ac:dyDescent="0.2">
      <c r="A26" s="17"/>
      <c r="B26" s="13"/>
      <c r="C26" s="25" t="s">
        <v>777</v>
      </c>
      <c r="D26" s="30" t="s">
        <v>64</v>
      </c>
      <c r="E26" s="35"/>
      <c r="F26" s="35"/>
      <c r="G26" s="35">
        <v>0</v>
      </c>
      <c r="H26" s="35"/>
      <c r="I26" s="35"/>
      <c r="J26" s="35">
        <v>0</v>
      </c>
    </row>
    <row r="27" spans="1:10" ht="30" x14ac:dyDescent="0.2">
      <c r="A27" s="17"/>
      <c r="B27" s="14"/>
      <c r="C27" s="24" t="s">
        <v>1287</v>
      </c>
      <c r="D27" s="32" t="s">
        <v>65</v>
      </c>
      <c r="E27" s="36">
        <v>70000</v>
      </c>
      <c r="F27" s="36">
        <v>72000</v>
      </c>
      <c r="G27" s="36">
        <v>142000</v>
      </c>
      <c r="H27" s="36">
        <v>66000</v>
      </c>
      <c r="I27" s="36">
        <v>76000</v>
      </c>
      <c r="J27" s="36">
        <v>142000</v>
      </c>
    </row>
  </sheetData>
  <mergeCells count="19">
    <mergeCell ref="A2:XFD2"/>
    <mergeCell ref="A1:XFD1"/>
    <mergeCell ref="A3:B3"/>
    <mergeCell ref="D3:E3"/>
    <mergeCell ref="A4:B4"/>
    <mergeCell ref="D4:J4"/>
    <mergeCell ref="F3:J3"/>
    <mergeCell ref="B14:B20"/>
    <mergeCell ref="B21:B27"/>
    <mergeCell ref="A5:B5"/>
    <mergeCell ref="A7:B7"/>
    <mergeCell ref="E11:G11"/>
    <mergeCell ref="D5:J5"/>
    <mergeCell ref="D6:J6"/>
    <mergeCell ref="H11:J11"/>
    <mergeCell ref="A10:XFD10"/>
    <mergeCell ref="A9:XFD9"/>
    <mergeCell ref="B8:J8"/>
    <mergeCell ref="D7:J7"/>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'@lists'!$A$6:$B$6</xm:f>
          </x14:formula1>
          <xm:sqref>A8</xm:sqref>
        </x14:dataValidation>
      </x14:dataValidations>
    </ext>
  </extLst>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R24"/>
  <sheetViews>
    <sheetView rightToLeft="1" zoomScale="70" zoomScaleNormal="70" workbookViewId="0">
      <selection sqref="A1:XFD1"/>
    </sheetView>
  </sheetViews>
  <sheetFormatPr defaultColWidth="0" defaultRowHeight="12.75" zeroHeight="1" x14ac:dyDescent="0.2"/>
  <cols>
    <col min="1" max="1" width="2.85546875" customWidth="1"/>
    <col min="2" max="2" width="25.140625" customWidth="1"/>
    <col min="3" max="3" width="36.42578125" customWidth="1"/>
    <col min="4" max="4" width="8" customWidth="1"/>
    <col min="5" max="18" width="21.5703125" customWidth="1"/>
    <col min="19" max="16384" width="11.42578125" hidden="1"/>
  </cols>
  <sheetData>
    <row r="1" spans="1:18" s="5" customFormat="1" ht="15" x14ac:dyDescent="0.2">
      <c r="A1" s="5" t="s">
        <v>879</v>
      </c>
    </row>
    <row r="2" spans="1:18" s="5" customFormat="1" ht="15" x14ac:dyDescent="0.2">
      <c r="A2" s="5" t="s">
        <v>1049</v>
      </c>
    </row>
    <row r="3" spans="1:18" ht="15" x14ac:dyDescent="0.2">
      <c r="A3" s="4" t="s">
        <v>878</v>
      </c>
      <c r="B3" s="3"/>
      <c r="C3" s="23" t="s">
        <v>107</v>
      </c>
      <c r="D3" s="2" t="s">
        <v>938</v>
      </c>
      <c r="E3" s="2"/>
      <c r="F3" s="6"/>
      <c r="G3" s="7"/>
      <c r="H3" s="7"/>
      <c r="I3" s="7"/>
      <c r="J3" s="7"/>
      <c r="K3" s="7"/>
      <c r="L3" s="7"/>
      <c r="M3" s="7"/>
      <c r="N3" s="7"/>
      <c r="O3" s="7"/>
      <c r="P3" s="7"/>
      <c r="Q3" s="7"/>
      <c r="R3" s="7"/>
    </row>
    <row r="4" spans="1:18" ht="15" x14ac:dyDescent="0.2">
      <c r="A4" s="11" t="s">
        <v>2135</v>
      </c>
      <c r="B4" s="11"/>
      <c r="C4" s="26">
        <v>45291</v>
      </c>
      <c r="D4" s="6"/>
      <c r="E4" s="7"/>
      <c r="F4" s="7"/>
      <c r="G4" s="7"/>
      <c r="H4" s="7"/>
      <c r="I4" s="7"/>
      <c r="J4" s="7"/>
      <c r="K4" s="7"/>
      <c r="L4" s="7"/>
      <c r="M4" s="7"/>
      <c r="N4" s="7"/>
      <c r="O4" s="7"/>
      <c r="P4" s="7"/>
      <c r="Q4" s="7"/>
      <c r="R4" s="7"/>
    </row>
    <row r="5" spans="1:18" ht="15" x14ac:dyDescent="0.2">
      <c r="A5" s="11" t="s">
        <v>1700</v>
      </c>
      <c r="B5" s="11"/>
      <c r="C5" s="27" t="s">
        <v>584</v>
      </c>
      <c r="D5" s="6"/>
      <c r="E5" s="7"/>
      <c r="F5" s="7"/>
      <c r="G5" s="7"/>
      <c r="H5" s="7"/>
      <c r="I5" s="7"/>
      <c r="J5" s="7"/>
      <c r="K5" s="7"/>
      <c r="L5" s="7"/>
      <c r="M5" s="7"/>
      <c r="N5" s="7"/>
      <c r="O5" s="7"/>
      <c r="P5" s="7"/>
      <c r="Q5" s="7"/>
      <c r="R5" s="7"/>
    </row>
    <row r="6" spans="1:18" ht="15" x14ac:dyDescent="0.2">
      <c r="A6" s="19"/>
      <c r="B6" s="19"/>
      <c r="C6" s="28"/>
      <c r="D6" s="6"/>
      <c r="E6" s="7"/>
      <c r="F6" s="7"/>
      <c r="G6" s="7"/>
      <c r="H6" s="7"/>
      <c r="I6" s="7"/>
      <c r="J6" s="7"/>
      <c r="K6" s="7"/>
      <c r="L6" s="7"/>
      <c r="M6" s="7"/>
      <c r="N6" s="7"/>
      <c r="O6" s="7"/>
      <c r="P6" s="7"/>
      <c r="Q6" s="7"/>
      <c r="R6" s="7"/>
    </row>
    <row r="7" spans="1:18" ht="15" x14ac:dyDescent="0.2">
      <c r="A7" s="10" t="s">
        <v>1524</v>
      </c>
      <c r="B7" s="10"/>
      <c r="C7" s="29" t="str">
        <f>A10</f>
        <v>630-64</v>
      </c>
      <c r="D7" s="6"/>
      <c r="E7" s="7"/>
      <c r="F7" s="7"/>
      <c r="G7" s="7"/>
      <c r="H7" s="7"/>
      <c r="I7" s="7"/>
      <c r="J7" s="7"/>
      <c r="K7" s="7"/>
      <c r="L7" s="7"/>
      <c r="M7" s="7"/>
      <c r="N7" s="7"/>
      <c r="O7" s="7"/>
      <c r="P7" s="7"/>
      <c r="Q7" s="7"/>
      <c r="R7" s="7"/>
    </row>
    <row r="8" spans="1:18" ht="15" x14ac:dyDescent="0.2">
      <c r="A8" s="15" t="s">
        <v>329</v>
      </c>
      <c r="B8" s="7"/>
      <c r="C8" s="7"/>
      <c r="D8" s="7"/>
      <c r="E8" s="7"/>
      <c r="F8" s="7"/>
      <c r="G8" s="7"/>
      <c r="H8" s="7"/>
      <c r="I8" s="7"/>
      <c r="J8" s="7"/>
      <c r="K8" s="7"/>
      <c r="L8" s="7"/>
      <c r="M8" s="7"/>
      <c r="N8" s="7"/>
      <c r="O8" s="7"/>
      <c r="P8" s="7"/>
      <c r="Q8" s="7"/>
      <c r="R8" s="7"/>
    </row>
    <row r="9" spans="1:18" s="8" customFormat="1" ht="12.75" customHeight="1" x14ac:dyDescent="0.2">
      <c r="A9" s="8" t="s">
        <v>330</v>
      </c>
    </row>
    <row r="10" spans="1:18" s="9" customFormat="1" ht="15" x14ac:dyDescent="0.2">
      <c r="A10" s="9" t="s">
        <v>329</v>
      </c>
    </row>
    <row r="11" spans="1:18" ht="15" x14ac:dyDescent="0.2">
      <c r="A11" s="17"/>
      <c r="B11" s="17"/>
      <c r="C11" s="17"/>
      <c r="D11" s="17"/>
      <c r="E11" s="1" t="s">
        <v>2148</v>
      </c>
      <c r="F11" s="52"/>
      <c r="G11" s="52"/>
      <c r="H11" s="52"/>
      <c r="I11" s="52"/>
      <c r="J11" s="52"/>
      <c r="K11" s="1"/>
      <c r="L11" s="1" t="s">
        <v>2129</v>
      </c>
      <c r="M11" s="52"/>
      <c r="N11" s="52"/>
      <c r="O11" s="52"/>
      <c r="P11" s="52"/>
      <c r="Q11" s="52"/>
      <c r="R11" s="1"/>
    </row>
    <row r="12" spans="1:18" ht="15" x14ac:dyDescent="0.2">
      <c r="A12" s="17"/>
      <c r="B12" s="17"/>
      <c r="C12" s="17"/>
      <c r="D12" s="17"/>
      <c r="E12" s="33" t="s">
        <v>852</v>
      </c>
      <c r="F12" s="33" t="s">
        <v>881</v>
      </c>
      <c r="G12" s="33" t="s">
        <v>930</v>
      </c>
      <c r="H12" s="33" t="s">
        <v>1505</v>
      </c>
      <c r="I12" s="33" t="s">
        <v>914</v>
      </c>
      <c r="J12" s="33" t="s">
        <v>781</v>
      </c>
      <c r="K12" s="33" t="s">
        <v>1642</v>
      </c>
      <c r="L12" s="33" t="s">
        <v>852</v>
      </c>
      <c r="M12" s="33" t="s">
        <v>881</v>
      </c>
      <c r="N12" s="33" t="s">
        <v>930</v>
      </c>
      <c r="O12" s="33" t="s">
        <v>1505</v>
      </c>
      <c r="P12" s="33" t="s">
        <v>914</v>
      </c>
      <c r="Q12" s="33" t="s">
        <v>781</v>
      </c>
      <c r="R12" s="33" t="s">
        <v>1642</v>
      </c>
    </row>
    <row r="13" spans="1:18" ht="15" x14ac:dyDescent="0.2">
      <c r="A13" s="17"/>
      <c r="B13" s="17"/>
      <c r="C13" s="17"/>
      <c r="D13" s="17"/>
      <c r="E13" s="30" t="s">
        <v>52</v>
      </c>
      <c r="F13" s="30" t="s">
        <v>71</v>
      </c>
      <c r="G13" s="30" t="s">
        <v>104</v>
      </c>
      <c r="H13" s="30" t="s">
        <v>116</v>
      </c>
      <c r="I13" s="30" t="s">
        <v>125</v>
      </c>
      <c r="J13" s="30" t="s">
        <v>126</v>
      </c>
      <c r="K13" s="30" t="s">
        <v>434</v>
      </c>
      <c r="L13" s="30" t="s">
        <v>52</v>
      </c>
      <c r="M13" s="30" t="s">
        <v>71</v>
      </c>
      <c r="N13" s="30" t="s">
        <v>104</v>
      </c>
      <c r="O13" s="30" t="s">
        <v>116</v>
      </c>
      <c r="P13" s="30" t="s">
        <v>125</v>
      </c>
      <c r="Q13" s="30" t="s">
        <v>126</v>
      </c>
      <c r="R13" s="30" t="s">
        <v>434</v>
      </c>
    </row>
    <row r="14" spans="1:18" ht="15" x14ac:dyDescent="0.2">
      <c r="A14" s="17"/>
      <c r="B14" s="12" t="s">
        <v>1273</v>
      </c>
      <c r="C14" s="12"/>
      <c r="D14" s="30" t="s">
        <v>52</v>
      </c>
      <c r="E14" s="35">
        <v>1459000</v>
      </c>
      <c r="F14" s="35">
        <v>984000</v>
      </c>
      <c r="G14" s="35">
        <v>334000</v>
      </c>
      <c r="H14" s="35">
        <v>22000</v>
      </c>
      <c r="I14" s="35">
        <v>322000</v>
      </c>
      <c r="J14" s="35">
        <v>530000</v>
      </c>
      <c r="K14" s="35">
        <v>3651000</v>
      </c>
      <c r="L14" s="35">
        <v>674000</v>
      </c>
      <c r="M14" s="35">
        <v>595000</v>
      </c>
      <c r="N14" s="35">
        <v>329000</v>
      </c>
      <c r="O14" s="35"/>
      <c r="P14" s="35">
        <v>948000</v>
      </c>
      <c r="Q14" s="35">
        <v>279000</v>
      </c>
      <c r="R14" s="35">
        <v>2825000</v>
      </c>
    </row>
    <row r="15" spans="1:18" ht="15" x14ac:dyDescent="0.2">
      <c r="A15" s="17"/>
      <c r="B15" s="12" t="s">
        <v>1863</v>
      </c>
      <c r="C15" s="25" t="s">
        <v>1048</v>
      </c>
      <c r="D15" s="30" t="s">
        <v>71</v>
      </c>
      <c r="E15" s="35"/>
      <c r="F15" s="35">
        <v>-443000</v>
      </c>
      <c r="G15" s="35">
        <v>-92000</v>
      </c>
      <c r="H15" s="35"/>
      <c r="I15" s="35">
        <v>-48000</v>
      </c>
      <c r="J15" s="35">
        <v>-165000</v>
      </c>
      <c r="K15" s="35">
        <v>-748000</v>
      </c>
      <c r="L15" s="35"/>
      <c r="M15" s="35">
        <v>-391000</v>
      </c>
      <c r="N15" s="35">
        <v>-65000</v>
      </c>
      <c r="O15" s="35"/>
      <c r="P15" s="35">
        <v>-66000</v>
      </c>
      <c r="Q15" s="35">
        <v>-63000</v>
      </c>
      <c r="R15" s="35">
        <v>-585000</v>
      </c>
    </row>
    <row r="16" spans="1:18" ht="30" x14ac:dyDescent="0.2">
      <c r="A16" s="17"/>
      <c r="B16" s="12"/>
      <c r="C16" s="25" t="s">
        <v>1047</v>
      </c>
      <c r="D16" s="30" t="s">
        <v>104</v>
      </c>
      <c r="E16" s="35"/>
      <c r="F16" s="35">
        <v>-82000</v>
      </c>
      <c r="G16" s="35">
        <v>-112000</v>
      </c>
      <c r="H16" s="35">
        <v>-22000</v>
      </c>
      <c r="I16" s="35">
        <v>-234000</v>
      </c>
      <c r="J16" s="35">
        <v>-1000</v>
      </c>
      <c r="K16" s="35">
        <v>-451000</v>
      </c>
      <c r="L16" s="35"/>
      <c r="M16" s="35">
        <v>-102000</v>
      </c>
      <c r="N16" s="35">
        <v>-211000</v>
      </c>
      <c r="O16" s="35"/>
      <c r="P16" s="35">
        <v>-410000</v>
      </c>
      <c r="Q16" s="35">
        <v>-1000</v>
      </c>
      <c r="R16" s="35">
        <v>-724000</v>
      </c>
    </row>
    <row r="17" spans="1:18" ht="15" x14ac:dyDescent="0.2">
      <c r="A17" s="17"/>
      <c r="B17" s="12" t="s">
        <v>1718</v>
      </c>
      <c r="C17" s="12"/>
      <c r="D17" s="30" t="s">
        <v>116</v>
      </c>
      <c r="E17" s="35">
        <v>1459000</v>
      </c>
      <c r="F17" s="35">
        <v>459000</v>
      </c>
      <c r="G17" s="35">
        <v>130000</v>
      </c>
      <c r="H17" s="35"/>
      <c r="I17" s="35">
        <v>40000</v>
      </c>
      <c r="J17" s="35">
        <v>364000</v>
      </c>
      <c r="K17" s="35">
        <v>2452000</v>
      </c>
      <c r="L17" s="35">
        <v>674000</v>
      </c>
      <c r="M17" s="35">
        <v>102000</v>
      </c>
      <c r="N17" s="35">
        <v>53000</v>
      </c>
      <c r="O17" s="35"/>
      <c r="P17" s="35">
        <v>472000</v>
      </c>
      <c r="Q17" s="35">
        <v>215000</v>
      </c>
      <c r="R17" s="35">
        <v>1516000</v>
      </c>
    </row>
    <row r="18" spans="1:18" ht="15" x14ac:dyDescent="0.2">
      <c r="A18" s="17"/>
      <c r="B18" s="12" t="s">
        <v>1709</v>
      </c>
      <c r="C18" s="12"/>
      <c r="D18" s="30" t="s">
        <v>125</v>
      </c>
      <c r="E18" s="35">
        <v>-1457000</v>
      </c>
      <c r="F18" s="35">
        <v>-84000</v>
      </c>
      <c r="G18" s="35">
        <v>-66000</v>
      </c>
      <c r="H18" s="35">
        <v>12000</v>
      </c>
      <c r="I18" s="35">
        <v>1530000</v>
      </c>
      <c r="J18" s="35">
        <v>613000</v>
      </c>
      <c r="K18" s="35">
        <v>548000</v>
      </c>
      <c r="L18" s="35">
        <v>-674000</v>
      </c>
      <c r="M18" s="35">
        <v>202000</v>
      </c>
      <c r="N18" s="35">
        <v>-17000</v>
      </c>
      <c r="O18" s="35">
        <v>23000</v>
      </c>
      <c r="P18" s="35">
        <v>1712000</v>
      </c>
      <c r="Q18" s="35">
        <v>452000</v>
      </c>
      <c r="R18" s="35">
        <v>1698000</v>
      </c>
    </row>
    <row r="19" spans="1:18" ht="15" x14ac:dyDescent="0.2">
      <c r="A19" s="17"/>
      <c r="B19" s="12" t="s">
        <v>1686</v>
      </c>
      <c r="C19" s="12"/>
      <c r="D19" s="30" t="s">
        <v>126</v>
      </c>
      <c r="E19" s="35">
        <v>2000</v>
      </c>
      <c r="F19" s="35">
        <v>375000</v>
      </c>
      <c r="G19" s="35">
        <v>64000</v>
      </c>
      <c r="H19" s="35">
        <v>12000</v>
      </c>
      <c r="I19" s="35">
        <v>1570000</v>
      </c>
      <c r="J19" s="35">
        <v>977000</v>
      </c>
      <c r="K19" s="35">
        <v>3000000</v>
      </c>
      <c r="L19" s="35">
        <v>0</v>
      </c>
      <c r="M19" s="35">
        <v>304000</v>
      </c>
      <c r="N19" s="35">
        <v>36000</v>
      </c>
      <c r="O19" s="35">
        <v>23000</v>
      </c>
      <c r="P19" s="35">
        <v>2184000</v>
      </c>
      <c r="Q19" s="35">
        <v>667000</v>
      </c>
      <c r="R19" s="35">
        <v>3214000</v>
      </c>
    </row>
    <row r="20" spans="1:18" ht="15" x14ac:dyDescent="0.2">
      <c r="A20" s="17"/>
      <c r="B20" s="12" t="s">
        <v>1272</v>
      </c>
      <c r="C20" s="12"/>
      <c r="D20" s="30" t="s">
        <v>434</v>
      </c>
      <c r="E20" s="35">
        <v>86000</v>
      </c>
      <c r="F20" s="35">
        <v>694000</v>
      </c>
      <c r="G20" s="35">
        <v>240000</v>
      </c>
      <c r="H20" s="35"/>
      <c r="I20" s="35">
        <v>1035000</v>
      </c>
      <c r="J20" s="35">
        <v>1729000</v>
      </c>
      <c r="K20" s="35">
        <v>3784000</v>
      </c>
      <c r="L20" s="35">
        <v>84000</v>
      </c>
      <c r="M20" s="35">
        <v>1007000</v>
      </c>
      <c r="N20" s="35">
        <v>163000</v>
      </c>
      <c r="O20" s="35">
        <v>103000</v>
      </c>
      <c r="P20" s="35">
        <v>728000</v>
      </c>
      <c r="Q20" s="35">
        <v>237000</v>
      </c>
      <c r="R20" s="35">
        <v>2322000</v>
      </c>
    </row>
    <row r="21" spans="1:18" ht="15" x14ac:dyDescent="0.2">
      <c r="A21" s="17"/>
      <c r="B21" s="12" t="s">
        <v>1863</v>
      </c>
      <c r="C21" s="25" t="s">
        <v>1500</v>
      </c>
      <c r="D21" s="30" t="s">
        <v>435</v>
      </c>
      <c r="E21" s="35"/>
      <c r="F21" s="35">
        <v>-443000</v>
      </c>
      <c r="G21" s="35">
        <v>-92000</v>
      </c>
      <c r="H21" s="35"/>
      <c r="I21" s="35">
        <v>-48000</v>
      </c>
      <c r="J21" s="35">
        <v>-165000</v>
      </c>
      <c r="K21" s="35">
        <v>-748000</v>
      </c>
      <c r="L21" s="35"/>
      <c r="M21" s="35">
        <v>-391000</v>
      </c>
      <c r="N21" s="35">
        <v>-65000</v>
      </c>
      <c r="O21" s="35"/>
      <c r="P21" s="35">
        <v>-66000</v>
      </c>
      <c r="Q21" s="35">
        <v>-63000</v>
      </c>
      <c r="R21" s="35">
        <v>-585000</v>
      </c>
    </row>
    <row r="22" spans="1:18" ht="15" x14ac:dyDescent="0.2">
      <c r="A22" s="17"/>
      <c r="B22" s="12"/>
      <c r="C22" s="25" t="s">
        <v>853</v>
      </c>
      <c r="D22" s="30" t="s">
        <v>436</v>
      </c>
      <c r="E22" s="35"/>
      <c r="F22" s="35">
        <v>-204000</v>
      </c>
      <c r="G22" s="35">
        <v>-31000</v>
      </c>
      <c r="H22" s="35"/>
      <c r="I22" s="35">
        <v>-431000</v>
      </c>
      <c r="J22" s="35"/>
      <c r="K22" s="35">
        <v>-666000</v>
      </c>
      <c r="L22" s="35"/>
      <c r="M22" s="35">
        <v>-122000</v>
      </c>
      <c r="N22" s="35">
        <v>-11000</v>
      </c>
      <c r="O22" s="35">
        <v>-94000</v>
      </c>
      <c r="P22" s="35">
        <v>-13000</v>
      </c>
      <c r="Q22" s="35"/>
      <c r="R22" s="35">
        <v>-240000</v>
      </c>
    </row>
    <row r="23" spans="1:18" ht="15" x14ac:dyDescent="0.2">
      <c r="A23" s="17"/>
      <c r="B23" s="12" t="s">
        <v>1855</v>
      </c>
      <c r="C23" s="12"/>
      <c r="D23" s="30" t="s">
        <v>60</v>
      </c>
      <c r="E23" s="35">
        <v>86000</v>
      </c>
      <c r="F23" s="35">
        <v>47000</v>
      </c>
      <c r="G23" s="35">
        <v>117000</v>
      </c>
      <c r="H23" s="35">
        <v>0</v>
      </c>
      <c r="I23" s="35">
        <v>556000</v>
      </c>
      <c r="J23" s="35">
        <v>1564000</v>
      </c>
      <c r="K23" s="35">
        <v>2370000</v>
      </c>
      <c r="L23" s="35">
        <v>84000</v>
      </c>
      <c r="M23" s="35">
        <v>494000</v>
      </c>
      <c r="N23" s="35">
        <v>87000</v>
      </c>
      <c r="O23" s="35">
        <v>9000</v>
      </c>
      <c r="P23" s="35">
        <v>649000</v>
      </c>
      <c r="Q23" s="35">
        <v>174000</v>
      </c>
      <c r="R23" s="35">
        <v>1497000</v>
      </c>
    </row>
    <row r="24" spans="1:18" ht="15" x14ac:dyDescent="0.2">
      <c r="A24" s="17"/>
      <c r="B24" s="14" t="s">
        <v>1059</v>
      </c>
      <c r="C24" s="14"/>
      <c r="D24" s="32" t="s">
        <v>61</v>
      </c>
      <c r="E24" s="34"/>
      <c r="F24" s="34"/>
      <c r="G24" s="34"/>
      <c r="H24" s="34"/>
      <c r="I24" s="34"/>
      <c r="J24" s="34"/>
      <c r="K24" s="36"/>
      <c r="L24" s="34"/>
      <c r="M24" s="34"/>
      <c r="N24" s="34"/>
      <c r="O24" s="34"/>
      <c r="P24" s="34"/>
      <c r="Q24" s="34"/>
      <c r="R24" s="36"/>
    </row>
  </sheetData>
  <mergeCells count="26">
    <mergeCell ref="F3:R3"/>
    <mergeCell ref="A2:XFD2"/>
    <mergeCell ref="A1:XFD1"/>
    <mergeCell ref="A5:B5"/>
    <mergeCell ref="A7:B7"/>
    <mergeCell ref="E11:K11"/>
    <mergeCell ref="L11:R11"/>
    <mergeCell ref="A10:XFD10"/>
    <mergeCell ref="A9:XFD9"/>
    <mergeCell ref="B8:R8"/>
    <mergeCell ref="D7:R7"/>
    <mergeCell ref="D5:R5"/>
    <mergeCell ref="D6:R6"/>
    <mergeCell ref="A3:B3"/>
    <mergeCell ref="D3:E3"/>
    <mergeCell ref="A4:B4"/>
    <mergeCell ref="D4:R4"/>
    <mergeCell ref="B20:C20"/>
    <mergeCell ref="B21:B22"/>
    <mergeCell ref="B23:C23"/>
    <mergeCell ref="B24:C24"/>
    <mergeCell ref="B14:C14"/>
    <mergeCell ref="B15:B16"/>
    <mergeCell ref="B17:C17"/>
    <mergeCell ref="B18:C18"/>
    <mergeCell ref="B19:C19"/>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'@lists'!$A$55:$B$55</xm:f>
          </x14:formula1>
          <xm:sqref>A8</xm:sqref>
        </x14:dataValidation>
      </x14:dataValidations>
    </ext>
  </extLs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N19"/>
  <sheetViews>
    <sheetView rightToLeft="1" zoomScale="90" zoomScaleNormal="90" workbookViewId="0">
      <selection sqref="A1:XFD1"/>
    </sheetView>
  </sheetViews>
  <sheetFormatPr defaultColWidth="0" defaultRowHeight="12.75" zeroHeight="1" x14ac:dyDescent="0.2"/>
  <cols>
    <col min="1" max="1" width="2.85546875" customWidth="1"/>
    <col min="2" max="2" width="25.140625" customWidth="1"/>
    <col min="3" max="3" width="13.5703125" customWidth="1"/>
    <col min="4" max="4" width="8" customWidth="1"/>
    <col min="5" max="14" width="21.5703125" customWidth="1"/>
    <col min="15" max="16384" width="11.42578125" hidden="1"/>
  </cols>
  <sheetData>
    <row r="1" spans="1:14" s="5" customFormat="1" ht="15" x14ac:dyDescent="0.2">
      <c r="A1" s="5" t="s">
        <v>879</v>
      </c>
    </row>
    <row r="2" spans="1:14" s="5" customFormat="1" ht="15" x14ac:dyDescent="0.2">
      <c r="A2" s="5" t="s">
        <v>1049</v>
      </c>
    </row>
    <row r="3" spans="1:14" ht="15" x14ac:dyDescent="0.2">
      <c r="A3" s="4" t="s">
        <v>878</v>
      </c>
      <c r="B3" s="3"/>
      <c r="C3" s="23" t="s">
        <v>107</v>
      </c>
      <c r="D3" s="2" t="s">
        <v>938</v>
      </c>
      <c r="E3" s="2"/>
      <c r="F3" s="6"/>
      <c r="G3" s="7"/>
      <c r="H3" s="7"/>
      <c r="I3" s="7"/>
      <c r="J3" s="7"/>
      <c r="K3" s="7"/>
      <c r="L3" s="7"/>
      <c r="M3" s="7"/>
      <c r="N3" s="7"/>
    </row>
    <row r="4" spans="1:14" ht="15" x14ac:dyDescent="0.2">
      <c r="A4" s="11" t="s">
        <v>2135</v>
      </c>
      <c r="B4" s="11"/>
      <c r="C4" s="26">
        <v>45291</v>
      </c>
      <c r="D4" s="6"/>
      <c r="E4" s="7"/>
      <c r="F4" s="7"/>
      <c r="G4" s="7"/>
      <c r="H4" s="7"/>
      <c r="I4" s="7"/>
      <c r="J4" s="7"/>
      <c r="K4" s="7"/>
      <c r="L4" s="7"/>
      <c r="M4" s="7"/>
      <c r="N4" s="7"/>
    </row>
    <row r="5" spans="1:14" ht="15" x14ac:dyDescent="0.2">
      <c r="A5" s="11" t="s">
        <v>1700</v>
      </c>
      <c r="B5" s="11"/>
      <c r="C5" s="27" t="s">
        <v>584</v>
      </c>
      <c r="D5" s="6"/>
      <c r="E5" s="7"/>
      <c r="F5" s="7"/>
      <c r="G5" s="7"/>
      <c r="H5" s="7"/>
      <c r="I5" s="7"/>
      <c r="J5" s="7"/>
      <c r="K5" s="7"/>
      <c r="L5" s="7"/>
      <c r="M5" s="7"/>
      <c r="N5" s="7"/>
    </row>
    <row r="6" spans="1:14" ht="15" x14ac:dyDescent="0.2">
      <c r="A6" s="19"/>
      <c r="B6" s="19"/>
      <c r="C6" s="28"/>
      <c r="D6" s="6"/>
      <c r="E6" s="7"/>
      <c r="F6" s="7"/>
      <c r="G6" s="7"/>
      <c r="H6" s="7"/>
      <c r="I6" s="7"/>
      <c r="J6" s="7"/>
      <c r="K6" s="7"/>
      <c r="L6" s="7"/>
      <c r="M6" s="7"/>
      <c r="N6" s="7"/>
    </row>
    <row r="7" spans="1:14" ht="15" x14ac:dyDescent="0.2">
      <c r="A7" s="10" t="s">
        <v>1524</v>
      </c>
      <c r="B7" s="10"/>
      <c r="C7" s="29" t="str">
        <f>A10</f>
        <v>630-65</v>
      </c>
      <c r="D7" s="6"/>
      <c r="E7" s="7"/>
      <c r="F7" s="7"/>
      <c r="G7" s="7"/>
      <c r="H7" s="7"/>
      <c r="I7" s="7"/>
      <c r="J7" s="7"/>
      <c r="K7" s="7"/>
      <c r="L7" s="7"/>
      <c r="M7" s="7"/>
      <c r="N7" s="7"/>
    </row>
    <row r="8" spans="1:14" ht="15" x14ac:dyDescent="0.2">
      <c r="A8" s="15" t="s">
        <v>332</v>
      </c>
      <c r="B8" s="7"/>
      <c r="C8" s="7"/>
      <c r="D8" s="7"/>
      <c r="E8" s="7"/>
      <c r="F8" s="7"/>
      <c r="G8" s="7"/>
      <c r="H8" s="7"/>
      <c r="I8" s="7"/>
      <c r="J8" s="7"/>
      <c r="K8" s="7"/>
      <c r="L8" s="7"/>
      <c r="M8" s="7"/>
      <c r="N8" s="7"/>
    </row>
    <row r="9" spans="1:14" s="8" customFormat="1" ht="12.75" customHeight="1" x14ac:dyDescent="0.2">
      <c r="A9" s="8" t="s">
        <v>333</v>
      </c>
    </row>
    <row r="10" spans="1:14" s="9" customFormat="1" ht="15" x14ac:dyDescent="0.2">
      <c r="A10" s="9" t="s">
        <v>332</v>
      </c>
    </row>
    <row r="11" spans="1:14" ht="15" x14ac:dyDescent="0.2">
      <c r="A11" s="17"/>
      <c r="B11" s="17"/>
      <c r="C11" s="17"/>
      <c r="D11" s="17"/>
      <c r="E11" s="1" t="s">
        <v>2148</v>
      </c>
      <c r="F11" s="52"/>
      <c r="G11" s="52"/>
      <c r="H11" s="52"/>
      <c r="I11" s="1"/>
      <c r="J11" s="1" t="s">
        <v>2129</v>
      </c>
      <c r="K11" s="52"/>
      <c r="L11" s="52"/>
      <c r="M11" s="52"/>
      <c r="N11" s="1"/>
    </row>
    <row r="12" spans="1:14" ht="15" x14ac:dyDescent="0.2">
      <c r="A12" s="17"/>
      <c r="B12" s="17"/>
      <c r="C12" s="17"/>
      <c r="D12" s="17"/>
      <c r="E12" s="33" t="s">
        <v>1875</v>
      </c>
      <c r="F12" s="33" t="s">
        <v>1532</v>
      </c>
      <c r="G12" s="33" t="s">
        <v>1543</v>
      </c>
      <c r="H12" s="33" t="s">
        <v>1538</v>
      </c>
      <c r="I12" s="33" t="s">
        <v>1642</v>
      </c>
      <c r="J12" s="33" t="s">
        <v>1875</v>
      </c>
      <c r="K12" s="33" t="s">
        <v>1532</v>
      </c>
      <c r="L12" s="33" t="s">
        <v>1543</v>
      </c>
      <c r="M12" s="33" t="s">
        <v>1538</v>
      </c>
      <c r="N12" s="33" t="s">
        <v>1642</v>
      </c>
    </row>
    <row r="13" spans="1:14" ht="15" x14ac:dyDescent="0.2">
      <c r="A13" s="17"/>
      <c r="B13" s="17"/>
      <c r="C13" s="17"/>
      <c r="D13" s="17"/>
      <c r="E13" s="30" t="s">
        <v>52</v>
      </c>
      <c r="F13" s="30" t="s">
        <v>71</v>
      </c>
      <c r="G13" s="30" t="s">
        <v>104</v>
      </c>
      <c r="H13" s="30" t="s">
        <v>116</v>
      </c>
      <c r="I13" s="30" t="s">
        <v>125</v>
      </c>
      <c r="J13" s="30" t="s">
        <v>52</v>
      </c>
      <c r="K13" s="30" t="s">
        <v>71</v>
      </c>
      <c r="L13" s="30" t="s">
        <v>104</v>
      </c>
      <c r="M13" s="30" t="s">
        <v>116</v>
      </c>
      <c r="N13" s="30" t="s">
        <v>125</v>
      </c>
    </row>
    <row r="14" spans="1:14" ht="15" x14ac:dyDescent="0.2">
      <c r="A14" s="17"/>
      <c r="B14" s="12" t="s">
        <v>464</v>
      </c>
      <c r="C14" s="25" t="s">
        <v>2130</v>
      </c>
      <c r="D14" s="30" t="s">
        <v>52</v>
      </c>
      <c r="E14" s="35">
        <v>203000</v>
      </c>
      <c r="F14" s="35">
        <v>200000</v>
      </c>
      <c r="G14" s="35">
        <v>250000</v>
      </c>
      <c r="H14" s="35"/>
      <c r="I14" s="35">
        <v>653000</v>
      </c>
      <c r="J14" s="35">
        <v>102000</v>
      </c>
      <c r="K14" s="35">
        <v>429000</v>
      </c>
      <c r="L14" s="35">
        <v>250000</v>
      </c>
      <c r="M14" s="35"/>
      <c r="N14" s="35">
        <v>781000</v>
      </c>
    </row>
    <row r="15" spans="1:14" ht="15" x14ac:dyDescent="0.2">
      <c r="A15" s="17"/>
      <c r="B15" s="12"/>
      <c r="C15" s="25" t="s">
        <v>777</v>
      </c>
      <c r="D15" s="30" t="s">
        <v>71</v>
      </c>
      <c r="E15" s="35">
        <v>2636000</v>
      </c>
      <c r="F15" s="35">
        <v>4439000</v>
      </c>
      <c r="G15" s="35">
        <v>7168000</v>
      </c>
      <c r="H15" s="35">
        <v>2747000</v>
      </c>
      <c r="I15" s="35">
        <v>16990000</v>
      </c>
      <c r="J15" s="35">
        <v>3689000</v>
      </c>
      <c r="K15" s="35">
        <v>6208000</v>
      </c>
      <c r="L15" s="35">
        <v>7658000</v>
      </c>
      <c r="M15" s="35">
        <v>3405000</v>
      </c>
      <c r="N15" s="35">
        <v>20960000</v>
      </c>
    </row>
    <row r="16" spans="1:14" ht="15" x14ac:dyDescent="0.2">
      <c r="A16" s="17"/>
      <c r="B16" s="12" t="s">
        <v>1189</v>
      </c>
      <c r="C16" s="12"/>
      <c r="D16" s="30" t="s">
        <v>104</v>
      </c>
      <c r="E16" s="35">
        <v>62364000</v>
      </c>
      <c r="F16" s="35">
        <v>21600000</v>
      </c>
      <c r="G16" s="35">
        <v>455000</v>
      </c>
      <c r="H16" s="35"/>
      <c r="I16" s="35">
        <v>84419000</v>
      </c>
      <c r="J16" s="35">
        <v>51220000</v>
      </c>
      <c r="K16" s="35">
        <v>15341000</v>
      </c>
      <c r="L16" s="35">
        <v>337000</v>
      </c>
      <c r="M16" s="35"/>
      <c r="N16" s="35">
        <v>66898000</v>
      </c>
    </row>
    <row r="17" spans="1:14" ht="15" x14ac:dyDescent="0.2">
      <c r="A17" s="17"/>
      <c r="B17" s="12" t="s">
        <v>1194</v>
      </c>
      <c r="C17" s="12"/>
      <c r="D17" s="30" t="s">
        <v>116</v>
      </c>
      <c r="E17" s="35">
        <v>29672000</v>
      </c>
      <c r="F17" s="35">
        <v>32253000</v>
      </c>
      <c r="G17" s="35">
        <v>243000</v>
      </c>
      <c r="H17" s="35"/>
      <c r="I17" s="35">
        <v>62168000</v>
      </c>
      <c r="J17" s="35">
        <v>52713000</v>
      </c>
      <c r="K17" s="35">
        <v>1846000</v>
      </c>
      <c r="L17" s="35">
        <v>583000</v>
      </c>
      <c r="M17" s="35"/>
      <c r="N17" s="35">
        <v>55142000</v>
      </c>
    </row>
    <row r="18" spans="1:14" ht="15" x14ac:dyDescent="0.2">
      <c r="A18" s="17"/>
      <c r="B18" s="12" t="s">
        <v>1190</v>
      </c>
      <c r="C18" s="12"/>
      <c r="D18" s="30" t="s">
        <v>125</v>
      </c>
      <c r="E18" s="35">
        <v>131000</v>
      </c>
      <c r="F18" s="35">
        <v>26000</v>
      </c>
      <c r="G18" s="35"/>
      <c r="H18" s="35"/>
      <c r="I18" s="35">
        <v>157000</v>
      </c>
      <c r="J18" s="35">
        <v>132000</v>
      </c>
      <c r="K18" s="35"/>
      <c r="L18" s="35"/>
      <c r="M18" s="35"/>
      <c r="N18" s="35">
        <v>132000</v>
      </c>
    </row>
    <row r="19" spans="1:14" ht="15" x14ac:dyDescent="0.2">
      <c r="A19" s="17"/>
      <c r="B19" s="14" t="s">
        <v>1642</v>
      </c>
      <c r="C19" s="14"/>
      <c r="D19" s="32" t="s">
        <v>126</v>
      </c>
      <c r="E19" s="36">
        <v>95006000</v>
      </c>
      <c r="F19" s="36">
        <v>58518000</v>
      </c>
      <c r="G19" s="36">
        <v>8116000</v>
      </c>
      <c r="H19" s="36">
        <v>2747000</v>
      </c>
      <c r="I19" s="36">
        <v>164387000</v>
      </c>
      <c r="J19" s="36">
        <v>107856000</v>
      </c>
      <c r="K19" s="36">
        <v>23824000</v>
      </c>
      <c r="L19" s="36">
        <v>8828000</v>
      </c>
      <c r="M19" s="36">
        <v>3405000</v>
      </c>
      <c r="N19" s="36">
        <v>143913000</v>
      </c>
    </row>
  </sheetData>
  <mergeCells count="22">
    <mergeCell ref="F3:N3"/>
    <mergeCell ref="A2:XFD2"/>
    <mergeCell ref="A1:XFD1"/>
    <mergeCell ref="A5:B5"/>
    <mergeCell ref="A7:B7"/>
    <mergeCell ref="E11:I11"/>
    <mergeCell ref="J11:N11"/>
    <mergeCell ref="A10:XFD10"/>
    <mergeCell ref="A9:XFD9"/>
    <mergeCell ref="B8:N8"/>
    <mergeCell ref="D7:N7"/>
    <mergeCell ref="D5:N5"/>
    <mergeCell ref="D6:N6"/>
    <mergeCell ref="A3:B3"/>
    <mergeCell ref="D3:E3"/>
    <mergeCell ref="A4:B4"/>
    <mergeCell ref="D4:N4"/>
    <mergeCell ref="B14:B15"/>
    <mergeCell ref="B16:C16"/>
    <mergeCell ref="B17:C17"/>
    <mergeCell ref="B18:C18"/>
    <mergeCell ref="B19:C19"/>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'@lists'!$A$56:$B$56</xm:f>
          </x14:formula1>
          <xm:sqref>A8</xm:sqref>
        </x14:dataValidation>
      </x14:dataValidations>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T53"/>
  <sheetViews>
    <sheetView rightToLeft="1" zoomScale="40" zoomScaleNormal="40" workbookViewId="0">
      <selection sqref="A1:XFD1"/>
    </sheetView>
  </sheetViews>
  <sheetFormatPr defaultColWidth="0" defaultRowHeight="12.75" zeroHeight="1" x14ac:dyDescent="0.2"/>
  <cols>
    <col min="1" max="1" width="2.85546875" customWidth="1"/>
    <col min="2" max="2" width="25.140625" customWidth="1"/>
    <col min="3" max="3" width="32.7109375" customWidth="1"/>
    <col min="4" max="4" width="8" customWidth="1"/>
    <col min="5" max="46" width="21.5703125" customWidth="1"/>
    <col min="47" max="16384" width="11.42578125" hidden="1"/>
  </cols>
  <sheetData>
    <row r="1" spans="1:46" s="5" customFormat="1" ht="15" x14ac:dyDescent="0.2">
      <c r="A1" s="5" t="s">
        <v>879</v>
      </c>
    </row>
    <row r="2" spans="1:46" s="5" customFormat="1" ht="15" x14ac:dyDescent="0.2">
      <c r="A2" s="5" t="s">
        <v>1049</v>
      </c>
    </row>
    <row r="3" spans="1:46" ht="15" x14ac:dyDescent="0.2">
      <c r="A3" s="4" t="s">
        <v>878</v>
      </c>
      <c r="B3" s="3"/>
      <c r="C3" s="23" t="s">
        <v>107</v>
      </c>
      <c r="D3" s="2" t="s">
        <v>938</v>
      </c>
      <c r="E3" s="2"/>
      <c r="F3" s="6"/>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row>
    <row r="4" spans="1:46" ht="15" x14ac:dyDescent="0.2">
      <c r="A4" s="11" t="s">
        <v>2135</v>
      </c>
      <c r="B4" s="11"/>
      <c r="C4" s="26">
        <v>45291</v>
      </c>
      <c r="D4" s="6"/>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row>
    <row r="5" spans="1:46" ht="15" x14ac:dyDescent="0.2">
      <c r="A5" s="11" t="s">
        <v>1700</v>
      </c>
      <c r="B5" s="11"/>
      <c r="C5" s="27" t="s">
        <v>584</v>
      </c>
      <c r="D5" s="6"/>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row>
    <row r="6" spans="1:46" ht="15" x14ac:dyDescent="0.2">
      <c r="A6" s="19"/>
      <c r="B6" s="19"/>
      <c r="C6" s="28"/>
      <c r="D6" s="6"/>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row>
    <row r="7" spans="1:46" ht="15" x14ac:dyDescent="0.2">
      <c r="A7" s="10" t="s">
        <v>1524</v>
      </c>
      <c r="B7" s="10"/>
      <c r="C7" s="29" t="str">
        <f>A10</f>
        <v>630-67</v>
      </c>
      <c r="D7" s="6"/>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row>
    <row r="8" spans="1:46" ht="15" x14ac:dyDescent="0.2">
      <c r="A8" s="15" t="s">
        <v>337</v>
      </c>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row>
    <row r="9" spans="1:46" s="8" customFormat="1" ht="12.75" customHeight="1" x14ac:dyDescent="0.2">
      <c r="A9" s="8" t="s">
        <v>338</v>
      </c>
    </row>
    <row r="10" spans="1:46" s="9" customFormat="1" ht="15" x14ac:dyDescent="0.2">
      <c r="A10" s="9" t="s">
        <v>337</v>
      </c>
    </row>
    <row r="11" spans="1:46" ht="15" x14ac:dyDescent="0.2">
      <c r="A11" s="17"/>
      <c r="B11" s="17"/>
      <c r="C11" s="17"/>
      <c r="D11" s="17"/>
      <c r="E11" s="1" t="s">
        <v>2148</v>
      </c>
      <c r="F11" s="52"/>
      <c r="G11" s="52"/>
      <c r="H11" s="52"/>
      <c r="I11" s="52"/>
      <c r="J11" s="52"/>
      <c r="K11" s="52"/>
      <c r="L11" s="52"/>
      <c r="M11" s="52"/>
      <c r="N11" s="52"/>
      <c r="O11" s="52"/>
      <c r="P11" s="52"/>
      <c r="Q11" s="52"/>
      <c r="R11" s="1"/>
      <c r="S11" s="1" t="s">
        <v>2129</v>
      </c>
      <c r="T11" s="52"/>
      <c r="U11" s="52"/>
      <c r="V11" s="52"/>
      <c r="W11" s="52"/>
      <c r="X11" s="52"/>
      <c r="Y11" s="52"/>
      <c r="Z11" s="52"/>
      <c r="AA11" s="52"/>
      <c r="AB11" s="52"/>
      <c r="AC11" s="52"/>
      <c r="AD11" s="52"/>
      <c r="AE11" s="52"/>
      <c r="AF11" s="1"/>
      <c r="AG11" s="1" t="s">
        <v>1352</v>
      </c>
      <c r="AH11" s="52"/>
      <c r="AI11" s="52"/>
      <c r="AJ11" s="52"/>
      <c r="AK11" s="52"/>
      <c r="AL11" s="52"/>
      <c r="AM11" s="52"/>
      <c r="AN11" s="52"/>
      <c r="AO11" s="52"/>
      <c r="AP11" s="52"/>
      <c r="AQ11" s="52"/>
      <c r="AR11" s="52"/>
      <c r="AS11" s="52"/>
      <c r="AT11" s="1"/>
    </row>
    <row r="12" spans="1:46" ht="15" x14ac:dyDescent="0.2">
      <c r="A12" s="17"/>
      <c r="B12" s="17"/>
      <c r="C12" s="17"/>
      <c r="D12" s="17"/>
      <c r="E12" s="1" t="s">
        <v>1955</v>
      </c>
      <c r="F12" s="52"/>
      <c r="G12" s="52"/>
      <c r="H12" s="52"/>
      <c r="I12" s="52"/>
      <c r="J12" s="52"/>
      <c r="K12" s="52"/>
      <c r="L12" s="52"/>
      <c r="M12" s="1"/>
      <c r="N12" s="1" t="s">
        <v>1954</v>
      </c>
      <c r="O12" s="52"/>
      <c r="P12" s="52"/>
      <c r="Q12" s="1"/>
      <c r="R12" s="1" t="s">
        <v>1747</v>
      </c>
      <c r="S12" s="1" t="s">
        <v>1955</v>
      </c>
      <c r="T12" s="52"/>
      <c r="U12" s="52"/>
      <c r="V12" s="52"/>
      <c r="W12" s="52"/>
      <c r="X12" s="52"/>
      <c r="Y12" s="52"/>
      <c r="Z12" s="52"/>
      <c r="AA12" s="1"/>
      <c r="AB12" s="1" t="s">
        <v>1954</v>
      </c>
      <c r="AC12" s="52"/>
      <c r="AD12" s="52"/>
      <c r="AE12" s="1"/>
      <c r="AF12" s="1" t="s">
        <v>1747</v>
      </c>
      <c r="AG12" s="1" t="s">
        <v>1955</v>
      </c>
      <c r="AH12" s="52"/>
      <c r="AI12" s="52"/>
      <c r="AJ12" s="52"/>
      <c r="AK12" s="52"/>
      <c r="AL12" s="52"/>
      <c r="AM12" s="52"/>
      <c r="AN12" s="52"/>
      <c r="AO12" s="1"/>
      <c r="AP12" s="1" t="s">
        <v>1954</v>
      </c>
      <c r="AQ12" s="52"/>
      <c r="AR12" s="52"/>
      <c r="AS12" s="1"/>
      <c r="AT12" s="1" t="s">
        <v>1747</v>
      </c>
    </row>
    <row r="13" spans="1:46" ht="15" x14ac:dyDescent="0.2">
      <c r="A13" s="17"/>
      <c r="B13" s="17"/>
      <c r="C13" s="17"/>
      <c r="D13" s="17"/>
      <c r="E13" s="33" t="s">
        <v>1563</v>
      </c>
      <c r="F13" s="33" t="s">
        <v>880</v>
      </c>
      <c r="G13" s="33" t="s">
        <v>1916</v>
      </c>
      <c r="H13" s="33" t="s">
        <v>1914</v>
      </c>
      <c r="I13" s="33" t="s">
        <v>1915</v>
      </c>
      <c r="J13" s="33" t="s">
        <v>914</v>
      </c>
      <c r="K13" s="33" t="s">
        <v>1372</v>
      </c>
      <c r="L13" s="33" t="s">
        <v>1369</v>
      </c>
      <c r="M13" s="33" t="s">
        <v>1845</v>
      </c>
      <c r="N13" s="33" t="s">
        <v>787</v>
      </c>
      <c r="O13" s="33" t="s">
        <v>1961</v>
      </c>
      <c r="P13" s="33" t="s">
        <v>777</v>
      </c>
      <c r="Q13" s="33" t="s">
        <v>1785</v>
      </c>
      <c r="R13" s="1"/>
      <c r="S13" s="33" t="s">
        <v>1563</v>
      </c>
      <c r="T13" s="33" t="s">
        <v>880</v>
      </c>
      <c r="U13" s="33" t="s">
        <v>1916</v>
      </c>
      <c r="V13" s="33" t="s">
        <v>1914</v>
      </c>
      <c r="W13" s="33" t="s">
        <v>1915</v>
      </c>
      <c r="X13" s="33" t="s">
        <v>914</v>
      </c>
      <c r="Y13" s="33" t="s">
        <v>1372</v>
      </c>
      <c r="Z13" s="33" t="s">
        <v>1369</v>
      </c>
      <c r="AA13" s="33" t="s">
        <v>1845</v>
      </c>
      <c r="AB13" s="33" t="s">
        <v>787</v>
      </c>
      <c r="AC13" s="33" t="s">
        <v>1961</v>
      </c>
      <c r="AD13" s="33" t="s">
        <v>777</v>
      </c>
      <c r="AE13" s="33" t="s">
        <v>1785</v>
      </c>
      <c r="AF13" s="1"/>
      <c r="AG13" s="33" t="s">
        <v>1563</v>
      </c>
      <c r="AH13" s="33" t="s">
        <v>880</v>
      </c>
      <c r="AI13" s="33" t="s">
        <v>1916</v>
      </c>
      <c r="AJ13" s="33" t="s">
        <v>1914</v>
      </c>
      <c r="AK13" s="33" t="s">
        <v>1915</v>
      </c>
      <c r="AL13" s="33" t="s">
        <v>914</v>
      </c>
      <c r="AM13" s="33" t="s">
        <v>1372</v>
      </c>
      <c r="AN13" s="33" t="s">
        <v>1369</v>
      </c>
      <c r="AO13" s="33" t="s">
        <v>1845</v>
      </c>
      <c r="AP13" s="33" t="s">
        <v>787</v>
      </c>
      <c r="AQ13" s="33" t="s">
        <v>1961</v>
      </c>
      <c r="AR13" s="33" t="s">
        <v>777</v>
      </c>
      <c r="AS13" s="33" t="s">
        <v>1785</v>
      </c>
      <c r="AT13" s="1"/>
    </row>
    <row r="14" spans="1:46" ht="15" x14ac:dyDescent="0.2">
      <c r="A14" s="17"/>
      <c r="B14" s="17"/>
      <c r="C14" s="17"/>
      <c r="D14" s="17"/>
      <c r="E14" s="30" t="s">
        <v>52</v>
      </c>
      <c r="F14" s="30" t="s">
        <v>71</v>
      </c>
      <c r="G14" s="30" t="s">
        <v>104</v>
      </c>
      <c r="H14" s="30" t="s">
        <v>116</v>
      </c>
      <c r="I14" s="30" t="s">
        <v>125</v>
      </c>
      <c r="J14" s="30" t="s">
        <v>126</v>
      </c>
      <c r="K14" s="30" t="s">
        <v>434</v>
      </c>
      <c r="L14" s="30" t="s">
        <v>435</v>
      </c>
      <c r="M14" s="30" t="s">
        <v>436</v>
      </c>
      <c r="N14" s="30" t="s">
        <v>60</v>
      </c>
      <c r="O14" s="30" t="s">
        <v>61</v>
      </c>
      <c r="P14" s="30" t="s">
        <v>62</v>
      </c>
      <c r="Q14" s="30" t="s">
        <v>64</v>
      </c>
      <c r="R14" s="30" t="s">
        <v>65</v>
      </c>
      <c r="S14" s="30" t="s">
        <v>52</v>
      </c>
      <c r="T14" s="30" t="s">
        <v>71</v>
      </c>
      <c r="U14" s="30" t="s">
        <v>104</v>
      </c>
      <c r="V14" s="30" t="s">
        <v>116</v>
      </c>
      <c r="W14" s="30" t="s">
        <v>125</v>
      </c>
      <c r="X14" s="30" t="s">
        <v>126</v>
      </c>
      <c r="Y14" s="30" t="s">
        <v>434</v>
      </c>
      <c r="Z14" s="30" t="s">
        <v>435</v>
      </c>
      <c r="AA14" s="30" t="s">
        <v>436</v>
      </c>
      <c r="AB14" s="30" t="s">
        <v>60</v>
      </c>
      <c r="AC14" s="30" t="s">
        <v>61</v>
      </c>
      <c r="AD14" s="30" t="s">
        <v>62</v>
      </c>
      <c r="AE14" s="30" t="s">
        <v>64</v>
      </c>
      <c r="AF14" s="30" t="s">
        <v>65</v>
      </c>
      <c r="AG14" s="30" t="s">
        <v>52</v>
      </c>
      <c r="AH14" s="30" t="s">
        <v>71</v>
      </c>
      <c r="AI14" s="30" t="s">
        <v>104</v>
      </c>
      <c r="AJ14" s="30" t="s">
        <v>116</v>
      </c>
      <c r="AK14" s="30" t="s">
        <v>125</v>
      </c>
      <c r="AL14" s="30" t="s">
        <v>126</v>
      </c>
      <c r="AM14" s="30" t="s">
        <v>434</v>
      </c>
      <c r="AN14" s="30" t="s">
        <v>435</v>
      </c>
      <c r="AO14" s="30" t="s">
        <v>436</v>
      </c>
      <c r="AP14" s="30" t="s">
        <v>60</v>
      </c>
      <c r="AQ14" s="30" t="s">
        <v>61</v>
      </c>
      <c r="AR14" s="30" t="s">
        <v>62</v>
      </c>
      <c r="AS14" s="30" t="s">
        <v>64</v>
      </c>
      <c r="AT14" s="30" t="s">
        <v>65</v>
      </c>
    </row>
    <row r="15" spans="1:46" ht="15" x14ac:dyDescent="0.2">
      <c r="A15" s="17"/>
      <c r="B15" s="12" t="s">
        <v>1003</v>
      </c>
      <c r="C15" s="12"/>
      <c r="D15" s="30" t="s">
        <v>52</v>
      </c>
      <c r="E15" s="35">
        <v>3303000</v>
      </c>
      <c r="F15" s="35">
        <v>2000</v>
      </c>
      <c r="G15" s="35">
        <v>1336000</v>
      </c>
      <c r="H15" s="35">
        <v>508000</v>
      </c>
      <c r="I15" s="35">
        <v>1539000</v>
      </c>
      <c r="J15" s="35">
        <v>25000</v>
      </c>
      <c r="K15" s="35">
        <v>3137000</v>
      </c>
      <c r="L15" s="35"/>
      <c r="M15" s="35">
        <v>9850000</v>
      </c>
      <c r="N15" s="35"/>
      <c r="O15" s="35"/>
      <c r="P15" s="35"/>
      <c r="Q15" s="35"/>
      <c r="R15" s="35">
        <v>9850000</v>
      </c>
      <c r="S15" s="35">
        <v>2408000</v>
      </c>
      <c r="T15" s="35">
        <v>2000</v>
      </c>
      <c r="U15" s="35">
        <v>919000</v>
      </c>
      <c r="V15" s="35">
        <v>290000</v>
      </c>
      <c r="W15" s="35">
        <v>702000</v>
      </c>
      <c r="X15" s="35">
        <v>13000</v>
      </c>
      <c r="Y15" s="35">
        <v>827000</v>
      </c>
      <c r="Z15" s="35"/>
      <c r="AA15" s="35">
        <v>5161000</v>
      </c>
      <c r="AB15" s="35"/>
      <c r="AC15" s="35"/>
      <c r="AD15" s="35"/>
      <c r="AE15" s="35"/>
      <c r="AF15" s="35">
        <v>5161000</v>
      </c>
      <c r="AG15" s="35">
        <v>1823000</v>
      </c>
      <c r="AH15" s="35">
        <v>15000</v>
      </c>
      <c r="AI15" s="35">
        <v>715000</v>
      </c>
      <c r="AJ15" s="35">
        <v>150000</v>
      </c>
      <c r="AK15" s="35">
        <v>291000</v>
      </c>
      <c r="AL15" s="35">
        <v>-1000</v>
      </c>
      <c r="AM15" s="35">
        <v>157000</v>
      </c>
      <c r="AN15" s="35"/>
      <c r="AO15" s="35">
        <v>3150000</v>
      </c>
      <c r="AP15" s="35"/>
      <c r="AQ15" s="35"/>
      <c r="AR15" s="35"/>
      <c r="AS15" s="35"/>
      <c r="AT15" s="35">
        <v>3150000</v>
      </c>
    </row>
    <row r="16" spans="1:46" ht="15" x14ac:dyDescent="0.2">
      <c r="A16" s="17"/>
      <c r="B16" s="12" t="s">
        <v>971</v>
      </c>
      <c r="C16" s="12"/>
      <c r="D16" s="30" t="s">
        <v>71</v>
      </c>
      <c r="E16" s="35">
        <v>1366000</v>
      </c>
      <c r="F16" s="35">
        <v>368000</v>
      </c>
      <c r="G16" s="35">
        <v>632000</v>
      </c>
      <c r="H16" s="35">
        <v>202000</v>
      </c>
      <c r="I16" s="35">
        <v>638000</v>
      </c>
      <c r="J16" s="35">
        <v>1541000</v>
      </c>
      <c r="K16" s="35">
        <v>137000</v>
      </c>
      <c r="L16" s="35"/>
      <c r="M16" s="35">
        <v>4884000</v>
      </c>
      <c r="N16" s="35"/>
      <c r="O16" s="35"/>
      <c r="P16" s="35"/>
      <c r="Q16" s="35"/>
      <c r="R16" s="35">
        <v>4884000</v>
      </c>
      <c r="S16" s="35">
        <v>479000</v>
      </c>
      <c r="T16" s="35">
        <v>70000</v>
      </c>
      <c r="U16" s="35">
        <v>151000</v>
      </c>
      <c r="V16" s="35">
        <v>41000</v>
      </c>
      <c r="W16" s="35">
        <v>360000</v>
      </c>
      <c r="X16" s="35">
        <v>267000</v>
      </c>
      <c r="Y16" s="35">
        <v>-10000</v>
      </c>
      <c r="Z16" s="35"/>
      <c r="AA16" s="35">
        <v>1358000</v>
      </c>
      <c r="AB16" s="35"/>
      <c r="AC16" s="35"/>
      <c r="AD16" s="35"/>
      <c r="AE16" s="35"/>
      <c r="AF16" s="35">
        <v>1358000</v>
      </c>
      <c r="AG16" s="35">
        <v>139000</v>
      </c>
      <c r="AH16" s="35">
        <v>20000</v>
      </c>
      <c r="AI16" s="35">
        <v>41000</v>
      </c>
      <c r="AJ16" s="35">
        <v>8000</v>
      </c>
      <c r="AK16" s="35">
        <v>94000</v>
      </c>
      <c r="AL16" s="35">
        <v>36000</v>
      </c>
      <c r="AM16" s="35">
        <v>18000</v>
      </c>
      <c r="AN16" s="35"/>
      <c r="AO16" s="35">
        <v>356000</v>
      </c>
      <c r="AP16" s="35"/>
      <c r="AQ16" s="35"/>
      <c r="AR16" s="35"/>
      <c r="AS16" s="35"/>
      <c r="AT16" s="35">
        <v>356000</v>
      </c>
    </row>
    <row r="17" spans="1:46" ht="15" x14ac:dyDescent="0.2">
      <c r="A17" s="17"/>
      <c r="B17" s="14" t="s">
        <v>1008</v>
      </c>
      <c r="C17" s="25" t="s">
        <v>1469</v>
      </c>
      <c r="D17" s="30" t="s">
        <v>104</v>
      </c>
      <c r="E17" s="35">
        <v>1937000</v>
      </c>
      <c r="F17" s="35">
        <v>-366000</v>
      </c>
      <c r="G17" s="35">
        <v>704000</v>
      </c>
      <c r="H17" s="35">
        <v>306000</v>
      </c>
      <c r="I17" s="35">
        <v>901000</v>
      </c>
      <c r="J17" s="35">
        <v>-1516000</v>
      </c>
      <c r="K17" s="35">
        <v>3000000</v>
      </c>
      <c r="L17" s="35">
        <v>0</v>
      </c>
      <c r="M17" s="35">
        <v>4966000</v>
      </c>
      <c r="N17" s="35">
        <v>0</v>
      </c>
      <c r="O17" s="35">
        <v>0</v>
      </c>
      <c r="P17" s="35">
        <v>0</v>
      </c>
      <c r="Q17" s="35">
        <v>0</v>
      </c>
      <c r="R17" s="35">
        <v>4966000</v>
      </c>
      <c r="S17" s="35">
        <v>1929000</v>
      </c>
      <c r="T17" s="35">
        <v>-68000</v>
      </c>
      <c r="U17" s="35">
        <v>768000</v>
      </c>
      <c r="V17" s="35">
        <v>249000</v>
      </c>
      <c r="W17" s="35">
        <v>342000</v>
      </c>
      <c r="X17" s="35">
        <v>-254000</v>
      </c>
      <c r="Y17" s="35">
        <v>837000</v>
      </c>
      <c r="Z17" s="35">
        <v>0</v>
      </c>
      <c r="AA17" s="35">
        <v>3803000</v>
      </c>
      <c r="AB17" s="35">
        <v>0</v>
      </c>
      <c r="AC17" s="35">
        <v>0</v>
      </c>
      <c r="AD17" s="35">
        <v>0</v>
      </c>
      <c r="AE17" s="35">
        <v>0</v>
      </c>
      <c r="AF17" s="35">
        <v>3803000</v>
      </c>
      <c r="AG17" s="35">
        <v>1684000</v>
      </c>
      <c r="AH17" s="35">
        <v>-5000</v>
      </c>
      <c r="AI17" s="35">
        <v>674000</v>
      </c>
      <c r="AJ17" s="35">
        <v>142000</v>
      </c>
      <c r="AK17" s="35">
        <v>197000</v>
      </c>
      <c r="AL17" s="35">
        <v>-37000</v>
      </c>
      <c r="AM17" s="35">
        <v>139000</v>
      </c>
      <c r="AN17" s="35">
        <v>0</v>
      </c>
      <c r="AO17" s="35">
        <v>2794000</v>
      </c>
      <c r="AP17" s="35">
        <v>0</v>
      </c>
      <c r="AQ17" s="35">
        <v>0</v>
      </c>
      <c r="AR17" s="35">
        <v>0</v>
      </c>
      <c r="AS17" s="35">
        <v>0</v>
      </c>
      <c r="AT17" s="35">
        <v>2794000</v>
      </c>
    </row>
    <row r="18" spans="1:46" ht="15" x14ac:dyDescent="0.2">
      <c r="A18" s="17"/>
      <c r="B18" s="13"/>
      <c r="C18" s="25" t="s">
        <v>866</v>
      </c>
      <c r="D18" s="30" t="s">
        <v>116</v>
      </c>
      <c r="E18" s="35">
        <v>797000</v>
      </c>
      <c r="F18" s="35">
        <v>494000</v>
      </c>
      <c r="G18" s="35">
        <v>444000</v>
      </c>
      <c r="H18" s="35">
        <v>18000</v>
      </c>
      <c r="I18" s="35">
        <v>-228000</v>
      </c>
      <c r="J18" s="35">
        <v>1724000</v>
      </c>
      <c r="K18" s="35">
        <v>-3249000</v>
      </c>
      <c r="L18" s="35"/>
      <c r="M18" s="35">
        <v>0</v>
      </c>
      <c r="N18" s="35"/>
      <c r="O18" s="35"/>
      <c r="P18" s="35"/>
      <c r="Q18" s="35"/>
      <c r="R18" s="35">
        <v>0</v>
      </c>
      <c r="S18" s="35">
        <v>-209000</v>
      </c>
      <c r="T18" s="35">
        <v>138000</v>
      </c>
      <c r="U18" s="35">
        <v>77000</v>
      </c>
      <c r="V18" s="35">
        <v>-12000</v>
      </c>
      <c r="W18" s="35">
        <v>71000</v>
      </c>
      <c r="X18" s="35">
        <v>375000</v>
      </c>
      <c r="Y18" s="35">
        <v>-440000</v>
      </c>
      <c r="Z18" s="35"/>
      <c r="AA18" s="35">
        <v>0</v>
      </c>
      <c r="AB18" s="35"/>
      <c r="AC18" s="35"/>
      <c r="AD18" s="35"/>
      <c r="AE18" s="35"/>
      <c r="AF18" s="35">
        <v>0</v>
      </c>
      <c r="AG18" s="35">
        <v>-473000</v>
      </c>
      <c r="AH18" s="35">
        <v>21000</v>
      </c>
      <c r="AI18" s="35">
        <v>-65000</v>
      </c>
      <c r="AJ18" s="35">
        <v>8000</v>
      </c>
      <c r="AK18" s="35">
        <v>94000</v>
      </c>
      <c r="AL18" s="35">
        <v>70000</v>
      </c>
      <c r="AM18" s="35">
        <v>345000</v>
      </c>
      <c r="AN18" s="35"/>
      <c r="AO18" s="35">
        <v>0</v>
      </c>
      <c r="AP18" s="35"/>
      <c r="AQ18" s="35"/>
      <c r="AR18" s="35"/>
      <c r="AS18" s="35"/>
      <c r="AT18" s="35">
        <v>0</v>
      </c>
    </row>
    <row r="19" spans="1:46" ht="15" x14ac:dyDescent="0.2">
      <c r="A19" s="17"/>
      <c r="B19" s="12"/>
      <c r="C19" s="25" t="s">
        <v>1795</v>
      </c>
      <c r="D19" s="30" t="s">
        <v>125</v>
      </c>
      <c r="E19" s="35">
        <v>2734000</v>
      </c>
      <c r="F19" s="35">
        <v>128000</v>
      </c>
      <c r="G19" s="35">
        <v>1148000</v>
      </c>
      <c r="H19" s="35">
        <v>324000</v>
      </c>
      <c r="I19" s="35">
        <v>673000</v>
      </c>
      <c r="J19" s="35">
        <v>208000</v>
      </c>
      <c r="K19" s="35">
        <v>-249000</v>
      </c>
      <c r="L19" s="35">
        <v>0</v>
      </c>
      <c r="M19" s="35">
        <v>4966000</v>
      </c>
      <c r="N19" s="35">
        <v>0</v>
      </c>
      <c r="O19" s="35">
        <v>0</v>
      </c>
      <c r="P19" s="35">
        <v>0</v>
      </c>
      <c r="Q19" s="35">
        <v>0</v>
      </c>
      <c r="R19" s="35">
        <v>4966000</v>
      </c>
      <c r="S19" s="35">
        <v>1720000</v>
      </c>
      <c r="T19" s="35">
        <v>70000</v>
      </c>
      <c r="U19" s="35">
        <v>845000</v>
      </c>
      <c r="V19" s="35">
        <v>237000</v>
      </c>
      <c r="W19" s="35">
        <v>413000</v>
      </c>
      <c r="X19" s="35">
        <v>121000</v>
      </c>
      <c r="Y19" s="35">
        <v>397000</v>
      </c>
      <c r="Z19" s="35">
        <v>0</v>
      </c>
      <c r="AA19" s="35">
        <v>3803000</v>
      </c>
      <c r="AB19" s="35">
        <v>0</v>
      </c>
      <c r="AC19" s="35">
        <v>0</v>
      </c>
      <c r="AD19" s="35">
        <v>0</v>
      </c>
      <c r="AE19" s="35">
        <v>0</v>
      </c>
      <c r="AF19" s="35">
        <v>3803000</v>
      </c>
      <c r="AG19" s="35">
        <v>1211000</v>
      </c>
      <c r="AH19" s="35">
        <v>16000</v>
      </c>
      <c r="AI19" s="35">
        <v>609000</v>
      </c>
      <c r="AJ19" s="35">
        <v>150000</v>
      </c>
      <c r="AK19" s="35">
        <v>291000</v>
      </c>
      <c r="AL19" s="35">
        <v>33000</v>
      </c>
      <c r="AM19" s="35">
        <v>484000</v>
      </c>
      <c r="AN19" s="35">
        <v>0</v>
      </c>
      <c r="AO19" s="35">
        <v>2794000</v>
      </c>
      <c r="AP19" s="35">
        <v>0</v>
      </c>
      <c r="AQ19" s="35">
        <v>0</v>
      </c>
      <c r="AR19" s="35">
        <v>0</v>
      </c>
      <c r="AS19" s="35">
        <v>0</v>
      </c>
      <c r="AT19" s="35">
        <v>2794000</v>
      </c>
    </row>
    <row r="20" spans="1:46" ht="15" x14ac:dyDescent="0.2">
      <c r="A20" s="17"/>
      <c r="B20" s="14" t="s">
        <v>1009</v>
      </c>
      <c r="C20" s="25" t="s">
        <v>1469</v>
      </c>
      <c r="D20" s="30" t="s">
        <v>126</v>
      </c>
      <c r="E20" s="35">
        <v>604000</v>
      </c>
      <c r="F20" s="35">
        <v>95000</v>
      </c>
      <c r="G20" s="35">
        <v>366000</v>
      </c>
      <c r="H20" s="35">
        <v>74000</v>
      </c>
      <c r="I20" s="35">
        <v>171000</v>
      </c>
      <c r="J20" s="35">
        <v>209000</v>
      </c>
      <c r="K20" s="35">
        <v>133000</v>
      </c>
      <c r="L20" s="35"/>
      <c r="M20" s="35">
        <v>1652000</v>
      </c>
      <c r="N20" s="35"/>
      <c r="O20" s="35"/>
      <c r="P20" s="35"/>
      <c r="Q20" s="35"/>
      <c r="R20" s="35">
        <v>1652000</v>
      </c>
      <c r="S20" s="35">
        <v>610000</v>
      </c>
      <c r="T20" s="35">
        <v>88000</v>
      </c>
      <c r="U20" s="35">
        <v>382000</v>
      </c>
      <c r="V20" s="35">
        <v>75000</v>
      </c>
      <c r="W20" s="35">
        <v>156000</v>
      </c>
      <c r="X20" s="35">
        <v>197000</v>
      </c>
      <c r="Y20" s="35">
        <v>103000</v>
      </c>
      <c r="Z20" s="35"/>
      <c r="AA20" s="35">
        <v>1611000</v>
      </c>
      <c r="AB20" s="35"/>
      <c r="AC20" s="35"/>
      <c r="AD20" s="35"/>
      <c r="AE20" s="35"/>
      <c r="AF20" s="35">
        <v>1611000</v>
      </c>
      <c r="AG20" s="35">
        <v>635000</v>
      </c>
      <c r="AH20" s="35">
        <v>92000</v>
      </c>
      <c r="AI20" s="35">
        <v>358000</v>
      </c>
      <c r="AJ20" s="35">
        <v>64000</v>
      </c>
      <c r="AK20" s="35">
        <v>109000</v>
      </c>
      <c r="AL20" s="35">
        <v>201000</v>
      </c>
      <c r="AM20" s="35">
        <v>297000</v>
      </c>
      <c r="AN20" s="35"/>
      <c r="AO20" s="35">
        <v>1756000</v>
      </c>
      <c r="AP20" s="35"/>
      <c r="AQ20" s="35"/>
      <c r="AR20" s="35"/>
      <c r="AS20" s="35"/>
      <c r="AT20" s="35">
        <v>1756000</v>
      </c>
    </row>
    <row r="21" spans="1:46" ht="15" x14ac:dyDescent="0.2">
      <c r="A21" s="17"/>
      <c r="B21" s="13"/>
      <c r="C21" s="25" t="s">
        <v>866</v>
      </c>
      <c r="D21" s="30" t="s">
        <v>434</v>
      </c>
      <c r="E21" s="35">
        <v>0</v>
      </c>
      <c r="F21" s="35">
        <v>0</v>
      </c>
      <c r="G21" s="35">
        <v>0</v>
      </c>
      <c r="H21" s="35">
        <v>0</v>
      </c>
      <c r="I21" s="35">
        <v>0</v>
      </c>
      <c r="J21" s="35"/>
      <c r="K21" s="35">
        <v>0</v>
      </c>
      <c r="L21" s="35"/>
      <c r="M21" s="35">
        <v>0</v>
      </c>
      <c r="N21" s="35"/>
      <c r="O21" s="35"/>
      <c r="P21" s="35"/>
      <c r="Q21" s="35"/>
      <c r="R21" s="35">
        <v>0</v>
      </c>
      <c r="S21" s="35">
        <v>0</v>
      </c>
      <c r="T21" s="35">
        <v>0</v>
      </c>
      <c r="U21" s="35">
        <v>0</v>
      </c>
      <c r="V21" s="35">
        <v>0</v>
      </c>
      <c r="W21" s="35">
        <v>0</v>
      </c>
      <c r="X21" s="35"/>
      <c r="Y21" s="35">
        <v>0</v>
      </c>
      <c r="Z21" s="35"/>
      <c r="AA21" s="35">
        <v>0</v>
      </c>
      <c r="AB21" s="35"/>
      <c r="AC21" s="35"/>
      <c r="AD21" s="35"/>
      <c r="AE21" s="35"/>
      <c r="AF21" s="35">
        <v>0</v>
      </c>
      <c r="AG21" s="35"/>
      <c r="AH21" s="35"/>
      <c r="AI21" s="35"/>
      <c r="AJ21" s="35"/>
      <c r="AK21" s="35"/>
      <c r="AL21" s="35"/>
      <c r="AM21" s="35"/>
      <c r="AN21" s="35"/>
      <c r="AO21" s="35">
        <v>0</v>
      </c>
      <c r="AP21" s="35"/>
      <c r="AQ21" s="35"/>
      <c r="AR21" s="35"/>
      <c r="AS21" s="35"/>
      <c r="AT21" s="35">
        <v>0</v>
      </c>
    </row>
    <row r="22" spans="1:46" ht="15" x14ac:dyDescent="0.2">
      <c r="A22" s="17"/>
      <c r="B22" s="12"/>
      <c r="C22" s="25" t="s">
        <v>1796</v>
      </c>
      <c r="D22" s="30" t="s">
        <v>435</v>
      </c>
      <c r="E22" s="35">
        <v>604000</v>
      </c>
      <c r="F22" s="35">
        <v>95000</v>
      </c>
      <c r="G22" s="35">
        <v>366000</v>
      </c>
      <c r="H22" s="35">
        <v>74000</v>
      </c>
      <c r="I22" s="35">
        <v>171000</v>
      </c>
      <c r="J22" s="35">
        <v>209000</v>
      </c>
      <c r="K22" s="35">
        <v>133000</v>
      </c>
      <c r="L22" s="35">
        <v>0</v>
      </c>
      <c r="M22" s="35">
        <v>1652000</v>
      </c>
      <c r="N22" s="35">
        <v>0</v>
      </c>
      <c r="O22" s="35">
        <v>0</v>
      </c>
      <c r="P22" s="35">
        <v>0</v>
      </c>
      <c r="Q22" s="35">
        <v>0</v>
      </c>
      <c r="R22" s="35">
        <v>1652000</v>
      </c>
      <c r="S22" s="35">
        <v>610000</v>
      </c>
      <c r="T22" s="35">
        <v>88000</v>
      </c>
      <c r="U22" s="35">
        <v>382000</v>
      </c>
      <c r="V22" s="35">
        <v>75000</v>
      </c>
      <c r="W22" s="35">
        <v>156000</v>
      </c>
      <c r="X22" s="35">
        <v>197000</v>
      </c>
      <c r="Y22" s="35">
        <v>103000</v>
      </c>
      <c r="Z22" s="35">
        <v>0</v>
      </c>
      <c r="AA22" s="35">
        <v>1611000</v>
      </c>
      <c r="AB22" s="35">
        <v>0</v>
      </c>
      <c r="AC22" s="35">
        <v>0</v>
      </c>
      <c r="AD22" s="35">
        <v>0</v>
      </c>
      <c r="AE22" s="35">
        <v>0</v>
      </c>
      <c r="AF22" s="35">
        <v>1611000</v>
      </c>
      <c r="AG22" s="35">
        <v>635000</v>
      </c>
      <c r="AH22" s="35">
        <v>92000</v>
      </c>
      <c r="AI22" s="35">
        <v>358000</v>
      </c>
      <c r="AJ22" s="35">
        <v>64000</v>
      </c>
      <c r="AK22" s="35">
        <v>109000</v>
      </c>
      <c r="AL22" s="35">
        <v>201000</v>
      </c>
      <c r="AM22" s="35">
        <v>297000</v>
      </c>
      <c r="AN22" s="35">
        <v>0</v>
      </c>
      <c r="AO22" s="35">
        <v>1756000</v>
      </c>
      <c r="AP22" s="35">
        <v>0</v>
      </c>
      <c r="AQ22" s="35">
        <v>0</v>
      </c>
      <c r="AR22" s="35">
        <v>0</v>
      </c>
      <c r="AS22" s="35">
        <v>0</v>
      </c>
      <c r="AT22" s="35">
        <v>1756000</v>
      </c>
    </row>
    <row r="23" spans="1:46" ht="15" x14ac:dyDescent="0.2">
      <c r="A23" s="17"/>
      <c r="B23" s="12" t="s">
        <v>1793</v>
      </c>
      <c r="C23" s="12"/>
      <c r="D23" s="30" t="s">
        <v>436</v>
      </c>
      <c r="E23" s="35">
        <v>3338000</v>
      </c>
      <c r="F23" s="35">
        <v>223000</v>
      </c>
      <c r="G23" s="35">
        <v>1514000</v>
      </c>
      <c r="H23" s="35">
        <v>398000</v>
      </c>
      <c r="I23" s="35">
        <v>844000</v>
      </c>
      <c r="J23" s="35">
        <v>417000</v>
      </c>
      <c r="K23" s="35">
        <v>-116000</v>
      </c>
      <c r="L23" s="35">
        <v>0</v>
      </c>
      <c r="M23" s="35">
        <v>6618000</v>
      </c>
      <c r="N23" s="35">
        <v>0</v>
      </c>
      <c r="O23" s="35">
        <v>0</v>
      </c>
      <c r="P23" s="35">
        <v>0</v>
      </c>
      <c r="Q23" s="35">
        <v>0</v>
      </c>
      <c r="R23" s="35">
        <v>6618000</v>
      </c>
      <c r="S23" s="35">
        <v>2330000</v>
      </c>
      <c r="T23" s="35">
        <v>158000</v>
      </c>
      <c r="U23" s="35">
        <v>1227000</v>
      </c>
      <c r="V23" s="35">
        <v>312000</v>
      </c>
      <c r="W23" s="35">
        <v>569000</v>
      </c>
      <c r="X23" s="35">
        <v>318000</v>
      </c>
      <c r="Y23" s="35">
        <v>500000</v>
      </c>
      <c r="Z23" s="35">
        <v>0</v>
      </c>
      <c r="AA23" s="35">
        <v>5414000</v>
      </c>
      <c r="AB23" s="35">
        <v>0</v>
      </c>
      <c r="AC23" s="35">
        <v>0</v>
      </c>
      <c r="AD23" s="35">
        <v>0</v>
      </c>
      <c r="AE23" s="35">
        <v>0</v>
      </c>
      <c r="AF23" s="35">
        <v>5414000</v>
      </c>
      <c r="AG23" s="35">
        <v>1846000</v>
      </c>
      <c r="AH23" s="35">
        <v>108000</v>
      </c>
      <c r="AI23" s="35">
        <v>967000</v>
      </c>
      <c r="AJ23" s="35">
        <v>214000</v>
      </c>
      <c r="AK23" s="35">
        <v>400000</v>
      </c>
      <c r="AL23" s="35">
        <v>234000</v>
      </c>
      <c r="AM23" s="35">
        <v>781000</v>
      </c>
      <c r="AN23" s="35">
        <v>0</v>
      </c>
      <c r="AO23" s="35">
        <v>4550000</v>
      </c>
      <c r="AP23" s="35">
        <v>0</v>
      </c>
      <c r="AQ23" s="35">
        <v>0</v>
      </c>
      <c r="AR23" s="35">
        <v>0</v>
      </c>
      <c r="AS23" s="35">
        <v>0</v>
      </c>
      <c r="AT23" s="35">
        <v>4550000</v>
      </c>
    </row>
    <row r="24" spans="1:46" ht="15" x14ac:dyDescent="0.2">
      <c r="A24" s="17"/>
      <c r="B24" s="12" t="s">
        <v>963</v>
      </c>
      <c r="C24" s="12"/>
      <c r="D24" s="30" t="s">
        <v>60</v>
      </c>
      <c r="E24" s="35">
        <v>187000</v>
      </c>
      <c r="F24" s="35">
        <v>1000</v>
      </c>
      <c r="G24" s="35">
        <v>189000</v>
      </c>
      <c r="H24" s="35">
        <v>57000</v>
      </c>
      <c r="I24" s="35">
        <v>68000</v>
      </c>
      <c r="J24" s="35"/>
      <c r="K24" s="35">
        <v>0</v>
      </c>
      <c r="L24" s="35"/>
      <c r="M24" s="35">
        <v>502000</v>
      </c>
      <c r="N24" s="35"/>
      <c r="O24" s="35"/>
      <c r="P24" s="35"/>
      <c r="Q24" s="35"/>
      <c r="R24" s="35">
        <v>502000</v>
      </c>
      <c r="S24" s="35">
        <v>41000</v>
      </c>
      <c r="T24" s="35">
        <v>1000</v>
      </c>
      <c r="U24" s="35">
        <v>24000</v>
      </c>
      <c r="V24" s="35">
        <v>42000</v>
      </c>
      <c r="W24" s="35">
        <v>13000</v>
      </c>
      <c r="X24" s="35">
        <v>2000</v>
      </c>
      <c r="Y24" s="35">
        <v>0</v>
      </c>
      <c r="Z24" s="35"/>
      <c r="AA24" s="35">
        <v>123000</v>
      </c>
      <c r="AB24" s="35"/>
      <c r="AC24" s="35"/>
      <c r="AD24" s="35"/>
      <c r="AE24" s="35"/>
      <c r="AF24" s="35">
        <v>123000</v>
      </c>
      <c r="AG24" s="35">
        <v>-5000</v>
      </c>
      <c r="AH24" s="35">
        <v>1000</v>
      </c>
      <c r="AI24" s="35">
        <v>-115000</v>
      </c>
      <c r="AJ24" s="35">
        <v>-21000</v>
      </c>
      <c r="AK24" s="35">
        <v>-73000</v>
      </c>
      <c r="AL24" s="35">
        <v>-3000</v>
      </c>
      <c r="AM24" s="35"/>
      <c r="AN24" s="35"/>
      <c r="AO24" s="35">
        <v>-216000</v>
      </c>
      <c r="AP24" s="35"/>
      <c r="AQ24" s="35"/>
      <c r="AR24" s="35"/>
      <c r="AS24" s="35"/>
      <c r="AT24" s="35">
        <v>-216000</v>
      </c>
    </row>
    <row r="25" spans="1:46" ht="15" x14ac:dyDescent="0.2">
      <c r="A25" s="17"/>
      <c r="B25" s="14" t="s">
        <v>972</v>
      </c>
      <c r="C25" s="25" t="s">
        <v>1337</v>
      </c>
      <c r="D25" s="30" t="s">
        <v>61</v>
      </c>
      <c r="E25" s="35">
        <v>1492000</v>
      </c>
      <c r="F25" s="35">
        <v>91000</v>
      </c>
      <c r="G25" s="35">
        <v>682000</v>
      </c>
      <c r="H25" s="35">
        <v>127000</v>
      </c>
      <c r="I25" s="35">
        <v>232000</v>
      </c>
      <c r="J25" s="35">
        <v>208000</v>
      </c>
      <c r="K25" s="35">
        <v>45000</v>
      </c>
      <c r="L25" s="35"/>
      <c r="M25" s="35">
        <v>2877000</v>
      </c>
      <c r="N25" s="35"/>
      <c r="O25" s="35"/>
      <c r="P25" s="35"/>
      <c r="Q25" s="35"/>
      <c r="R25" s="35">
        <v>2877000</v>
      </c>
      <c r="S25" s="35">
        <v>1440000</v>
      </c>
      <c r="T25" s="35">
        <v>76000</v>
      </c>
      <c r="U25" s="35">
        <v>674000</v>
      </c>
      <c r="V25" s="35">
        <v>113000</v>
      </c>
      <c r="W25" s="35">
        <v>201000</v>
      </c>
      <c r="X25" s="35">
        <v>177000</v>
      </c>
      <c r="Y25" s="35">
        <v>74000</v>
      </c>
      <c r="Z25" s="35"/>
      <c r="AA25" s="35">
        <v>2755000</v>
      </c>
      <c r="AB25" s="35"/>
      <c r="AC25" s="35"/>
      <c r="AD25" s="35"/>
      <c r="AE25" s="35"/>
      <c r="AF25" s="35">
        <v>2755000</v>
      </c>
      <c r="AG25" s="35">
        <v>1384000</v>
      </c>
      <c r="AH25" s="35">
        <v>72000</v>
      </c>
      <c r="AI25" s="35">
        <v>640000</v>
      </c>
      <c r="AJ25" s="35">
        <v>100000</v>
      </c>
      <c r="AK25" s="35">
        <v>174000</v>
      </c>
      <c r="AL25" s="35">
        <v>176000</v>
      </c>
      <c r="AM25" s="35">
        <v>106000</v>
      </c>
      <c r="AN25" s="35"/>
      <c r="AO25" s="35">
        <v>2652000</v>
      </c>
      <c r="AP25" s="35"/>
      <c r="AQ25" s="35"/>
      <c r="AR25" s="35"/>
      <c r="AS25" s="35"/>
      <c r="AT25" s="35">
        <v>2652000</v>
      </c>
    </row>
    <row r="26" spans="1:46" ht="15" x14ac:dyDescent="0.2">
      <c r="A26" s="17"/>
      <c r="B26" s="13"/>
      <c r="C26" s="25" t="s">
        <v>866</v>
      </c>
      <c r="D26" s="30" t="s">
        <v>62</v>
      </c>
      <c r="E26" s="35">
        <v>0</v>
      </c>
      <c r="F26" s="35">
        <v>0</v>
      </c>
      <c r="G26" s="35">
        <v>0</v>
      </c>
      <c r="H26" s="35">
        <v>0</v>
      </c>
      <c r="I26" s="35">
        <v>0</v>
      </c>
      <c r="J26" s="35"/>
      <c r="K26" s="35">
        <v>0</v>
      </c>
      <c r="L26" s="35"/>
      <c r="M26" s="35">
        <v>0</v>
      </c>
      <c r="N26" s="35"/>
      <c r="O26" s="35"/>
      <c r="P26" s="35"/>
      <c r="Q26" s="35"/>
      <c r="R26" s="35">
        <v>0</v>
      </c>
      <c r="S26" s="35">
        <v>0</v>
      </c>
      <c r="T26" s="35">
        <v>0</v>
      </c>
      <c r="U26" s="35">
        <v>0</v>
      </c>
      <c r="V26" s="35">
        <v>0</v>
      </c>
      <c r="W26" s="35">
        <v>0</v>
      </c>
      <c r="X26" s="35"/>
      <c r="Y26" s="35">
        <v>0</v>
      </c>
      <c r="Z26" s="35"/>
      <c r="AA26" s="35">
        <v>0</v>
      </c>
      <c r="AB26" s="35"/>
      <c r="AC26" s="35"/>
      <c r="AD26" s="35"/>
      <c r="AE26" s="35"/>
      <c r="AF26" s="35">
        <v>0</v>
      </c>
      <c r="AG26" s="35"/>
      <c r="AH26" s="35"/>
      <c r="AI26" s="35"/>
      <c r="AJ26" s="35"/>
      <c r="AK26" s="35"/>
      <c r="AL26" s="35"/>
      <c r="AM26" s="35"/>
      <c r="AN26" s="35"/>
      <c r="AO26" s="35">
        <v>0</v>
      </c>
      <c r="AP26" s="35"/>
      <c r="AQ26" s="35"/>
      <c r="AR26" s="35"/>
      <c r="AS26" s="35"/>
      <c r="AT26" s="35">
        <v>0</v>
      </c>
    </row>
    <row r="27" spans="1:46" ht="15" x14ac:dyDescent="0.2">
      <c r="A27" s="17"/>
      <c r="B27" s="12"/>
      <c r="C27" s="25" t="s">
        <v>1742</v>
      </c>
      <c r="D27" s="30" t="s">
        <v>64</v>
      </c>
      <c r="E27" s="35">
        <v>1492000</v>
      </c>
      <c r="F27" s="35">
        <v>91000</v>
      </c>
      <c r="G27" s="35">
        <v>682000</v>
      </c>
      <c r="H27" s="35">
        <v>127000</v>
      </c>
      <c r="I27" s="35">
        <v>232000</v>
      </c>
      <c r="J27" s="35">
        <v>208000</v>
      </c>
      <c r="K27" s="35">
        <v>45000</v>
      </c>
      <c r="L27" s="35">
        <v>0</v>
      </c>
      <c r="M27" s="35">
        <v>2877000</v>
      </c>
      <c r="N27" s="35">
        <v>0</v>
      </c>
      <c r="O27" s="35">
        <v>0</v>
      </c>
      <c r="P27" s="35">
        <v>0</v>
      </c>
      <c r="Q27" s="35">
        <v>0</v>
      </c>
      <c r="R27" s="35">
        <v>2877000</v>
      </c>
      <c r="S27" s="35">
        <v>1440000</v>
      </c>
      <c r="T27" s="35">
        <v>76000</v>
      </c>
      <c r="U27" s="35">
        <v>674000</v>
      </c>
      <c r="V27" s="35">
        <v>113000</v>
      </c>
      <c r="W27" s="35">
        <v>201000</v>
      </c>
      <c r="X27" s="35">
        <v>177000</v>
      </c>
      <c r="Y27" s="35">
        <v>74000</v>
      </c>
      <c r="Z27" s="35">
        <v>0</v>
      </c>
      <c r="AA27" s="35">
        <v>2755000</v>
      </c>
      <c r="AB27" s="35">
        <v>0</v>
      </c>
      <c r="AC27" s="35">
        <v>0</v>
      </c>
      <c r="AD27" s="35">
        <v>0</v>
      </c>
      <c r="AE27" s="35">
        <v>0</v>
      </c>
      <c r="AF27" s="35">
        <v>2755000</v>
      </c>
      <c r="AG27" s="35">
        <v>1384000</v>
      </c>
      <c r="AH27" s="35">
        <v>72000</v>
      </c>
      <c r="AI27" s="35">
        <v>640000</v>
      </c>
      <c r="AJ27" s="35">
        <v>100000</v>
      </c>
      <c r="AK27" s="35">
        <v>174000</v>
      </c>
      <c r="AL27" s="35">
        <v>176000</v>
      </c>
      <c r="AM27" s="35">
        <v>106000</v>
      </c>
      <c r="AN27" s="35">
        <v>0</v>
      </c>
      <c r="AO27" s="35">
        <v>2652000</v>
      </c>
      <c r="AP27" s="35">
        <v>0</v>
      </c>
      <c r="AQ27" s="35">
        <v>0</v>
      </c>
      <c r="AR27" s="35">
        <v>0</v>
      </c>
      <c r="AS27" s="35">
        <v>0</v>
      </c>
      <c r="AT27" s="35">
        <v>2652000</v>
      </c>
    </row>
    <row r="28" spans="1:46" ht="15" x14ac:dyDescent="0.2">
      <c r="A28" s="17"/>
      <c r="B28" s="12" t="s">
        <v>2022</v>
      </c>
      <c r="C28" s="12"/>
      <c r="D28" s="30" t="s">
        <v>65</v>
      </c>
      <c r="E28" s="35">
        <v>1659000</v>
      </c>
      <c r="F28" s="35">
        <v>131000</v>
      </c>
      <c r="G28" s="35">
        <v>643000</v>
      </c>
      <c r="H28" s="35">
        <v>214000</v>
      </c>
      <c r="I28" s="35">
        <v>544000</v>
      </c>
      <c r="J28" s="35">
        <v>209000</v>
      </c>
      <c r="K28" s="35">
        <v>-161000</v>
      </c>
      <c r="L28" s="35">
        <v>0</v>
      </c>
      <c r="M28" s="35">
        <v>3239000</v>
      </c>
      <c r="N28" s="35">
        <v>0</v>
      </c>
      <c r="O28" s="35">
        <v>0</v>
      </c>
      <c r="P28" s="35">
        <v>0</v>
      </c>
      <c r="Q28" s="35">
        <v>0</v>
      </c>
      <c r="R28" s="35">
        <v>3239000</v>
      </c>
      <c r="S28" s="35">
        <v>849000</v>
      </c>
      <c r="T28" s="35">
        <v>81000</v>
      </c>
      <c r="U28" s="35">
        <v>529000</v>
      </c>
      <c r="V28" s="35">
        <v>157000</v>
      </c>
      <c r="W28" s="35">
        <v>355000</v>
      </c>
      <c r="X28" s="35">
        <v>139000</v>
      </c>
      <c r="Y28" s="35">
        <v>426000</v>
      </c>
      <c r="Z28" s="35">
        <v>0</v>
      </c>
      <c r="AA28" s="35">
        <v>2536000</v>
      </c>
      <c r="AB28" s="35">
        <v>0</v>
      </c>
      <c r="AC28" s="35">
        <v>0</v>
      </c>
      <c r="AD28" s="35">
        <v>0</v>
      </c>
      <c r="AE28" s="35">
        <v>0</v>
      </c>
      <c r="AF28" s="35">
        <v>2536000</v>
      </c>
      <c r="AG28" s="35">
        <v>467000</v>
      </c>
      <c r="AH28" s="35">
        <v>35000</v>
      </c>
      <c r="AI28" s="35">
        <v>442000</v>
      </c>
      <c r="AJ28" s="35">
        <v>135000</v>
      </c>
      <c r="AK28" s="35">
        <v>299000</v>
      </c>
      <c r="AL28" s="35">
        <v>61000</v>
      </c>
      <c r="AM28" s="35">
        <v>675000</v>
      </c>
      <c r="AN28" s="35">
        <v>0</v>
      </c>
      <c r="AO28" s="35">
        <v>2114000</v>
      </c>
      <c r="AP28" s="35">
        <v>0</v>
      </c>
      <c r="AQ28" s="35">
        <v>0</v>
      </c>
      <c r="AR28" s="35">
        <v>0</v>
      </c>
      <c r="AS28" s="35">
        <v>0</v>
      </c>
      <c r="AT28" s="35">
        <v>2114000</v>
      </c>
    </row>
    <row r="29" spans="1:46" ht="15" x14ac:dyDescent="0.2">
      <c r="A29" s="17"/>
      <c r="B29" s="12" t="s">
        <v>1083</v>
      </c>
      <c r="C29" s="12"/>
      <c r="D29" s="30" t="s">
        <v>66</v>
      </c>
      <c r="E29" s="35">
        <v>559000</v>
      </c>
      <c r="F29" s="35">
        <v>44000</v>
      </c>
      <c r="G29" s="35">
        <v>216000</v>
      </c>
      <c r="H29" s="35">
        <v>72000</v>
      </c>
      <c r="I29" s="35">
        <v>183000</v>
      </c>
      <c r="J29" s="35">
        <v>70000</v>
      </c>
      <c r="K29" s="35">
        <v>-54000</v>
      </c>
      <c r="L29" s="35"/>
      <c r="M29" s="35">
        <v>1090000</v>
      </c>
      <c r="N29" s="35"/>
      <c r="O29" s="35"/>
      <c r="P29" s="35"/>
      <c r="Q29" s="35"/>
      <c r="R29" s="35">
        <v>1090000</v>
      </c>
      <c r="S29" s="35">
        <v>296000</v>
      </c>
      <c r="T29" s="35">
        <v>28000</v>
      </c>
      <c r="U29" s="35">
        <v>184000</v>
      </c>
      <c r="V29" s="35">
        <v>55000</v>
      </c>
      <c r="W29" s="35">
        <v>124000</v>
      </c>
      <c r="X29" s="35">
        <v>48000</v>
      </c>
      <c r="Y29" s="35">
        <v>149000</v>
      </c>
      <c r="Z29" s="35"/>
      <c r="AA29" s="35">
        <v>884000</v>
      </c>
      <c r="AB29" s="35"/>
      <c r="AC29" s="35"/>
      <c r="AD29" s="35"/>
      <c r="AE29" s="35"/>
      <c r="AF29" s="35">
        <v>884000</v>
      </c>
      <c r="AG29" s="35">
        <v>161000</v>
      </c>
      <c r="AH29" s="35">
        <v>12000</v>
      </c>
      <c r="AI29" s="35">
        <v>152000</v>
      </c>
      <c r="AJ29" s="35">
        <v>47000</v>
      </c>
      <c r="AK29" s="35">
        <v>103000</v>
      </c>
      <c r="AL29" s="35">
        <v>21000</v>
      </c>
      <c r="AM29" s="35">
        <v>232000</v>
      </c>
      <c r="AN29" s="35"/>
      <c r="AO29" s="35">
        <v>728000</v>
      </c>
      <c r="AP29" s="35"/>
      <c r="AQ29" s="35"/>
      <c r="AR29" s="35"/>
      <c r="AS29" s="35"/>
      <c r="AT29" s="35">
        <v>728000</v>
      </c>
    </row>
    <row r="30" spans="1:46" ht="15" x14ac:dyDescent="0.2">
      <c r="A30" s="17"/>
      <c r="B30" s="12" t="s">
        <v>2020</v>
      </c>
      <c r="C30" s="12"/>
      <c r="D30" s="30" t="s">
        <v>67</v>
      </c>
      <c r="E30" s="35">
        <v>1100000</v>
      </c>
      <c r="F30" s="35">
        <v>87000</v>
      </c>
      <c r="G30" s="35">
        <v>427000</v>
      </c>
      <c r="H30" s="35">
        <v>142000</v>
      </c>
      <c r="I30" s="35">
        <v>361000</v>
      </c>
      <c r="J30" s="35">
        <v>139000</v>
      </c>
      <c r="K30" s="35">
        <v>-107000</v>
      </c>
      <c r="L30" s="35">
        <v>0</v>
      </c>
      <c r="M30" s="35">
        <v>2149000</v>
      </c>
      <c r="N30" s="35">
        <v>0</v>
      </c>
      <c r="O30" s="35">
        <v>0</v>
      </c>
      <c r="P30" s="35">
        <v>0</v>
      </c>
      <c r="Q30" s="35">
        <v>0</v>
      </c>
      <c r="R30" s="35">
        <v>2149000</v>
      </c>
      <c r="S30" s="35">
        <v>553000</v>
      </c>
      <c r="T30" s="35">
        <v>53000</v>
      </c>
      <c r="U30" s="35">
        <v>345000</v>
      </c>
      <c r="V30" s="35">
        <v>102000</v>
      </c>
      <c r="W30" s="35">
        <v>231000</v>
      </c>
      <c r="X30" s="35">
        <v>91000</v>
      </c>
      <c r="Y30" s="35">
        <v>277000</v>
      </c>
      <c r="Z30" s="35">
        <v>0</v>
      </c>
      <c r="AA30" s="35">
        <v>1652000</v>
      </c>
      <c r="AB30" s="35">
        <v>0</v>
      </c>
      <c r="AC30" s="35">
        <v>0</v>
      </c>
      <c r="AD30" s="35">
        <v>0</v>
      </c>
      <c r="AE30" s="35">
        <v>0</v>
      </c>
      <c r="AF30" s="35">
        <v>1652000</v>
      </c>
      <c r="AG30" s="35">
        <v>306000</v>
      </c>
      <c r="AH30" s="35">
        <v>23000</v>
      </c>
      <c r="AI30" s="35">
        <v>290000</v>
      </c>
      <c r="AJ30" s="35">
        <v>88000</v>
      </c>
      <c r="AK30" s="35">
        <v>196000</v>
      </c>
      <c r="AL30" s="35">
        <v>40000</v>
      </c>
      <c r="AM30" s="35">
        <v>443000</v>
      </c>
      <c r="AN30" s="35">
        <v>0</v>
      </c>
      <c r="AO30" s="35">
        <v>1386000</v>
      </c>
      <c r="AP30" s="35">
        <v>0</v>
      </c>
      <c r="AQ30" s="35">
        <v>0</v>
      </c>
      <c r="AR30" s="35">
        <v>0</v>
      </c>
      <c r="AS30" s="35">
        <v>0</v>
      </c>
      <c r="AT30" s="35">
        <v>1386000</v>
      </c>
    </row>
    <row r="31" spans="1:46" ht="15" x14ac:dyDescent="0.2">
      <c r="A31" s="17"/>
      <c r="B31" s="12" t="s">
        <v>1202</v>
      </c>
      <c r="C31" s="12"/>
      <c r="D31" s="30" t="s">
        <v>68</v>
      </c>
      <c r="E31" s="35">
        <v>0</v>
      </c>
      <c r="F31" s="35">
        <v>0</v>
      </c>
      <c r="G31" s="35">
        <v>0</v>
      </c>
      <c r="H31" s="35">
        <v>0</v>
      </c>
      <c r="I31" s="35">
        <v>0</v>
      </c>
      <c r="J31" s="35"/>
      <c r="K31" s="35">
        <v>113000</v>
      </c>
      <c r="L31" s="35"/>
      <c r="M31" s="35">
        <v>113000</v>
      </c>
      <c r="N31" s="35"/>
      <c r="O31" s="35"/>
      <c r="P31" s="35"/>
      <c r="Q31" s="35"/>
      <c r="R31" s="35">
        <v>113000</v>
      </c>
      <c r="S31" s="35">
        <v>0</v>
      </c>
      <c r="T31" s="35">
        <v>0</v>
      </c>
      <c r="U31" s="35">
        <v>0</v>
      </c>
      <c r="V31" s="35">
        <v>0</v>
      </c>
      <c r="W31" s="35">
        <v>0</v>
      </c>
      <c r="X31" s="35"/>
      <c r="Y31" s="35">
        <v>74000</v>
      </c>
      <c r="Z31" s="35"/>
      <c r="AA31" s="35">
        <v>74000</v>
      </c>
      <c r="AB31" s="35"/>
      <c r="AC31" s="35"/>
      <c r="AD31" s="35"/>
      <c r="AE31" s="35"/>
      <c r="AF31" s="35">
        <v>74000</v>
      </c>
      <c r="AG31" s="35"/>
      <c r="AH31" s="35"/>
      <c r="AI31" s="35"/>
      <c r="AJ31" s="35"/>
      <c r="AK31" s="35"/>
      <c r="AL31" s="35"/>
      <c r="AM31" s="35">
        <v>69000</v>
      </c>
      <c r="AN31" s="35"/>
      <c r="AO31" s="35">
        <v>69000</v>
      </c>
      <c r="AP31" s="35"/>
      <c r="AQ31" s="35"/>
      <c r="AR31" s="35"/>
      <c r="AS31" s="35"/>
      <c r="AT31" s="35">
        <v>69000</v>
      </c>
    </row>
    <row r="32" spans="1:46" ht="30" x14ac:dyDescent="0.2">
      <c r="A32" s="17"/>
      <c r="B32" s="14" t="s">
        <v>2028</v>
      </c>
      <c r="C32" s="25" t="s">
        <v>1348</v>
      </c>
      <c r="D32" s="30" t="s">
        <v>69</v>
      </c>
      <c r="E32" s="35">
        <v>1100000</v>
      </c>
      <c r="F32" s="35">
        <v>87000</v>
      </c>
      <c r="G32" s="35">
        <v>427000</v>
      </c>
      <c r="H32" s="35">
        <v>142000</v>
      </c>
      <c r="I32" s="35">
        <v>361000</v>
      </c>
      <c r="J32" s="35">
        <v>139000</v>
      </c>
      <c r="K32" s="35">
        <v>6000</v>
      </c>
      <c r="L32" s="35">
        <v>0</v>
      </c>
      <c r="M32" s="35">
        <v>2262000</v>
      </c>
      <c r="N32" s="35">
        <v>0</v>
      </c>
      <c r="O32" s="35">
        <v>0</v>
      </c>
      <c r="P32" s="35">
        <v>0</v>
      </c>
      <c r="Q32" s="35">
        <v>0</v>
      </c>
      <c r="R32" s="35">
        <v>2262000</v>
      </c>
      <c r="S32" s="35">
        <v>553000</v>
      </c>
      <c r="T32" s="35">
        <v>53000</v>
      </c>
      <c r="U32" s="35">
        <v>345000</v>
      </c>
      <c r="V32" s="35">
        <v>102000</v>
      </c>
      <c r="W32" s="35">
        <v>231000</v>
      </c>
      <c r="X32" s="35">
        <v>91000</v>
      </c>
      <c r="Y32" s="35">
        <v>351000</v>
      </c>
      <c r="Z32" s="35">
        <v>0</v>
      </c>
      <c r="AA32" s="35">
        <v>1726000</v>
      </c>
      <c r="AB32" s="35">
        <v>0</v>
      </c>
      <c r="AC32" s="35">
        <v>0</v>
      </c>
      <c r="AD32" s="35">
        <v>0</v>
      </c>
      <c r="AE32" s="35">
        <v>0</v>
      </c>
      <c r="AF32" s="35">
        <v>1726000</v>
      </c>
      <c r="AG32" s="35">
        <v>306000</v>
      </c>
      <c r="AH32" s="35">
        <v>23000</v>
      </c>
      <c r="AI32" s="35">
        <v>290000</v>
      </c>
      <c r="AJ32" s="35">
        <v>88000</v>
      </c>
      <c r="AK32" s="35">
        <v>196000</v>
      </c>
      <c r="AL32" s="35">
        <v>40000</v>
      </c>
      <c r="AM32" s="35">
        <v>512000</v>
      </c>
      <c r="AN32" s="35">
        <v>0</v>
      </c>
      <c r="AO32" s="35">
        <v>1455000</v>
      </c>
      <c r="AP32" s="35">
        <v>0</v>
      </c>
      <c r="AQ32" s="35">
        <v>0</v>
      </c>
      <c r="AR32" s="35">
        <v>0</v>
      </c>
      <c r="AS32" s="35">
        <v>0</v>
      </c>
      <c r="AT32" s="35">
        <v>1455000</v>
      </c>
    </row>
    <row r="33" spans="1:46" ht="30" x14ac:dyDescent="0.2">
      <c r="A33" s="17"/>
      <c r="B33" s="13"/>
      <c r="C33" s="25" t="s">
        <v>1030</v>
      </c>
      <c r="D33" s="30" t="s">
        <v>70</v>
      </c>
      <c r="E33" s="35">
        <v>-85000</v>
      </c>
      <c r="F33" s="35">
        <v>-2000</v>
      </c>
      <c r="G33" s="35">
        <v>-8000</v>
      </c>
      <c r="H33" s="35">
        <v>-2000</v>
      </c>
      <c r="I33" s="35">
        <v>-2000</v>
      </c>
      <c r="J33" s="35"/>
      <c r="K33" s="35">
        <v>9000</v>
      </c>
      <c r="L33" s="35"/>
      <c r="M33" s="35">
        <v>-90000</v>
      </c>
      <c r="N33" s="35"/>
      <c r="O33" s="35"/>
      <c r="P33" s="35"/>
      <c r="Q33" s="35"/>
      <c r="R33" s="35">
        <v>-90000</v>
      </c>
      <c r="S33" s="35">
        <v>-43000</v>
      </c>
      <c r="T33" s="35">
        <v>-1000</v>
      </c>
      <c r="U33" s="35">
        <v>-6000</v>
      </c>
      <c r="V33" s="35">
        <v>-3000</v>
      </c>
      <c r="W33" s="35">
        <v>-1000</v>
      </c>
      <c r="X33" s="35"/>
      <c r="Y33" s="35">
        <v>-5000</v>
      </c>
      <c r="Z33" s="35"/>
      <c r="AA33" s="35">
        <v>-59000</v>
      </c>
      <c r="AB33" s="35"/>
      <c r="AC33" s="35"/>
      <c r="AD33" s="35"/>
      <c r="AE33" s="35"/>
      <c r="AF33" s="35">
        <v>-59000</v>
      </c>
      <c r="AG33" s="35">
        <v>-32000</v>
      </c>
      <c r="AH33" s="35">
        <v>-1000</v>
      </c>
      <c r="AI33" s="35">
        <v>-5000</v>
      </c>
      <c r="AJ33" s="35">
        <v>-3000</v>
      </c>
      <c r="AK33" s="35"/>
      <c r="AL33" s="35"/>
      <c r="AM33" s="35">
        <v>-9000</v>
      </c>
      <c r="AN33" s="35"/>
      <c r="AO33" s="35">
        <v>-50000</v>
      </c>
      <c r="AP33" s="35"/>
      <c r="AQ33" s="35"/>
      <c r="AR33" s="35"/>
      <c r="AS33" s="35"/>
      <c r="AT33" s="35">
        <v>-50000</v>
      </c>
    </row>
    <row r="34" spans="1:46" ht="15" x14ac:dyDescent="0.2">
      <c r="A34" s="17"/>
      <c r="B34" s="12"/>
      <c r="C34" s="25" t="s">
        <v>1031</v>
      </c>
      <c r="D34" s="30" t="s">
        <v>74</v>
      </c>
      <c r="E34" s="35">
        <v>1015000</v>
      </c>
      <c r="F34" s="35">
        <v>85000</v>
      </c>
      <c r="G34" s="35">
        <v>419000</v>
      </c>
      <c r="H34" s="35">
        <v>140000</v>
      </c>
      <c r="I34" s="35">
        <v>359000</v>
      </c>
      <c r="J34" s="35">
        <v>139000</v>
      </c>
      <c r="K34" s="35">
        <v>15000</v>
      </c>
      <c r="L34" s="35">
        <v>0</v>
      </c>
      <c r="M34" s="35">
        <v>2172000</v>
      </c>
      <c r="N34" s="35">
        <v>0</v>
      </c>
      <c r="O34" s="35">
        <v>0</v>
      </c>
      <c r="P34" s="35">
        <v>0</v>
      </c>
      <c r="Q34" s="35">
        <v>0</v>
      </c>
      <c r="R34" s="35">
        <v>2172000</v>
      </c>
      <c r="S34" s="35">
        <v>510000</v>
      </c>
      <c r="T34" s="35">
        <v>52000</v>
      </c>
      <c r="U34" s="35">
        <v>339000</v>
      </c>
      <c r="V34" s="35">
        <v>99000</v>
      </c>
      <c r="W34" s="35">
        <v>230000</v>
      </c>
      <c r="X34" s="35">
        <v>91000</v>
      </c>
      <c r="Y34" s="35">
        <v>346000</v>
      </c>
      <c r="Z34" s="35">
        <v>0</v>
      </c>
      <c r="AA34" s="35">
        <v>1667000</v>
      </c>
      <c r="AB34" s="35">
        <v>0</v>
      </c>
      <c r="AC34" s="35">
        <v>0</v>
      </c>
      <c r="AD34" s="35">
        <v>0</v>
      </c>
      <c r="AE34" s="35">
        <v>0</v>
      </c>
      <c r="AF34" s="35">
        <v>1667000</v>
      </c>
      <c r="AG34" s="35">
        <v>274000</v>
      </c>
      <c r="AH34" s="35">
        <v>22000</v>
      </c>
      <c r="AI34" s="35">
        <v>285000</v>
      </c>
      <c r="AJ34" s="35">
        <v>85000</v>
      </c>
      <c r="AK34" s="35">
        <v>196000</v>
      </c>
      <c r="AL34" s="35">
        <v>40000</v>
      </c>
      <c r="AM34" s="35">
        <v>503000</v>
      </c>
      <c r="AN34" s="35">
        <v>0</v>
      </c>
      <c r="AO34" s="35">
        <v>1405000</v>
      </c>
      <c r="AP34" s="35">
        <v>0</v>
      </c>
      <c r="AQ34" s="35">
        <v>0</v>
      </c>
      <c r="AR34" s="35">
        <v>0</v>
      </c>
      <c r="AS34" s="35">
        <v>0</v>
      </c>
      <c r="AT34" s="35">
        <v>1405000</v>
      </c>
    </row>
    <row r="35" spans="1:46" ht="15" x14ac:dyDescent="0.2">
      <c r="A35" s="17"/>
      <c r="B35" s="12" t="s">
        <v>1280</v>
      </c>
      <c r="C35" s="12"/>
      <c r="D35" s="30" t="s">
        <v>95</v>
      </c>
      <c r="E35" s="35">
        <v>57310000</v>
      </c>
      <c r="F35" s="35">
        <v>83000</v>
      </c>
      <c r="G35" s="35">
        <v>19343000</v>
      </c>
      <c r="H35" s="35">
        <v>7588000</v>
      </c>
      <c r="I35" s="35">
        <v>32256000</v>
      </c>
      <c r="J35" s="35">
        <v>1167000</v>
      </c>
      <c r="K35" s="35">
        <v>87656000</v>
      </c>
      <c r="L35" s="35"/>
      <c r="M35" s="35">
        <v>205403000</v>
      </c>
      <c r="N35" s="35"/>
      <c r="O35" s="35"/>
      <c r="P35" s="35"/>
      <c r="Q35" s="35"/>
      <c r="R35" s="35">
        <v>205403000</v>
      </c>
      <c r="S35" s="35">
        <v>56656000</v>
      </c>
      <c r="T35" s="35">
        <v>111000</v>
      </c>
      <c r="U35" s="35">
        <v>21502000</v>
      </c>
      <c r="V35" s="35">
        <v>7291000</v>
      </c>
      <c r="W35" s="35">
        <v>23381000</v>
      </c>
      <c r="X35" s="35">
        <v>1572000</v>
      </c>
      <c r="Y35" s="35">
        <v>76588000</v>
      </c>
      <c r="Z35" s="35"/>
      <c r="AA35" s="35">
        <v>187101000</v>
      </c>
      <c r="AB35" s="35"/>
      <c r="AC35" s="35"/>
      <c r="AD35" s="35"/>
      <c r="AE35" s="35"/>
      <c r="AF35" s="35">
        <v>187101000</v>
      </c>
      <c r="AG35" s="35">
        <v>51325000</v>
      </c>
      <c r="AH35" s="35">
        <v>68000</v>
      </c>
      <c r="AI35" s="35">
        <v>19325000</v>
      </c>
      <c r="AJ35" s="35">
        <v>5623000</v>
      </c>
      <c r="AK35" s="35">
        <v>16978000</v>
      </c>
      <c r="AL35" s="35">
        <v>1139000</v>
      </c>
      <c r="AM35" s="35">
        <v>77915000</v>
      </c>
      <c r="AN35" s="35"/>
      <c r="AO35" s="35">
        <v>172373000</v>
      </c>
      <c r="AP35" s="35"/>
      <c r="AQ35" s="35"/>
      <c r="AR35" s="35"/>
      <c r="AS35" s="35"/>
      <c r="AT35" s="35">
        <v>172373000</v>
      </c>
    </row>
    <row r="36" spans="1:46" ht="15" x14ac:dyDescent="0.2">
      <c r="A36" s="17"/>
      <c r="B36" s="25"/>
      <c r="C36" s="25" t="s">
        <v>1409</v>
      </c>
      <c r="D36" s="30" t="s">
        <v>96</v>
      </c>
      <c r="E36" s="35"/>
      <c r="F36" s="35">
        <v>0</v>
      </c>
      <c r="G36" s="35"/>
      <c r="H36" s="35"/>
      <c r="I36" s="35"/>
      <c r="J36" s="35"/>
      <c r="K36" s="35">
        <v>746000</v>
      </c>
      <c r="L36" s="35"/>
      <c r="M36" s="35">
        <v>746000</v>
      </c>
      <c r="N36" s="35"/>
      <c r="O36" s="35"/>
      <c r="P36" s="35"/>
      <c r="Q36" s="35"/>
      <c r="R36" s="35">
        <v>746000</v>
      </c>
      <c r="S36" s="35"/>
      <c r="T36" s="35">
        <v>0</v>
      </c>
      <c r="U36" s="35"/>
      <c r="V36" s="35"/>
      <c r="W36" s="35"/>
      <c r="X36" s="35"/>
      <c r="Y36" s="35">
        <v>698000</v>
      </c>
      <c r="Z36" s="35"/>
      <c r="AA36" s="35">
        <v>698000</v>
      </c>
      <c r="AB36" s="35"/>
      <c r="AC36" s="35"/>
      <c r="AD36" s="35"/>
      <c r="AE36" s="35"/>
      <c r="AF36" s="35">
        <v>698000</v>
      </c>
      <c r="AG36" s="35"/>
      <c r="AH36" s="35"/>
      <c r="AI36" s="35"/>
      <c r="AJ36" s="35"/>
      <c r="AK36" s="35"/>
      <c r="AL36" s="35"/>
      <c r="AM36" s="35">
        <v>674000</v>
      </c>
      <c r="AN36" s="35"/>
      <c r="AO36" s="35">
        <v>674000</v>
      </c>
      <c r="AP36" s="35"/>
      <c r="AQ36" s="35"/>
      <c r="AR36" s="35"/>
      <c r="AS36" s="35"/>
      <c r="AT36" s="35">
        <v>674000</v>
      </c>
    </row>
    <row r="37" spans="1:46" ht="15" x14ac:dyDescent="0.2">
      <c r="A37" s="17"/>
      <c r="B37" s="25"/>
      <c r="C37" s="25" t="s">
        <v>1418</v>
      </c>
      <c r="D37" s="30" t="s">
        <v>97</v>
      </c>
      <c r="E37" s="35">
        <v>57310000</v>
      </c>
      <c r="F37" s="35">
        <v>83000</v>
      </c>
      <c r="G37" s="35">
        <v>19343000</v>
      </c>
      <c r="H37" s="35">
        <v>7588000</v>
      </c>
      <c r="I37" s="35">
        <v>32256000</v>
      </c>
      <c r="J37" s="35">
        <v>1167000</v>
      </c>
      <c r="K37" s="22"/>
      <c r="L37" s="35"/>
      <c r="M37" s="35">
        <v>117747000</v>
      </c>
      <c r="N37" s="35"/>
      <c r="O37" s="35"/>
      <c r="P37" s="35"/>
      <c r="Q37" s="35"/>
      <c r="R37" s="35">
        <v>117747000</v>
      </c>
      <c r="S37" s="35">
        <v>56656000</v>
      </c>
      <c r="T37" s="35">
        <v>111000</v>
      </c>
      <c r="U37" s="35">
        <v>21502000</v>
      </c>
      <c r="V37" s="35">
        <v>7291000</v>
      </c>
      <c r="W37" s="35">
        <v>23381000</v>
      </c>
      <c r="X37" s="35">
        <v>1572000</v>
      </c>
      <c r="Y37" s="22"/>
      <c r="Z37" s="35"/>
      <c r="AA37" s="35">
        <v>110513000</v>
      </c>
      <c r="AB37" s="35"/>
      <c r="AC37" s="35"/>
      <c r="AD37" s="35"/>
      <c r="AE37" s="35"/>
      <c r="AF37" s="35">
        <v>110513000</v>
      </c>
      <c r="AG37" s="35">
        <v>51325000</v>
      </c>
      <c r="AH37" s="35">
        <v>68000</v>
      </c>
      <c r="AI37" s="35">
        <v>19325000</v>
      </c>
      <c r="AJ37" s="35">
        <v>5623000</v>
      </c>
      <c r="AK37" s="35">
        <v>16978000</v>
      </c>
      <c r="AL37" s="35">
        <v>1139000</v>
      </c>
      <c r="AM37" s="35"/>
      <c r="AN37" s="35"/>
      <c r="AO37" s="35">
        <v>94458000</v>
      </c>
      <c r="AP37" s="35"/>
      <c r="AQ37" s="35"/>
      <c r="AR37" s="35"/>
      <c r="AS37" s="35"/>
      <c r="AT37" s="35">
        <v>94458000</v>
      </c>
    </row>
    <row r="38" spans="1:46" ht="15" x14ac:dyDescent="0.2">
      <c r="A38" s="17"/>
      <c r="B38" s="12" t="s">
        <v>1291</v>
      </c>
      <c r="C38" s="12"/>
      <c r="D38" s="30" t="s">
        <v>98</v>
      </c>
      <c r="E38" s="35">
        <v>57631000</v>
      </c>
      <c r="F38" s="35">
        <v>98000</v>
      </c>
      <c r="G38" s="35">
        <v>18093000</v>
      </c>
      <c r="H38" s="35">
        <v>7442000</v>
      </c>
      <c r="I38" s="35">
        <v>35245000</v>
      </c>
      <c r="J38" s="35">
        <v>731000</v>
      </c>
      <c r="K38" s="22"/>
      <c r="L38" s="35"/>
      <c r="M38" s="35">
        <v>119240000</v>
      </c>
      <c r="N38" s="35"/>
      <c r="O38" s="35"/>
      <c r="P38" s="35"/>
      <c r="Q38" s="35"/>
      <c r="R38" s="35">
        <v>119240000</v>
      </c>
      <c r="S38" s="35">
        <v>59045000</v>
      </c>
      <c r="T38" s="35">
        <v>97000</v>
      </c>
      <c r="U38" s="35">
        <v>20019000</v>
      </c>
      <c r="V38" s="35">
        <v>8192000</v>
      </c>
      <c r="W38" s="35">
        <v>27784000</v>
      </c>
      <c r="X38" s="35">
        <v>2019000</v>
      </c>
      <c r="Y38" s="22"/>
      <c r="Z38" s="35"/>
      <c r="AA38" s="35">
        <v>117156000</v>
      </c>
      <c r="AB38" s="35"/>
      <c r="AC38" s="35"/>
      <c r="AD38" s="35"/>
      <c r="AE38" s="35"/>
      <c r="AF38" s="35">
        <v>117156000</v>
      </c>
      <c r="AG38" s="35">
        <v>54882000</v>
      </c>
      <c r="AH38" s="35">
        <v>95000</v>
      </c>
      <c r="AI38" s="35">
        <v>21044000</v>
      </c>
      <c r="AJ38" s="35">
        <v>6101000</v>
      </c>
      <c r="AK38" s="35">
        <v>18571000</v>
      </c>
      <c r="AL38" s="35">
        <v>1547000</v>
      </c>
      <c r="AM38" s="35"/>
      <c r="AN38" s="35"/>
      <c r="AO38" s="35">
        <v>102240000</v>
      </c>
      <c r="AP38" s="35"/>
      <c r="AQ38" s="35"/>
      <c r="AR38" s="35"/>
      <c r="AS38" s="35"/>
      <c r="AT38" s="35">
        <v>102240000</v>
      </c>
    </row>
    <row r="39" spans="1:46" ht="15" x14ac:dyDescent="0.2">
      <c r="A39" s="17"/>
      <c r="B39" s="12" t="s">
        <v>1313</v>
      </c>
      <c r="C39" s="12"/>
      <c r="D39" s="30" t="s">
        <v>99</v>
      </c>
      <c r="E39" s="35">
        <v>313000</v>
      </c>
      <c r="F39" s="35"/>
      <c r="G39" s="35">
        <v>203000</v>
      </c>
      <c r="H39" s="35">
        <v>97000</v>
      </c>
      <c r="I39" s="35">
        <v>107000</v>
      </c>
      <c r="J39" s="35"/>
      <c r="K39" s="35"/>
      <c r="L39" s="35"/>
      <c r="M39" s="35">
        <v>720000</v>
      </c>
      <c r="N39" s="35"/>
      <c r="O39" s="35"/>
      <c r="P39" s="35"/>
      <c r="Q39" s="35"/>
      <c r="R39" s="35">
        <v>720000</v>
      </c>
      <c r="S39" s="35">
        <v>254000</v>
      </c>
      <c r="T39" s="35"/>
      <c r="U39" s="35">
        <v>242000</v>
      </c>
      <c r="V39" s="35">
        <v>35000</v>
      </c>
      <c r="W39" s="35">
        <v>34000</v>
      </c>
      <c r="X39" s="35"/>
      <c r="Y39" s="35"/>
      <c r="Z39" s="35"/>
      <c r="AA39" s="35">
        <v>565000</v>
      </c>
      <c r="AB39" s="35"/>
      <c r="AC39" s="35"/>
      <c r="AD39" s="35"/>
      <c r="AE39" s="35"/>
      <c r="AF39" s="35">
        <v>565000</v>
      </c>
      <c r="AG39" s="35">
        <v>292000</v>
      </c>
      <c r="AH39" s="35"/>
      <c r="AI39" s="35">
        <v>206000</v>
      </c>
      <c r="AJ39" s="35">
        <v>70000</v>
      </c>
      <c r="AK39" s="35">
        <v>70000</v>
      </c>
      <c r="AL39" s="35"/>
      <c r="AM39" s="35"/>
      <c r="AN39" s="35"/>
      <c r="AO39" s="35">
        <v>638000</v>
      </c>
      <c r="AP39" s="35"/>
      <c r="AQ39" s="35"/>
      <c r="AR39" s="35"/>
      <c r="AS39" s="35"/>
      <c r="AT39" s="35">
        <v>638000</v>
      </c>
    </row>
    <row r="40" spans="1:46" ht="15" x14ac:dyDescent="0.2">
      <c r="A40" s="17"/>
      <c r="B40" s="12" t="s">
        <v>1308</v>
      </c>
      <c r="C40" s="12"/>
      <c r="D40" s="30" t="s">
        <v>100</v>
      </c>
      <c r="E40" s="35">
        <v>225000</v>
      </c>
      <c r="F40" s="35"/>
      <c r="G40" s="35">
        <v>245000</v>
      </c>
      <c r="H40" s="35">
        <v>307000</v>
      </c>
      <c r="I40" s="35">
        <v>271000</v>
      </c>
      <c r="J40" s="35"/>
      <c r="K40" s="35"/>
      <c r="L40" s="35"/>
      <c r="M40" s="35">
        <v>1048000</v>
      </c>
      <c r="N40" s="35"/>
      <c r="O40" s="35"/>
      <c r="P40" s="35"/>
      <c r="Q40" s="35"/>
      <c r="R40" s="35">
        <v>1048000</v>
      </c>
      <c r="S40" s="35">
        <v>212000</v>
      </c>
      <c r="T40" s="35"/>
      <c r="U40" s="35">
        <v>256000</v>
      </c>
      <c r="V40" s="35">
        <v>133000</v>
      </c>
      <c r="W40" s="35">
        <v>177000</v>
      </c>
      <c r="X40" s="35">
        <v>1000</v>
      </c>
      <c r="Y40" s="35"/>
      <c r="Z40" s="35"/>
      <c r="AA40" s="35">
        <v>779000</v>
      </c>
      <c r="AB40" s="35"/>
      <c r="AC40" s="35"/>
      <c r="AD40" s="35"/>
      <c r="AE40" s="35"/>
      <c r="AF40" s="35">
        <v>779000</v>
      </c>
      <c r="AG40" s="35">
        <v>252000</v>
      </c>
      <c r="AH40" s="35"/>
      <c r="AI40" s="35">
        <v>403000</v>
      </c>
      <c r="AJ40" s="35">
        <v>195000</v>
      </c>
      <c r="AK40" s="35">
        <v>224000</v>
      </c>
      <c r="AL40" s="35">
        <v>3000</v>
      </c>
      <c r="AM40" s="35"/>
      <c r="AN40" s="35"/>
      <c r="AO40" s="35">
        <v>1077000</v>
      </c>
      <c r="AP40" s="35"/>
      <c r="AQ40" s="35"/>
      <c r="AR40" s="35"/>
      <c r="AS40" s="35"/>
      <c r="AT40" s="35">
        <v>1077000</v>
      </c>
    </row>
    <row r="41" spans="1:46" ht="15" x14ac:dyDescent="0.2">
      <c r="A41" s="17"/>
      <c r="B41" s="12" t="s">
        <v>1299</v>
      </c>
      <c r="C41" s="12"/>
      <c r="D41" s="30" t="s">
        <v>101</v>
      </c>
      <c r="E41" s="35">
        <v>610000</v>
      </c>
      <c r="F41" s="35"/>
      <c r="G41" s="35">
        <v>515000</v>
      </c>
      <c r="H41" s="35">
        <v>164000</v>
      </c>
      <c r="I41" s="35">
        <v>328000</v>
      </c>
      <c r="J41" s="35">
        <v>1000</v>
      </c>
      <c r="K41" s="35">
        <v>2000</v>
      </c>
      <c r="L41" s="35"/>
      <c r="M41" s="35">
        <v>1620000</v>
      </c>
      <c r="N41" s="35"/>
      <c r="O41" s="35"/>
      <c r="P41" s="35"/>
      <c r="Q41" s="35"/>
      <c r="R41" s="35">
        <v>1620000</v>
      </c>
      <c r="S41" s="35">
        <v>478000</v>
      </c>
      <c r="T41" s="35"/>
      <c r="U41" s="35">
        <v>338000</v>
      </c>
      <c r="V41" s="35">
        <v>112000</v>
      </c>
      <c r="W41" s="35">
        <v>265000</v>
      </c>
      <c r="X41" s="35">
        <v>2000</v>
      </c>
      <c r="Y41" s="35">
        <v>2000</v>
      </c>
      <c r="Z41" s="35"/>
      <c r="AA41" s="35">
        <v>1197000</v>
      </c>
      <c r="AB41" s="35"/>
      <c r="AC41" s="35"/>
      <c r="AD41" s="35"/>
      <c r="AE41" s="35"/>
      <c r="AF41" s="35">
        <v>1197000</v>
      </c>
      <c r="AG41" s="35">
        <v>474000</v>
      </c>
      <c r="AH41" s="35"/>
      <c r="AI41" s="35">
        <v>271000</v>
      </c>
      <c r="AJ41" s="35">
        <v>145000</v>
      </c>
      <c r="AK41" s="35">
        <v>184000</v>
      </c>
      <c r="AL41" s="35">
        <v>2000</v>
      </c>
      <c r="AM41" s="35"/>
      <c r="AN41" s="35"/>
      <c r="AO41" s="35">
        <v>1076000</v>
      </c>
      <c r="AP41" s="35"/>
      <c r="AQ41" s="35"/>
      <c r="AR41" s="35"/>
      <c r="AS41" s="35"/>
      <c r="AT41" s="35">
        <v>1076000</v>
      </c>
    </row>
    <row r="42" spans="1:46" ht="15" x14ac:dyDescent="0.2">
      <c r="A42" s="17"/>
      <c r="B42" s="12" t="s">
        <v>1472</v>
      </c>
      <c r="C42" s="12"/>
      <c r="D42" s="30" t="s">
        <v>102</v>
      </c>
      <c r="E42" s="35">
        <v>31000</v>
      </c>
      <c r="F42" s="35"/>
      <c r="G42" s="35">
        <v>4000</v>
      </c>
      <c r="H42" s="35">
        <v>1000</v>
      </c>
      <c r="I42" s="35">
        <v>-5000</v>
      </c>
      <c r="J42" s="35"/>
      <c r="K42" s="35"/>
      <c r="L42" s="35"/>
      <c r="M42" s="35">
        <v>31000</v>
      </c>
      <c r="N42" s="35"/>
      <c r="O42" s="35"/>
      <c r="P42" s="35"/>
      <c r="Q42" s="35"/>
      <c r="R42" s="35">
        <v>31000</v>
      </c>
      <c r="S42" s="35">
        <v>2000</v>
      </c>
      <c r="T42" s="35"/>
      <c r="U42" s="35">
        <v>-1000</v>
      </c>
      <c r="V42" s="35">
        <v>39000</v>
      </c>
      <c r="W42" s="35">
        <v>-11000</v>
      </c>
      <c r="X42" s="35"/>
      <c r="Y42" s="35"/>
      <c r="Z42" s="35"/>
      <c r="AA42" s="35">
        <v>29000</v>
      </c>
      <c r="AB42" s="35"/>
      <c r="AC42" s="35"/>
      <c r="AD42" s="35"/>
      <c r="AE42" s="35"/>
      <c r="AF42" s="35">
        <v>29000</v>
      </c>
      <c r="AG42" s="35">
        <v>-7000</v>
      </c>
      <c r="AH42" s="35"/>
      <c r="AI42" s="35">
        <v>-20000</v>
      </c>
      <c r="AJ42" s="35">
        <v>14000</v>
      </c>
      <c r="AK42" s="35">
        <v>5000</v>
      </c>
      <c r="AL42" s="35"/>
      <c r="AM42" s="35"/>
      <c r="AN42" s="35"/>
      <c r="AO42" s="35">
        <v>-8000</v>
      </c>
      <c r="AP42" s="35"/>
      <c r="AQ42" s="35"/>
      <c r="AR42" s="35"/>
      <c r="AS42" s="35"/>
      <c r="AT42" s="35">
        <v>-8000</v>
      </c>
    </row>
    <row r="43" spans="1:46" ht="15" x14ac:dyDescent="0.2">
      <c r="A43" s="17"/>
      <c r="B43" s="12" t="s">
        <v>1276</v>
      </c>
      <c r="C43" s="12"/>
      <c r="D43" s="30" t="s">
        <v>103</v>
      </c>
      <c r="E43" s="35">
        <v>69879000</v>
      </c>
      <c r="F43" s="35">
        <v>10862000</v>
      </c>
      <c r="G43" s="35">
        <v>26423000</v>
      </c>
      <c r="H43" s="35">
        <v>6608000</v>
      </c>
      <c r="I43" s="35">
        <v>16697000</v>
      </c>
      <c r="J43" s="35">
        <v>46988000</v>
      </c>
      <c r="K43" s="35">
        <v>16174000</v>
      </c>
      <c r="L43" s="35"/>
      <c r="M43" s="35">
        <v>193631000</v>
      </c>
      <c r="N43" s="35"/>
      <c r="O43" s="35"/>
      <c r="P43" s="35"/>
      <c r="Q43" s="35"/>
      <c r="R43" s="35">
        <v>193631000</v>
      </c>
      <c r="S43" s="35">
        <v>66970000</v>
      </c>
      <c r="T43" s="35">
        <v>9787000</v>
      </c>
      <c r="U43" s="35">
        <v>27225000</v>
      </c>
      <c r="V43" s="35">
        <v>6980000</v>
      </c>
      <c r="W43" s="35">
        <v>18090000</v>
      </c>
      <c r="X43" s="35">
        <v>32022000</v>
      </c>
      <c r="Y43" s="35">
        <v>15537000</v>
      </c>
      <c r="Z43" s="35"/>
      <c r="AA43" s="35">
        <v>176611000</v>
      </c>
      <c r="AB43" s="35"/>
      <c r="AC43" s="35"/>
      <c r="AD43" s="35"/>
      <c r="AE43" s="35"/>
      <c r="AF43" s="35">
        <v>176611000</v>
      </c>
      <c r="AG43" s="35">
        <v>64312000</v>
      </c>
      <c r="AH43" s="35">
        <v>9074000</v>
      </c>
      <c r="AI43" s="35">
        <v>24809000</v>
      </c>
      <c r="AJ43" s="35">
        <v>5949000</v>
      </c>
      <c r="AK43" s="35">
        <v>13519000</v>
      </c>
      <c r="AL43" s="35">
        <v>30555000</v>
      </c>
      <c r="AM43" s="35">
        <v>13905000</v>
      </c>
      <c r="AN43" s="35"/>
      <c r="AO43" s="35">
        <v>162123000</v>
      </c>
      <c r="AP43" s="35"/>
      <c r="AQ43" s="35"/>
      <c r="AR43" s="35"/>
      <c r="AS43" s="35"/>
      <c r="AT43" s="35">
        <v>162123000</v>
      </c>
    </row>
    <row r="44" spans="1:46" ht="30" x14ac:dyDescent="0.2">
      <c r="A44" s="17"/>
      <c r="B44" s="25"/>
      <c r="C44" s="25" t="s">
        <v>1420</v>
      </c>
      <c r="D44" s="30" t="s">
        <v>105</v>
      </c>
      <c r="E44" s="35">
        <v>69253000</v>
      </c>
      <c r="F44" s="35">
        <v>10852000</v>
      </c>
      <c r="G44" s="35">
        <v>26038000</v>
      </c>
      <c r="H44" s="35">
        <v>6411000</v>
      </c>
      <c r="I44" s="35">
        <v>16140000</v>
      </c>
      <c r="J44" s="35">
        <v>46945000</v>
      </c>
      <c r="K44" s="35"/>
      <c r="L44" s="35"/>
      <c r="M44" s="35">
        <v>175639000</v>
      </c>
      <c r="N44" s="35"/>
      <c r="O44" s="35"/>
      <c r="P44" s="35"/>
      <c r="Q44" s="35"/>
      <c r="R44" s="35">
        <v>175639000</v>
      </c>
      <c r="S44" s="35">
        <v>66606000</v>
      </c>
      <c r="T44" s="35">
        <v>9781000</v>
      </c>
      <c r="U44" s="35">
        <v>26987000</v>
      </c>
      <c r="V44" s="35">
        <v>6864000</v>
      </c>
      <c r="W44" s="35">
        <v>17339000</v>
      </c>
      <c r="X44" s="35">
        <v>31997000</v>
      </c>
      <c r="Y44" s="35"/>
      <c r="Z44" s="35"/>
      <c r="AA44" s="35">
        <v>159574000</v>
      </c>
      <c r="AB44" s="35"/>
      <c r="AC44" s="35"/>
      <c r="AD44" s="35"/>
      <c r="AE44" s="35"/>
      <c r="AF44" s="35">
        <v>159574000</v>
      </c>
      <c r="AG44" s="35">
        <v>63497000</v>
      </c>
      <c r="AH44" s="35">
        <v>9033000</v>
      </c>
      <c r="AI44" s="35">
        <v>24374000</v>
      </c>
      <c r="AJ44" s="35">
        <v>5813000</v>
      </c>
      <c r="AK44" s="35">
        <v>12830000</v>
      </c>
      <c r="AL44" s="35">
        <v>30401000</v>
      </c>
      <c r="AM44" s="35"/>
      <c r="AN44" s="35"/>
      <c r="AO44" s="35">
        <v>145948000</v>
      </c>
      <c r="AP44" s="35"/>
      <c r="AQ44" s="35"/>
      <c r="AR44" s="35"/>
      <c r="AS44" s="35"/>
      <c r="AT44" s="35">
        <v>145948000</v>
      </c>
    </row>
    <row r="45" spans="1:46" ht="15" x14ac:dyDescent="0.2">
      <c r="A45" s="17"/>
      <c r="B45" s="12" t="s">
        <v>1318</v>
      </c>
      <c r="C45" s="12"/>
      <c r="D45" s="30" t="s">
        <v>106</v>
      </c>
      <c r="E45" s="35">
        <v>72207000</v>
      </c>
      <c r="F45" s="35">
        <v>11733000</v>
      </c>
      <c r="G45" s="35">
        <v>26560000</v>
      </c>
      <c r="H45" s="35">
        <v>7818000</v>
      </c>
      <c r="I45" s="35">
        <v>20831000</v>
      </c>
      <c r="J45" s="35">
        <v>51976000</v>
      </c>
      <c r="K45" s="35"/>
      <c r="L45" s="35"/>
      <c r="M45" s="35">
        <v>191125000</v>
      </c>
      <c r="N45" s="35"/>
      <c r="O45" s="35"/>
      <c r="P45" s="35"/>
      <c r="Q45" s="35"/>
      <c r="R45" s="35">
        <v>191125000</v>
      </c>
      <c r="S45" s="35">
        <v>68122000</v>
      </c>
      <c r="T45" s="35">
        <v>10430000</v>
      </c>
      <c r="U45" s="35">
        <v>27325000</v>
      </c>
      <c r="V45" s="35">
        <v>6834000</v>
      </c>
      <c r="W45" s="35">
        <v>17753000</v>
      </c>
      <c r="X45" s="35">
        <v>37805000</v>
      </c>
      <c r="Y45" s="35"/>
      <c r="Z45" s="35"/>
      <c r="AA45" s="35">
        <v>168269000</v>
      </c>
      <c r="AB45" s="35"/>
      <c r="AC45" s="35"/>
      <c r="AD45" s="35"/>
      <c r="AE45" s="35"/>
      <c r="AF45" s="35">
        <v>168269000</v>
      </c>
      <c r="AG45" s="35">
        <v>63792000</v>
      </c>
      <c r="AH45" s="35">
        <v>9253000</v>
      </c>
      <c r="AI45" s="35">
        <v>25949000</v>
      </c>
      <c r="AJ45" s="35">
        <v>7028000</v>
      </c>
      <c r="AK45" s="35">
        <v>15553000</v>
      </c>
      <c r="AL45" s="35">
        <v>31872000</v>
      </c>
      <c r="AM45" s="35"/>
      <c r="AN45" s="35"/>
      <c r="AO45" s="35">
        <v>153447000</v>
      </c>
      <c r="AP45" s="35"/>
      <c r="AQ45" s="35"/>
      <c r="AR45" s="35"/>
      <c r="AS45" s="35"/>
      <c r="AT45" s="35">
        <v>153447000</v>
      </c>
    </row>
    <row r="46" spans="1:46" ht="15" x14ac:dyDescent="0.2">
      <c r="A46" s="17"/>
      <c r="B46" s="12" t="s">
        <v>1278</v>
      </c>
      <c r="C46" s="12"/>
      <c r="D46" s="30" t="s">
        <v>108</v>
      </c>
      <c r="E46" s="35">
        <v>40167000</v>
      </c>
      <c r="F46" s="35">
        <v>418000</v>
      </c>
      <c r="G46" s="35">
        <v>18760000</v>
      </c>
      <c r="H46" s="35">
        <v>8820000</v>
      </c>
      <c r="I46" s="35">
        <v>29773000</v>
      </c>
      <c r="J46" s="35">
        <v>1392000</v>
      </c>
      <c r="K46" s="35">
        <v>7601000</v>
      </c>
      <c r="L46" s="35"/>
      <c r="M46" s="35">
        <v>106931000</v>
      </c>
      <c r="N46" s="35"/>
      <c r="O46" s="35"/>
      <c r="P46" s="35"/>
      <c r="Q46" s="35"/>
      <c r="R46" s="35">
        <v>106931000</v>
      </c>
      <c r="S46" s="35">
        <v>37489000</v>
      </c>
      <c r="T46" s="35">
        <v>346000</v>
      </c>
      <c r="U46" s="35">
        <v>20384000</v>
      </c>
      <c r="V46" s="35">
        <v>8494000</v>
      </c>
      <c r="W46" s="35">
        <v>23360000</v>
      </c>
      <c r="X46" s="35">
        <v>1538000</v>
      </c>
      <c r="Y46" s="35">
        <v>6350000</v>
      </c>
      <c r="Z46" s="35"/>
      <c r="AA46" s="35">
        <v>97961000</v>
      </c>
      <c r="AB46" s="35"/>
      <c r="AC46" s="35"/>
      <c r="AD46" s="35"/>
      <c r="AE46" s="35"/>
      <c r="AF46" s="35">
        <v>97961000</v>
      </c>
      <c r="AG46" s="35">
        <v>34201000</v>
      </c>
      <c r="AH46" s="35">
        <v>234000</v>
      </c>
      <c r="AI46" s="35">
        <v>18470000</v>
      </c>
      <c r="AJ46" s="35">
        <v>6268000</v>
      </c>
      <c r="AK46" s="35">
        <v>18058000</v>
      </c>
      <c r="AL46" s="35">
        <v>1601000</v>
      </c>
      <c r="AM46" s="35">
        <v>7329000</v>
      </c>
      <c r="AN46" s="35"/>
      <c r="AO46" s="35">
        <v>86161000</v>
      </c>
      <c r="AP46" s="35"/>
      <c r="AQ46" s="35"/>
      <c r="AR46" s="35"/>
      <c r="AS46" s="35"/>
      <c r="AT46" s="35">
        <v>86161000</v>
      </c>
    </row>
    <row r="47" spans="1:46" ht="15" x14ac:dyDescent="0.2">
      <c r="A47" s="17"/>
      <c r="B47" s="12" t="s">
        <v>1316</v>
      </c>
      <c r="C47" s="12"/>
      <c r="D47" s="30" t="s">
        <v>109</v>
      </c>
      <c r="E47" s="35">
        <v>39907000</v>
      </c>
      <c r="F47" s="35">
        <v>415000</v>
      </c>
      <c r="G47" s="35">
        <v>17616000</v>
      </c>
      <c r="H47" s="35">
        <v>8487000</v>
      </c>
      <c r="I47" s="35">
        <v>31872000</v>
      </c>
      <c r="J47" s="35">
        <v>1322000</v>
      </c>
      <c r="K47" s="35">
        <v>8680000</v>
      </c>
      <c r="L47" s="35"/>
      <c r="M47" s="35">
        <v>108299000</v>
      </c>
      <c r="N47" s="35"/>
      <c r="O47" s="35"/>
      <c r="P47" s="35"/>
      <c r="Q47" s="35"/>
      <c r="R47" s="35">
        <v>108299000</v>
      </c>
      <c r="S47" s="35">
        <v>38197000</v>
      </c>
      <c r="T47" s="35">
        <v>320000</v>
      </c>
      <c r="U47" s="35">
        <v>19574000</v>
      </c>
      <c r="V47" s="35">
        <v>9053000</v>
      </c>
      <c r="W47" s="35">
        <v>26551000</v>
      </c>
      <c r="X47" s="35">
        <v>1210000</v>
      </c>
      <c r="Y47" s="35">
        <v>8731000</v>
      </c>
      <c r="Z47" s="35"/>
      <c r="AA47" s="35">
        <v>103636000</v>
      </c>
      <c r="AB47" s="35"/>
      <c r="AC47" s="35"/>
      <c r="AD47" s="35"/>
      <c r="AE47" s="35"/>
      <c r="AF47" s="35">
        <v>103636000</v>
      </c>
      <c r="AG47" s="35">
        <v>35600000</v>
      </c>
      <c r="AH47" s="35">
        <v>244000</v>
      </c>
      <c r="AI47" s="35">
        <v>19122000</v>
      </c>
      <c r="AJ47" s="35">
        <v>6800000</v>
      </c>
      <c r="AK47" s="35">
        <v>19627000</v>
      </c>
      <c r="AL47" s="35">
        <v>1515000</v>
      </c>
      <c r="AM47" s="35">
        <v>6080000</v>
      </c>
      <c r="AN47" s="35"/>
      <c r="AO47" s="35">
        <v>88988000</v>
      </c>
      <c r="AP47" s="35"/>
      <c r="AQ47" s="35"/>
      <c r="AR47" s="35"/>
      <c r="AS47" s="35"/>
      <c r="AT47" s="35">
        <v>88988000</v>
      </c>
    </row>
    <row r="48" spans="1:46" ht="15" x14ac:dyDescent="0.2">
      <c r="A48" s="17"/>
      <c r="B48" s="12" t="s">
        <v>1282</v>
      </c>
      <c r="C48" s="12"/>
      <c r="D48" s="30" t="s">
        <v>110</v>
      </c>
      <c r="E48" s="35">
        <v>39786000</v>
      </c>
      <c r="F48" s="35">
        <v>28185000</v>
      </c>
      <c r="G48" s="35">
        <v>23527000</v>
      </c>
      <c r="H48" s="35">
        <v>4609000</v>
      </c>
      <c r="I48" s="35">
        <v>12674000</v>
      </c>
      <c r="J48" s="35">
        <v>323838000</v>
      </c>
      <c r="K48" s="35"/>
      <c r="L48" s="35"/>
      <c r="M48" s="35">
        <v>432619000</v>
      </c>
      <c r="N48" s="35"/>
      <c r="O48" s="35"/>
      <c r="P48" s="35"/>
      <c r="Q48" s="35"/>
      <c r="R48" s="35">
        <v>432619000</v>
      </c>
      <c r="S48" s="35">
        <v>38395000</v>
      </c>
      <c r="T48" s="35">
        <v>25265000</v>
      </c>
      <c r="U48" s="35">
        <v>20356000</v>
      </c>
      <c r="V48" s="35">
        <v>4117000</v>
      </c>
      <c r="W48" s="35">
        <v>16056000</v>
      </c>
      <c r="X48" s="35">
        <v>310106000</v>
      </c>
      <c r="Y48" s="35"/>
      <c r="Z48" s="35"/>
      <c r="AA48" s="35">
        <v>414295000</v>
      </c>
      <c r="AB48" s="35"/>
      <c r="AC48" s="35"/>
      <c r="AD48" s="35"/>
      <c r="AE48" s="35"/>
      <c r="AF48" s="35">
        <v>414295000</v>
      </c>
      <c r="AG48" s="35">
        <v>37986000</v>
      </c>
      <c r="AH48" s="35">
        <v>22320000</v>
      </c>
      <c r="AI48" s="35">
        <v>19213000</v>
      </c>
      <c r="AJ48" s="35">
        <v>3554000</v>
      </c>
      <c r="AK48" s="35">
        <v>17467000</v>
      </c>
      <c r="AL48" s="35">
        <v>330622000</v>
      </c>
      <c r="AM48" s="35"/>
      <c r="AN48" s="35"/>
      <c r="AO48" s="35">
        <v>431162000</v>
      </c>
      <c r="AP48" s="35"/>
      <c r="AQ48" s="35"/>
      <c r="AR48" s="35"/>
      <c r="AS48" s="35"/>
      <c r="AT48" s="35">
        <v>431162000</v>
      </c>
    </row>
    <row r="49" spans="1:46" ht="15" x14ac:dyDescent="0.2">
      <c r="A49" s="17"/>
      <c r="B49" s="14" t="s">
        <v>1929</v>
      </c>
      <c r="C49" s="25" t="s">
        <v>1553</v>
      </c>
      <c r="D49" s="30" t="s">
        <v>111</v>
      </c>
      <c r="E49" s="35">
        <v>1088000</v>
      </c>
      <c r="F49" s="35">
        <v>1000</v>
      </c>
      <c r="G49" s="35">
        <v>546000</v>
      </c>
      <c r="H49" s="35">
        <v>185000</v>
      </c>
      <c r="I49" s="35">
        <v>433000</v>
      </c>
      <c r="J49" s="35">
        <v>10000</v>
      </c>
      <c r="K49" s="35"/>
      <c r="L49" s="35"/>
      <c r="M49" s="35">
        <v>2263000</v>
      </c>
      <c r="N49" s="35"/>
      <c r="O49" s="35"/>
      <c r="P49" s="35"/>
      <c r="Q49" s="35"/>
      <c r="R49" s="35">
        <v>2263000</v>
      </c>
      <c r="S49" s="35">
        <v>1144000</v>
      </c>
      <c r="T49" s="35">
        <v>1000</v>
      </c>
      <c r="U49" s="35">
        <v>601000</v>
      </c>
      <c r="V49" s="35">
        <v>177000</v>
      </c>
      <c r="W49" s="35">
        <v>332000</v>
      </c>
      <c r="X49" s="35">
        <v>11000</v>
      </c>
      <c r="Y49" s="35"/>
      <c r="Z49" s="35"/>
      <c r="AA49" s="35">
        <v>2266000</v>
      </c>
      <c r="AB49" s="35"/>
      <c r="AC49" s="35"/>
      <c r="AD49" s="35"/>
      <c r="AE49" s="35"/>
      <c r="AF49" s="35">
        <v>2266000</v>
      </c>
      <c r="AG49" s="35">
        <v>1103000</v>
      </c>
      <c r="AH49" s="35">
        <v>1000</v>
      </c>
      <c r="AI49" s="35">
        <v>583000</v>
      </c>
      <c r="AJ49" s="35">
        <v>145000</v>
      </c>
      <c r="AK49" s="35">
        <v>284000</v>
      </c>
      <c r="AL49" s="35">
        <v>11000</v>
      </c>
      <c r="AM49" s="35"/>
      <c r="AN49" s="35"/>
      <c r="AO49" s="35">
        <v>2127000</v>
      </c>
      <c r="AP49" s="35"/>
      <c r="AQ49" s="35"/>
      <c r="AR49" s="35"/>
      <c r="AS49" s="35"/>
      <c r="AT49" s="35">
        <v>2127000</v>
      </c>
    </row>
    <row r="50" spans="1:46" ht="15" x14ac:dyDescent="0.2">
      <c r="A50" s="17"/>
      <c r="B50" s="13"/>
      <c r="C50" s="25" t="s">
        <v>1554</v>
      </c>
      <c r="D50" s="30" t="s">
        <v>112</v>
      </c>
      <c r="E50" s="35">
        <v>1518000</v>
      </c>
      <c r="F50" s="35">
        <v>125000</v>
      </c>
      <c r="G50" s="35">
        <v>535000</v>
      </c>
      <c r="H50" s="35">
        <v>108000</v>
      </c>
      <c r="I50" s="35">
        <v>130000</v>
      </c>
      <c r="J50" s="35">
        <v>192000</v>
      </c>
      <c r="K50" s="35"/>
      <c r="L50" s="35"/>
      <c r="M50" s="35">
        <v>2608000</v>
      </c>
      <c r="N50" s="35"/>
      <c r="O50" s="35"/>
      <c r="P50" s="35"/>
      <c r="Q50" s="35"/>
      <c r="R50" s="35">
        <v>2608000</v>
      </c>
      <c r="S50" s="35">
        <v>545000</v>
      </c>
      <c r="T50" s="35">
        <v>69000</v>
      </c>
      <c r="U50" s="35">
        <v>226000</v>
      </c>
      <c r="V50" s="35">
        <v>52000</v>
      </c>
      <c r="W50" s="35">
        <v>59000</v>
      </c>
      <c r="X50" s="35">
        <v>109000</v>
      </c>
      <c r="Y50" s="35"/>
      <c r="Z50" s="35"/>
      <c r="AA50" s="35">
        <v>1060000</v>
      </c>
      <c r="AB50" s="35"/>
      <c r="AC50" s="35"/>
      <c r="AD50" s="35"/>
      <c r="AE50" s="35"/>
      <c r="AF50" s="35">
        <v>1060000</v>
      </c>
      <c r="AG50" s="35">
        <v>116000</v>
      </c>
      <c r="AH50" s="35">
        <v>15000</v>
      </c>
      <c r="AI50" s="35">
        <v>30000</v>
      </c>
      <c r="AJ50" s="35">
        <v>6000</v>
      </c>
      <c r="AK50" s="35">
        <v>12000</v>
      </c>
      <c r="AL50" s="35">
        <v>22000</v>
      </c>
      <c r="AM50" s="35"/>
      <c r="AN50" s="35"/>
      <c r="AO50" s="35">
        <v>201000</v>
      </c>
      <c r="AP50" s="35"/>
      <c r="AQ50" s="35"/>
      <c r="AR50" s="35"/>
      <c r="AS50" s="35"/>
      <c r="AT50" s="35">
        <v>201000</v>
      </c>
    </row>
    <row r="51" spans="1:46" ht="15" x14ac:dyDescent="0.2">
      <c r="A51" s="17"/>
      <c r="B51" s="12"/>
      <c r="C51" s="25" t="s">
        <v>777</v>
      </c>
      <c r="D51" s="30" t="s">
        <v>113</v>
      </c>
      <c r="E51" s="35">
        <v>128000</v>
      </c>
      <c r="F51" s="35">
        <v>2000</v>
      </c>
      <c r="G51" s="35">
        <v>67000</v>
      </c>
      <c r="H51" s="35">
        <v>31000</v>
      </c>
      <c r="I51" s="35">
        <v>110000</v>
      </c>
      <c r="J51" s="35">
        <v>6000</v>
      </c>
      <c r="K51" s="35">
        <v>-249000</v>
      </c>
      <c r="L51" s="35"/>
      <c r="M51" s="35">
        <v>95000</v>
      </c>
      <c r="N51" s="35"/>
      <c r="O51" s="35"/>
      <c r="P51" s="35"/>
      <c r="Q51" s="35"/>
      <c r="R51" s="35">
        <v>95000</v>
      </c>
      <c r="S51" s="35">
        <v>31000</v>
      </c>
      <c r="T51" s="35">
        <v>0</v>
      </c>
      <c r="U51" s="35">
        <v>18000</v>
      </c>
      <c r="V51" s="35">
        <v>8000</v>
      </c>
      <c r="W51" s="35">
        <v>22000</v>
      </c>
      <c r="X51" s="35">
        <v>1000</v>
      </c>
      <c r="Y51" s="35">
        <v>397000</v>
      </c>
      <c r="Z51" s="35"/>
      <c r="AA51" s="35">
        <v>477000</v>
      </c>
      <c r="AB51" s="35"/>
      <c r="AC51" s="35"/>
      <c r="AD51" s="35"/>
      <c r="AE51" s="35"/>
      <c r="AF51" s="35">
        <v>477000</v>
      </c>
      <c r="AG51" s="35">
        <v>-8000</v>
      </c>
      <c r="AH51" s="35"/>
      <c r="AI51" s="35">
        <v>-4000</v>
      </c>
      <c r="AJ51" s="35">
        <v>-1000</v>
      </c>
      <c r="AK51" s="35">
        <v>-5000</v>
      </c>
      <c r="AL51" s="35"/>
      <c r="AM51" s="35">
        <v>484000</v>
      </c>
      <c r="AN51" s="35"/>
      <c r="AO51" s="35">
        <v>466000</v>
      </c>
      <c r="AP51" s="35"/>
      <c r="AQ51" s="35"/>
      <c r="AR51" s="35"/>
      <c r="AS51" s="35"/>
      <c r="AT51" s="35">
        <v>466000</v>
      </c>
    </row>
    <row r="52" spans="1:46" ht="15" x14ac:dyDescent="0.2">
      <c r="A52" s="17"/>
      <c r="B52" s="12" t="s">
        <v>1758</v>
      </c>
      <c r="C52" s="12"/>
      <c r="D52" s="30" t="s">
        <v>114</v>
      </c>
      <c r="E52" s="36">
        <v>2734000</v>
      </c>
      <c r="F52" s="36">
        <v>128000</v>
      </c>
      <c r="G52" s="36">
        <v>1148000</v>
      </c>
      <c r="H52" s="36">
        <v>324000</v>
      </c>
      <c r="I52" s="36">
        <v>673000</v>
      </c>
      <c r="J52" s="36">
        <v>208000</v>
      </c>
      <c r="K52" s="36">
        <v>-249000</v>
      </c>
      <c r="L52" s="36">
        <v>0</v>
      </c>
      <c r="M52" s="35">
        <v>4966000</v>
      </c>
      <c r="N52" s="36">
        <v>0</v>
      </c>
      <c r="O52" s="36">
        <v>0</v>
      </c>
      <c r="P52" s="36">
        <v>0</v>
      </c>
      <c r="Q52" s="36">
        <v>0</v>
      </c>
      <c r="R52" s="36">
        <v>4966000</v>
      </c>
      <c r="S52" s="36">
        <v>1720000</v>
      </c>
      <c r="T52" s="36">
        <v>70000</v>
      </c>
      <c r="U52" s="36">
        <v>845000</v>
      </c>
      <c r="V52" s="36">
        <v>237000</v>
      </c>
      <c r="W52" s="36">
        <v>413000</v>
      </c>
      <c r="X52" s="36">
        <v>121000</v>
      </c>
      <c r="Y52" s="36">
        <v>397000</v>
      </c>
      <c r="Z52" s="36">
        <v>0</v>
      </c>
      <c r="AA52" s="35">
        <v>3803000</v>
      </c>
      <c r="AB52" s="36">
        <v>0</v>
      </c>
      <c r="AC52" s="36">
        <v>0</v>
      </c>
      <c r="AD52" s="36">
        <v>0</v>
      </c>
      <c r="AE52" s="36">
        <v>0</v>
      </c>
      <c r="AF52" s="36">
        <v>3803000</v>
      </c>
      <c r="AG52" s="36">
        <v>1211000</v>
      </c>
      <c r="AH52" s="36">
        <v>16000</v>
      </c>
      <c r="AI52" s="36">
        <v>609000</v>
      </c>
      <c r="AJ52" s="36">
        <v>150000</v>
      </c>
      <c r="AK52" s="36">
        <v>291000</v>
      </c>
      <c r="AL52" s="36">
        <v>33000</v>
      </c>
      <c r="AM52" s="36">
        <v>484000</v>
      </c>
      <c r="AN52" s="36">
        <v>0</v>
      </c>
      <c r="AO52" s="35">
        <v>2794000</v>
      </c>
      <c r="AP52" s="36">
        <v>0</v>
      </c>
      <c r="AQ52" s="36">
        <v>0</v>
      </c>
      <c r="AR52" s="36">
        <v>0</v>
      </c>
      <c r="AS52" s="36">
        <v>0</v>
      </c>
      <c r="AT52" s="36">
        <v>2794000</v>
      </c>
    </row>
    <row r="53" spans="1:46" ht="15" x14ac:dyDescent="0.2">
      <c r="A53" s="17"/>
      <c r="B53" s="56" t="s">
        <v>1294</v>
      </c>
      <c r="C53" s="57"/>
      <c r="D53" s="32" t="s">
        <v>115</v>
      </c>
      <c r="E53" s="44"/>
      <c r="F53" s="44"/>
      <c r="G53" s="44"/>
      <c r="H53" s="44"/>
      <c r="I53" s="44"/>
      <c r="J53" s="44"/>
      <c r="K53" s="44"/>
      <c r="L53" s="44"/>
      <c r="M53" s="36">
        <v>2011000</v>
      </c>
      <c r="N53" s="44"/>
      <c r="O53" s="44"/>
      <c r="P53" s="44"/>
      <c r="Q53" s="44"/>
      <c r="R53" s="44"/>
      <c r="S53" s="44"/>
      <c r="T53" s="44"/>
      <c r="U53" s="44"/>
      <c r="V53" s="44"/>
      <c r="W53" s="44"/>
      <c r="X53" s="44"/>
      <c r="Y53" s="44"/>
      <c r="Z53" s="44"/>
      <c r="AA53" s="36">
        <v>1414000</v>
      </c>
      <c r="AB53" s="44"/>
      <c r="AC53" s="44"/>
      <c r="AD53" s="44"/>
      <c r="AE53" s="44"/>
      <c r="AF53" s="44"/>
      <c r="AG53" s="44"/>
      <c r="AH53" s="44"/>
      <c r="AI53" s="44"/>
      <c r="AJ53" s="44"/>
      <c r="AK53" s="44"/>
      <c r="AL53" s="44"/>
      <c r="AM53" s="44"/>
      <c r="AN53" s="44"/>
      <c r="AO53" s="36">
        <v>1338000</v>
      </c>
      <c r="AP53" s="44"/>
      <c r="AQ53" s="44"/>
      <c r="AR53" s="44"/>
      <c r="AS53" s="44"/>
      <c r="AT53" s="44"/>
    </row>
  </sheetData>
  <mergeCells count="53">
    <mergeCell ref="D4:AT4"/>
    <mergeCell ref="F3:AT3"/>
    <mergeCell ref="A2:XFD2"/>
    <mergeCell ref="A1:XFD1"/>
    <mergeCell ref="A5:B5"/>
    <mergeCell ref="A7:B7"/>
    <mergeCell ref="E11:R11"/>
    <mergeCell ref="S11:AF11"/>
    <mergeCell ref="A10:XFD10"/>
    <mergeCell ref="A9:XFD9"/>
    <mergeCell ref="B8:AT8"/>
    <mergeCell ref="D7:AT7"/>
    <mergeCell ref="D5:AT5"/>
    <mergeCell ref="D6:AT6"/>
    <mergeCell ref="AG11:AT11"/>
    <mergeCell ref="A3:B3"/>
    <mergeCell ref="D3:E3"/>
    <mergeCell ref="A4:B4"/>
    <mergeCell ref="AF12:AF13"/>
    <mergeCell ref="AG12:AO12"/>
    <mergeCell ref="AP12:AS12"/>
    <mergeCell ref="AT12:AT13"/>
    <mergeCell ref="B15:C15"/>
    <mergeCell ref="E12:M12"/>
    <mergeCell ref="N12:Q12"/>
    <mergeCell ref="R12:R13"/>
    <mergeCell ref="S12:AA12"/>
    <mergeCell ref="AB12:AE12"/>
    <mergeCell ref="B16:C16"/>
    <mergeCell ref="B17:B19"/>
    <mergeCell ref="B20:B22"/>
    <mergeCell ref="B23:C23"/>
    <mergeCell ref="B24:C24"/>
    <mergeCell ref="B25:B27"/>
    <mergeCell ref="B28:C28"/>
    <mergeCell ref="B29:C29"/>
    <mergeCell ref="B30:C30"/>
    <mergeCell ref="B31:C31"/>
    <mergeCell ref="B32:B34"/>
    <mergeCell ref="B35:C35"/>
    <mergeCell ref="B38:C38"/>
    <mergeCell ref="B39:C39"/>
    <mergeCell ref="B40:C40"/>
    <mergeCell ref="B41:C41"/>
    <mergeCell ref="B42:C42"/>
    <mergeCell ref="B43:C43"/>
    <mergeCell ref="B45:C45"/>
    <mergeCell ref="B53:C53"/>
    <mergeCell ref="B46:C46"/>
    <mergeCell ref="B47:C47"/>
    <mergeCell ref="B48:C48"/>
    <mergeCell ref="B49:B51"/>
    <mergeCell ref="B52:C52"/>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'@lists'!$A$58</xm:f>
          </x14:formula1>
          <xm:sqref>A8</xm:sqref>
        </x14:dataValidation>
      </x14:dataValidations>
    </ext>
  </extLst>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V50"/>
  <sheetViews>
    <sheetView rightToLeft="1" zoomScale="50" zoomScaleNormal="50" workbookViewId="0">
      <selection sqref="A1:XFD1"/>
    </sheetView>
  </sheetViews>
  <sheetFormatPr defaultColWidth="0" defaultRowHeight="12.75" zeroHeight="1" x14ac:dyDescent="0.2"/>
  <cols>
    <col min="1" max="1" width="2.85546875" customWidth="1"/>
    <col min="2" max="2" width="25.140625" customWidth="1"/>
    <col min="3" max="3" width="30.140625" customWidth="1"/>
    <col min="4" max="4" width="8" customWidth="1"/>
    <col min="5" max="22" width="21.5703125" customWidth="1"/>
    <col min="23" max="16384" width="11.42578125" hidden="1"/>
  </cols>
  <sheetData>
    <row r="1" spans="1:22" s="5" customFormat="1" ht="15" x14ac:dyDescent="0.2">
      <c r="A1" s="5" t="s">
        <v>879</v>
      </c>
    </row>
    <row r="2" spans="1:22" s="5" customFormat="1" ht="15" x14ac:dyDescent="0.2">
      <c r="A2" s="5" t="s">
        <v>1049</v>
      </c>
    </row>
    <row r="3" spans="1:22" ht="15" x14ac:dyDescent="0.2">
      <c r="A3" s="4" t="s">
        <v>878</v>
      </c>
      <c r="B3" s="3"/>
      <c r="C3" s="23" t="s">
        <v>107</v>
      </c>
      <c r="D3" s="2" t="s">
        <v>938</v>
      </c>
      <c r="E3" s="2"/>
      <c r="F3" s="6"/>
      <c r="G3" s="7"/>
      <c r="H3" s="7"/>
      <c r="I3" s="7"/>
      <c r="J3" s="7"/>
      <c r="K3" s="7"/>
      <c r="L3" s="7"/>
      <c r="M3" s="7"/>
      <c r="N3" s="7"/>
      <c r="O3" s="7"/>
      <c r="P3" s="7"/>
      <c r="Q3" s="7"/>
      <c r="R3" s="7"/>
      <c r="S3" s="7"/>
      <c r="T3" s="7"/>
      <c r="U3" s="7"/>
      <c r="V3" s="7"/>
    </row>
    <row r="4" spans="1:22" ht="15" x14ac:dyDescent="0.2">
      <c r="A4" s="11" t="s">
        <v>2135</v>
      </c>
      <c r="B4" s="11"/>
      <c r="C4" s="26">
        <v>45291</v>
      </c>
      <c r="D4" s="6"/>
      <c r="E4" s="7"/>
      <c r="F4" s="7"/>
      <c r="G4" s="7"/>
      <c r="H4" s="7"/>
      <c r="I4" s="7"/>
      <c r="J4" s="7"/>
      <c r="K4" s="7"/>
      <c r="L4" s="7"/>
      <c r="M4" s="7"/>
      <c r="N4" s="7"/>
      <c r="O4" s="7"/>
      <c r="P4" s="7"/>
      <c r="Q4" s="7"/>
      <c r="R4" s="7"/>
      <c r="S4" s="7"/>
      <c r="T4" s="7"/>
      <c r="U4" s="7"/>
      <c r="V4" s="7"/>
    </row>
    <row r="5" spans="1:22" ht="15" x14ac:dyDescent="0.2">
      <c r="A5" s="11" t="s">
        <v>1700</v>
      </c>
      <c r="B5" s="11"/>
      <c r="C5" s="27" t="s">
        <v>584</v>
      </c>
      <c r="D5" s="6"/>
      <c r="E5" s="7"/>
      <c r="F5" s="7"/>
      <c r="G5" s="7"/>
      <c r="H5" s="7"/>
      <c r="I5" s="7"/>
      <c r="J5" s="7"/>
      <c r="K5" s="7"/>
      <c r="L5" s="7"/>
      <c r="M5" s="7"/>
      <c r="N5" s="7"/>
      <c r="O5" s="7"/>
      <c r="P5" s="7"/>
      <c r="Q5" s="7"/>
      <c r="R5" s="7"/>
      <c r="S5" s="7"/>
      <c r="T5" s="7"/>
      <c r="U5" s="7"/>
      <c r="V5" s="7"/>
    </row>
    <row r="6" spans="1:22" ht="15" x14ac:dyDescent="0.2">
      <c r="A6" s="19"/>
      <c r="B6" s="19"/>
      <c r="C6" s="28"/>
      <c r="D6" s="6"/>
      <c r="E6" s="7"/>
      <c r="F6" s="7"/>
      <c r="G6" s="7"/>
      <c r="H6" s="7"/>
      <c r="I6" s="7"/>
      <c r="J6" s="7"/>
      <c r="K6" s="7"/>
      <c r="L6" s="7"/>
      <c r="M6" s="7"/>
      <c r="N6" s="7"/>
      <c r="O6" s="7"/>
      <c r="P6" s="7"/>
      <c r="Q6" s="7"/>
      <c r="R6" s="7"/>
      <c r="S6" s="7"/>
      <c r="T6" s="7"/>
      <c r="U6" s="7"/>
      <c r="V6" s="7"/>
    </row>
    <row r="7" spans="1:22" ht="15" x14ac:dyDescent="0.2">
      <c r="A7" s="10" t="s">
        <v>1524</v>
      </c>
      <c r="B7" s="10"/>
      <c r="C7" s="29" t="str">
        <f>A10</f>
        <v>630-68</v>
      </c>
      <c r="D7" s="6"/>
      <c r="E7" s="7"/>
      <c r="F7" s="7"/>
      <c r="G7" s="7"/>
      <c r="H7" s="7"/>
      <c r="I7" s="7"/>
      <c r="J7" s="7"/>
      <c r="K7" s="7"/>
      <c r="L7" s="7"/>
      <c r="M7" s="7"/>
      <c r="N7" s="7"/>
      <c r="O7" s="7"/>
      <c r="P7" s="7"/>
      <c r="Q7" s="7"/>
      <c r="R7" s="7"/>
      <c r="S7" s="7"/>
      <c r="T7" s="7"/>
      <c r="U7" s="7"/>
      <c r="V7" s="7"/>
    </row>
    <row r="8" spans="1:22" ht="15" x14ac:dyDescent="0.2">
      <c r="A8" s="15" t="s">
        <v>339</v>
      </c>
      <c r="B8" s="7"/>
      <c r="C8" s="7"/>
      <c r="D8" s="7"/>
      <c r="E8" s="7"/>
      <c r="F8" s="7"/>
      <c r="G8" s="7"/>
      <c r="H8" s="7"/>
      <c r="I8" s="7"/>
      <c r="J8" s="7"/>
      <c r="K8" s="7"/>
      <c r="L8" s="7"/>
      <c r="M8" s="7"/>
      <c r="N8" s="7"/>
      <c r="O8" s="7"/>
      <c r="P8" s="7"/>
      <c r="Q8" s="7"/>
      <c r="R8" s="7"/>
      <c r="S8" s="7"/>
      <c r="T8" s="7"/>
      <c r="U8" s="7"/>
      <c r="V8" s="7"/>
    </row>
    <row r="9" spans="1:22" s="8" customFormat="1" ht="12.75" customHeight="1" x14ac:dyDescent="0.2">
      <c r="A9" s="8" t="s">
        <v>340</v>
      </c>
    </row>
    <row r="10" spans="1:22" s="9" customFormat="1" ht="15" x14ac:dyDescent="0.2">
      <c r="A10" s="9" t="s">
        <v>339</v>
      </c>
    </row>
    <row r="11" spans="1:22" ht="15" x14ac:dyDescent="0.2">
      <c r="A11" s="17"/>
      <c r="B11" s="17"/>
      <c r="C11" s="17"/>
      <c r="D11" s="17"/>
      <c r="E11" s="1" t="s">
        <v>2148</v>
      </c>
      <c r="F11" s="52"/>
      <c r="G11" s="52"/>
      <c r="H11" s="52"/>
      <c r="I11" s="52"/>
      <c r="J11" s="52"/>
      <c r="K11" s="52"/>
      <c r="L11" s="52"/>
      <c r="M11" s="1"/>
      <c r="N11" s="1" t="s">
        <v>2129</v>
      </c>
      <c r="O11" s="52"/>
      <c r="P11" s="52"/>
      <c r="Q11" s="52"/>
      <c r="R11" s="52"/>
      <c r="S11" s="52"/>
      <c r="T11" s="52"/>
      <c r="U11" s="52"/>
      <c r="V11" s="1"/>
    </row>
    <row r="12" spans="1:22" ht="15" x14ac:dyDescent="0.2">
      <c r="A12" s="17"/>
      <c r="B12" s="17"/>
      <c r="C12" s="17"/>
      <c r="D12" s="17"/>
      <c r="E12" s="1" t="s">
        <v>1371</v>
      </c>
      <c r="F12" s="52"/>
      <c r="G12" s="52"/>
      <c r="H12" s="1"/>
      <c r="I12" s="1" t="s">
        <v>1370</v>
      </c>
      <c r="J12" s="52"/>
      <c r="K12" s="52"/>
      <c r="L12" s="1"/>
      <c r="M12" s="1" t="s">
        <v>1747</v>
      </c>
      <c r="N12" s="1" t="s">
        <v>1371</v>
      </c>
      <c r="O12" s="52"/>
      <c r="P12" s="52"/>
      <c r="Q12" s="1"/>
      <c r="R12" s="1" t="s">
        <v>1370</v>
      </c>
      <c r="S12" s="52"/>
      <c r="T12" s="52"/>
      <c r="U12" s="1"/>
      <c r="V12" s="1" t="s">
        <v>1747</v>
      </c>
    </row>
    <row r="13" spans="1:22" ht="15" x14ac:dyDescent="0.2">
      <c r="A13" s="17"/>
      <c r="B13" s="17"/>
      <c r="C13" s="17"/>
      <c r="D13" s="17"/>
      <c r="E13" s="33" t="s">
        <v>1016</v>
      </c>
      <c r="F13" s="33" t="s">
        <v>1324</v>
      </c>
      <c r="G13" s="33" t="s">
        <v>777</v>
      </c>
      <c r="H13" s="33" t="s">
        <v>1774</v>
      </c>
      <c r="I13" s="33" t="s">
        <v>1016</v>
      </c>
      <c r="J13" s="33" t="s">
        <v>1324</v>
      </c>
      <c r="K13" s="33" t="s">
        <v>777</v>
      </c>
      <c r="L13" s="33" t="s">
        <v>1752</v>
      </c>
      <c r="M13" s="1"/>
      <c r="N13" s="33" t="s">
        <v>1016</v>
      </c>
      <c r="O13" s="33" t="s">
        <v>1324</v>
      </c>
      <c r="P13" s="33" t="s">
        <v>777</v>
      </c>
      <c r="Q13" s="33" t="s">
        <v>1774</v>
      </c>
      <c r="R13" s="33" t="s">
        <v>1016</v>
      </c>
      <c r="S13" s="33" t="s">
        <v>1324</v>
      </c>
      <c r="T13" s="33" t="s">
        <v>777</v>
      </c>
      <c r="U13" s="33" t="s">
        <v>1752</v>
      </c>
      <c r="V13" s="1"/>
    </row>
    <row r="14" spans="1:22" ht="15" x14ac:dyDescent="0.2">
      <c r="A14" s="17"/>
      <c r="B14" s="17"/>
      <c r="C14" s="17"/>
      <c r="D14" s="17"/>
      <c r="E14" s="30" t="s">
        <v>52</v>
      </c>
      <c r="F14" s="30" t="s">
        <v>71</v>
      </c>
      <c r="G14" s="30" t="s">
        <v>104</v>
      </c>
      <c r="H14" s="30" t="s">
        <v>116</v>
      </c>
      <c r="I14" s="30" t="s">
        <v>125</v>
      </c>
      <c r="J14" s="30" t="s">
        <v>126</v>
      </c>
      <c r="K14" s="30" t="s">
        <v>434</v>
      </c>
      <c r="L14" s="30" t="s">
        <v>435</v>
      </c>
      <c r="M14" s="30" t="s">
        <v>436</v>
      </c>
      <c r="N14" s="30" t="s">
        <v>52</v>
      </c>
      <c r="O14" s="30" t="s">
        <v>71</v>
      </c>
      <c r="P14" s="30" t="s">
        <v>104</v>
      </c>
      <c r="Q14" s="30" t="s">
        <v>116</v>
      </c>
      <c r="R14" s="30" t="s">
        <v>125</v>
      </c>
      <c r="S14" s="30" t="s">
        <v>126</v>
      </c>
      <c r="T14" s="30" t="s">
        <v>434</v>
      </c>
      <c r="U14" s="30" t="s">
        <v>435</v>
      </c>
      <c r="V14" s="30" t="s">
        <v>436</v>
      </c>
    </row>
    <row r="15" spans="1:22" ht="15" x14ac:dyDescent="0.2">
      <c r="A15" s="17"/>
      <c r="B15" s="12" t="s">
        <v>1003</v>
      </c>
      <c r="C15" s="12"/>
      <c r="D15" s="30" t="s">
        <v>52</v>
      </c>
      <c r="E15" s="35">
        <v>1723000</v>
      </c>
      <c r="F15" s="35">
        <v>25000</v>
      </c>
      <c r="G15" s="35">
        <v>1555000</v>
      </c>
      <c r="H15" s="35">
        <v>3303000</v>
      </c>
      <c r="I15" s="35"/>
      <c r="J15" s="35"/>
      <c r="K15" s="35">
        <v>2000</v>
      </c>
      <c r="L15" s="35">
        <v>2000</v>
      </c>
      <c r="M15" s="35">
        <v>3305000</v>
      </c>
      <c r="N15" s="35">
        <v>1421000</v>
      </c>
      <c r="O15" s="35">
        <v>20000</v>
      </c>
      <c r="P15" s="35">
        <v>967000</v>
      </c>
      <c r="Q15" s="35">
        <v>2408000</v>
      </c>
      <c r="R15" s="35"/>
      <c r="S15" s="35"/>
      <c r="T15" s="35">
        <v>2000</v>
      </c>
      <c r="U15" s="35">
        <v>2000</v>
      </c>
      <c r="V15" s="35">
        <v>2410000</v>
      </c>
    </row>
    <row r="16" spans="1:22" ht="15" x14ac:dyDescent="0.2">
      <c r="A16" s="17"/>
      <c r="B16" s="12" t="s">
        <v>971</v>
      </c>
      <c r="C16" s="12"/>
      <c r="D16" s="30" t="s">
        <v>71</v>
      </c>
      <c r="E16" s="35"/>
      <c r="F16" s="35"/>
      <c r="G16" s="35">
        <v>1366000</v>
      </c>
      <c r="H16" s="35">
        <v>1366000</v>
      </c>
      <c r="I16" s="35"/>
      <c r="J16" s="35"/>
      <c r="K16" s="35">
        <v>368000</v>
      </c>
      <c r="L16" s="35">
        <v>368000</v>
      </c>
      <c r="M16" s="35">
        <v>1734000</v>
      </c>
      <c r="N16" s="35"/>
      <c r="O16" s="35"/>
      <c r="P16" s="35">
        <v>479000</v>
      </c>
      <c r="Q16" s="35">
        <v>479000</v>
      </c>
      <c r="R16" s="35"/>
      <c r="S16" s="35"/>
      <c r="T16" s="35">
        <v>70000</v>
      </c>
      <c r="U16" s="35">
        <v>70000</v>
      </c>
      <c r="V16" s="35">
        <v>549000</v>
      </c>
    </row>
    <row r="17" spans="1:22" ht="15" x14ac:dyDescent="0.2">
      <c r="A17" s="17"/>
      <c r="B17" s="14" t="s">
        <v>1008</v>
      </c>
      <c r="C17" s="25" t="s">
        <v>1469</v>
      </c>
      <c r="D17" s="30" t="s">
        <v>104</v>
      </c>
      <c r="E17" s="35">
        <v>1723000</v>
      </c>
      <c r="F17" s="35">
        <v>25000</v>
      </c>
      <c r="G17" s="35">
        <v>189000</v>
      </c>
      <c r="H17" s="35">
        <v>1937000</v>
      </c>
      <c r="I17" s="35">
        <v>0</v>
      </c>
      <c r="J17" s="35">
        <v>0</v>
      </c>
      <c r="K17" s="35">
        <v>-366000</v>
      </c>
      <c r="L17" s="35">
        <v>-366000</v>
      </c>
      <c r="M17" s="35">
        <v>1571000</v>
      </c>
      <c r="N17" s="35">
        <v>1421000</v>
      </c>
      <c r="O17" s="35">
        <v>20000</v>
      </c>
      <c r="P17" s="35">
        <v>488000</v>
      </c>
      <c r="Q17" s="35">
        <v>1929000</v>
      </c>
      <c r="R17" s="35">
        <v>0</v>
      </c>
      <c r="S17" s="35">
        <v>0</v>
      </c>
      <c r="T17" s="35">
        <v>-68000</v>
      </c>
      <c r="U17" s="35">
        <v>-68000</v>
      </c>
      <c r="V17" s="35">
        <v>1861000</v>
      </c>
    </row>
    <row r="18" spans="1:22" ht="15" x14ac:dyDescent="0.2">
      <c r="A18" s="17"/>
      <c r="B18" s="13"/>
      <c r="C18" s="25" t="s">
        <v>866</v>
      </c>
      <c r="D18" s="30" t="s">
        <v>116</v>
      </c>
      <c r="E18" s="35">
        <v>-1205000</v>
      </c>
      <c r="F18" s="35">
        <v>-12000</v>
      </c>
      <c r="G18" s="35">
        <v>2014000</v>
      </c>
      <c r="H18" s="35">
        <v>797000</v>
      </c>
      <c r="I18" s="35"/>
      <c r="J18" s="35"/>
      <c r="K18" s="35">
        <v>494000</v>
      </c>
      <c r="L18" s="35">
        <v>494000</v>
      </c>
      <c r="M18" s="35">
        <v>1291000</v>
      </c>
      <c r="N18" s="35">
        <v>-939000</v>
      </c>
      <c r="O18" s="35">
        <v>-8000</v>
      </c>
      <c r="P18" s="35">
        <v>738000</v>
      </c>
      <c r="Q18" s="35">
        <v>-209000</v>
      </c>
      <c r="R18" s="35"/>
      <c r="S18" s="35"/>
      <c r="T18" s="35">
        <v>138000</v>
      </c>
      <c r="U18" s="35">
        <v>138000</v>
      </c>
      <c r="V18" s="35">
        <v>-71000</v>
      </c>
    </row>
    <row r="19" spans="1:22" ht="15" x14ac:dyDescent="0.2">
      <c r="A19" s="17"/>
      <c r="B19" s="12"/>
      <c r="C19" s="25" t="s">
        <v>1795</v>
      </c>
      <c r="D19" s="30" t="s">
        <v>125</v>
      </c>
      <c r="E19" s="35">
        <v>518000</v>
      </c>
      <c r="F19" s="35">
        <v>13000</v>
      </c>
      <c r="G19" s="35">
        <v>2203000</v>
      </c>
      <c r="H19" s="35">
        <v>2734000</v>
      </c>
      <c r="I19" s="35">
        <v>0</v>
      </c>
      <c r="J19" s="35">
        <v>0</v>
      </c>
      <c r="K19" s="35">
        <v>128000</v>
      </c>
      <c r="L19" s="35">
        <v>128000</v>
      </c>
      <c r="M19" s="35">
        <v>2862000</v>
      </c>
      <c r="N19" s="35">
        <v>482000</v>
      </c>
      <c r="O19" s="35">
        <v>12000</v>
      </c>
      <c r="P19" s="35">
        <v>1226000</v>
      </c>
      <c r="Q19" s="35">
        <v>1720000</v>
      </c>
      <c r="R19" s="35">
        <v>0</v>
      </c>
      <c r="S19" s="35">
        <v>0</v>
      </c>
      <c r="T19" s="35">
        <v>70000</v>
      </c>
      <c r="U19" s="35">
        <v>70000</v>
      </c>
      <c r="V19" s="35">
        <v>1790000</v>
      </c>
    </row>
    <row r="20" spans="1:22" ht="15" x14ac:dyDescent="0.2">
      <c r="A20" s="17"/>
      <c r="B20" s="14" t="s">
        <v>1010</v>
      </c>
      <c r="C20" s="25" t="s">
        <v>1469</v>
      </c>
      <c r="D20" s="30" t="s">
        <v>126</v>
      </c>
      <c r="E20" s="35">
        <v>12000</v>
      </c>
      <c r="F20" s="35">
        <v>101000</v>
      </c>
      <c r="G20" s="35">
        <v>491000</v>
      </c>
      <c r="H20" s="35">
        <v>604000</v>
      </c>
      <c r="I20" s="35"/>
      <c r="J20" s="35">
        <v>2000</v>
      </c>
      <c r="K20" s="35">
        <v>93000</v>
      </c>
      <c r="L20" s="35">
        <v>95000</v>
      </c>
      <c r="M20" s="35">
        <v>699000</v>
      </c>
      <c r="N20" s="35">
        <v>13000</v>
      </c>
      <c r="O20" s="35">
        <v>102000</v>
      </c>
      <c r="P20" s="35">
        <v>495000</v>
      </c>
      <c r="Q20" s="35">
        <v>610000</v>
      </c>
      <c r="R20" s="35"/>
      <c r="S20" s="35">
        <v>1000</v>
      </c>
      <c r="T20" s="35">
        <v>87000</v>
      </c>
      <c r="U20" s="35">
        <v>88000</v>
      </c>
      <c r="V20" s="35">
        <v>698000</v>
      </c>
    </row>
    <row r="21" spans="1:22" ht="15" x14ac:dyDescent="0.2">
      <c r="A21" s="17"/>
      <c r="B21" s="13"/>
      <c r="C21" s="25" t="s">
        <v>866</v>
      </c>
      <c r="D21" s="30" t="s">
        <v>434</v>
      </c>
      <c r="E21" s="35"/>
      <c r="F21" s="35"/>
      <c r="G21" s="35">
        <v>0</v>
      </c>
      <c r="H21" s="35">
        <v>0</v>
      </c>
      <c r="I21" s="35"/>
      <c r="J21" s="35"/>
      <c r="K21" s="35">
        <v>0</v>
      </c>
      <c r="L21" s="35">
        <v>0</v>
      </c>
      <c r="M21" s="35">
        <v>0</v>
      </c>
      <c r="N21" s="35"/>
      <c r="O21" s="35"/>
      <c r="P21" s="35">
        <v>0</v>
      </c>
      <c r="Q21" s="35">
        <v>0</v>
      </c>
      <c r="R21" s="35"/>
      <c r="S21" s="35"/>
      <c r="T21" s="35">
        <v>0</v>
      </c>
      <c r="U21" s="35">
        <v>0</v>
      </c>
      <c r="V21" s="35">
        <v>0</v>
      </c>
    </row>
    <row r="22" spans="1:22" ht="15" x14ac:dyDescent="0.2">
      <c r="A22" s="17"/>
      <c r="B22" s="12"/>
      <c r="C22" s="25" t="s">
        <v>1796</v>
      </c>
      <c r="D22" s="30" t="s">
        <v>435</v>
      </c>
      <c r="E22" s="35">
        <v>12000</v>
      </c>
      <c r="F22" s="35">
        <v>101000</v>
      </c>
      <c r="G22" s="35">
        <v>491000</v>
      </c>
      <c r="H22" s="35">
        <v>604000</v>
      </c>
      <c r="I22" s="35">
        <v>0</v>
      </c>
      <c r="J22" s="35">
        <v>2000</v>
      </c>
      <c r="K22" s="35">
        <v>93000</v>
      </c>
      <c r="L22" s="35">
        <v>95000</v>
      </c>
      <c r="M22" s="35">
        <v>699000</v>
      </c>
      <c r="N22" s="35">
        <v>13000</v>
      </c>
      <c r="O22" s="35">
        <v>102000</v>
      </c>
      <c r="P22" s="35">
        <v>495000</v>
      </c>
      <c r="Q22" s="35">
        <v>610000</v>
      </c>
      <c r="R22" s="35">
        <v>0</v>
      </c>
      <c r="S22" s="35">
        <v>1000</v>
      </c>
      <c r="T22" s="35">
        <v>87000</v>
      </c>
      <c r="U22" s="35">
        <v>88000</v>
      </c>
      <c r="V22" s="35">
        <v>698000</v>
      </c>
    </row>
    <row r="23" spans="1:22" ht="15" x14ac:dyDescent="0.2">
      <c r="A23" s="17"/>
      <c r="B23" s="12" t="s">
        <v>1793</v>
      </c>
      <c r="C23" s="12"/>
      <c r="D23" s="30" t="s">
        <v>436</v>
      </c>
      <c r="E23" s="35">
        <v>530000</v>
      </c>
      <c r="F23" s="35">
        <v>114000</v>
      </c>
      <c r="G23" s="35">
        <v>2694000</v>
      </c>
      <c r="H23" s="35">
        <v>3338000</v>
      </c>
      <c r="I23" s="35">
        <v>0</v>
      </c>
      <c r="J23" s="35">
        <v>2000</v>
      </c>
      <c r="K23" s="35">
        <v>221000</v>
      </c>
      <c r="L23" s="35">
        <v>223000</v>
      </c>
      <c r="M23" s="35">
        <v>3561000</v>
      </c>
      <c r="N23" s="35">
        <v>495000</v>
      </c>
      <c r="O23" s="35">
        <v>114000</v>
      </c>
      <c r="P23" s="35">
        <v>1721000</v>
      </c>
      <c r="Q23" s="35">
        <v>2330000</v>
      </c>
      <c r="R23" s="35">
        <v>0</v>
      </c>
      <c r="S23" s="35">
        <v>1000</v>
      </c>
      <c r="T23" s="35">
        <v>157000</v>
      </c>
      <c r="U23" s="35">
        <v>158000</v>
      </c>
      <c r="V23" s="35">
        <v>2488000</v>
      </c>
    </row>
    <row r="24" spans="1:22" ht="15" x14ac:dyDescent="0.2">
      <c r="A24" s="17"/>
      <c r="B24" s="12" t="s">
        <v>963</v>
      </c>
      <c r="C24" s="12"/>
      <c r="D24" s="30" t="s">
        <v>60</v>
      </c>
      <c r="E24" s="35">
        <v>40000</v>
      </c>
      <c r="F24" s="35"/>
      <c r="G24" s="35">
        <v>147000</v>
      </c>
      <c r="H24" s="35">
        <v>187000</v>
      </c>
      <c r="I24" s="35"/>
      <c r="J24" s="35"/>
      <c r="K24" s="35">
        <v>1000</v>
      </c>
      <c r="L24" s="35">
        <v>1000</v>
      </c>
      <c r="M24" s="35">
        <v>188000</v>
      </c>
      <c r="N24" s="35">
        <v>25000</v>
      </c>
      <c r="O24" s="35"/>
      <c r="P24" s="35">
        <v>16000</v>
      </c>
      <c r="Q24" s="35">
        <v>41000</v>
      </c>
      <c r="R24" s="35"/>
      <c r="S24" s="35"/>
      <c r="T24" s="35">
        <v>1000</v>
      </c>
      <c r="U24" s="35">
        <v>1000</v>
      </c>
      <c r="V24" s="35">
        <v>42000</v>
      </c>
    </row>
    <row r="25" spans="1:22" ht="15" x14ac:dyDescent="0.2">
      <c r="A25" s="17"/>
      <c r="B25" s="14" t="s">
        <v>972</v>
      </c>
      <c r="C25" s="25" t="s">
        <v>1337</v>
      </c>
      <c r="D25" s="30" t="s">
        <v>61</v>
      </c>
      <c r="E25" s="35">
        <v>154000</v>
      </c>
      <c r="F25" s="35">
        <v>47000</v>
      </c>
      <c r="G25" s="35">
        <v>1291000</v>
      </c>
      <c r="H25" s="35">
        <v>1492000</v>
      </c>
      <c r="I25" s="35"/>
      <c r="J25" s="35"/>
      <c r="K25" s="35">
        <v>91000</v>
      </c>
      <c r="L25" s="35">
        <v>91000</v>
      </c>
      <c r="M25" s="35">
        <v>1583000</v>
      </c>
      <c r="N25" s="35">
        <v>190000</v>
      </c>
      <c r="O25" s="35">
        <v>31000</v>
      </c>
      <c r="P25" s="35">
        <v>1219000</v>
      </c>
      <c r="Q25" s="35">
        <v>1440000</v>
      </c>
      <c r="R25" s="35"/>
      <c r="S25" s="35"/>
      <c r="T25" s="35">
        <v>76000</v>
      </c>
      <c r="U25" s="35">
        <v>76000</v>
      </c>
      <c r="V25" s="35">
        <v>1516000</v>
      </c>
    </row>
    <row r="26" spans="1:22" ht="15" x14ac:dyDescent="0.2">
      <c r="A26" s="17"/>
      <c r="B26" s="13"/>
      <c r="C26" s="25" t="s">
        <v>866</v>
      </c>
      <c r="D26" s="30" t="s">
        <v>62</v>
      </c>
      <c r="E26" s="35"/>
      <c r="F26" s="35"/>
      <c r="G26" s="35">
        <v>0</v>
      </c>
      <c r="H26" s="35">
        <v>0</v>
      </c>
      <c r="I26" s="35"/>
      <c r="J26" s="35"/>
      <c r="K26" s="35">
        <v>0</v>
      </c>
      <c r="L26" s="35">
        <v>0</v>
      </c>
      <c r="M26" s="35">
        <v>0</v>
      </c>
      <c r="N26" s="35"/>
      <c r="O26" s="35"/>
      <c r="P26" s="35">
        <v>0</v>
      </c>
      <c r="Q26" s="35">
        <v>0</v>
      </c>
      <c r="R26" s="35"/>
      <c r="S26" s="35"/>
      <c r="T26" s="35">
        <v>0</v>
      </c>
      <c r="U26" s="35">
        <v>0</v>
      </c>
      <c r="V26" s="35">
        <v>0</v>
      </c>
    </row>
    <row r="27" spans="1:22" ht="15" x14ac:dyDescent="0.2">
      <c r="A27" s="17"/>
      <c r="B27" s="12"/>
      <c r="C27" s="25" t="s">
        <v>1742</v>
      </c>
      <c r="D27" s="30" t="s">
        <v>64</v>
      </c>
      <c r="E27" s="35">
        <v>154000</v>
      </c>
      <c r="F27" s="35">
        <v>47000</v>
      </c>
      <c r="G27" s="35">
        <v>1291000</v>
      </c>
      <c r="H27" s="35">
        <v>1492000</v>
      </c>
      <c r="I27" s="35">
        <v>0</v>
      </c>
      <c r="J27" s="35">
        <v>0</v>
      </c>
      <c r="K27" s="35">
        <v>91000</v>
      </c>
      <c r="L27" s="35">
        <v>91000</v>
      </c>
      <c r="M27" s="35">
        <v>1583000</v>
      </c>
      <c r="N27" s="35">
        <v>190000</v>
      </c>
      <c r="O27" s="35">
        <v>31000</v>
      </c>
      <c r="P27" s="35">
        <v>1219000</v>
      </c>
      <c r="Q27" s="35">
        <v>1440000</v>
      </c>
      <c r="R27" s="35">
        <v>0</v>
      </c>
      <c r="S27" s="35">
        <v>0</v>
      </c>
      <c r="T27" s="35">
        <v>76000</v>
      </c>
      <c r="U27" s="35">
        <v>76000</v>
      </c>
      <c r="V27" s="35">
        <v>1516000</v>
      </c>
    </row>
    <row r="28" spans="1:22" ht="15" x14ac:dyDescent="0.2">
      <c r="A28" s="17"/>
      <c r="B28" s="12" t="s">
        <v>2022</v>
      </c>
      <c r="C28" s="12"/>
      <c r="D28" s="30" t="s">
        <v>65</v>
      </c>
      <c r="E28" s="35">
        <v>336000</v>
      </c>
      <c r="F28" s="35">
        <v>67000</v>
      </c>
      <c r="G28" s="35">
        <v>1256000</v>
      </c>
      <c r="H28" s="35">
        <v>1659000</v>
      </c>
      <c r="I28" s="35">
        <v>0</v>
      </c>
      <c r="J28" s="35">
        <v>2000</v>
      </c>
      <c r="K28" s="35">
        <v>129000</v>
      </c>
      <c r="L28" s="35">
        <v>131000</v>
      </c>
      <c r="M28" s="35">
        <v>1790000</v>
      </c>
      <c r="N28" s="35">
        <v>280000</v>
      </c>
      <c r="O28" s="35">
        <v>83000</v>
      </c>
      <c r="P28" s="35">
        <v>486000</v>
      </c>
      <c r="Q28" s="35">
        <v>849000</v>
      </c>
      <c r="R28" s="35">
        <v>0</v>
      </c>
      <c r="S28" s="35">
        <v>1000</v>
      </c>
      <c r="T28" s="35">
        <v>80000</v>
      </c>
      <c r="U28" s="35">
        <v>81000</v>
      </c>
      <c r="V28" s="35">
        <v>930000</v>
      </c>
    </row>
    <row r="29" spans="1:22" ht="15" x14ac:dyDescent="0.2">
      <c r="A29" s="17"/>
      <c r="B29" s="12" t="s">
        <v>1083</v>
      </c>
      <c r="C29" s="12"/>
      <c r="D29" s="30" t="s">
        <v>66</v>
      </c>
      <c r="E29" s="35">
        <v>113000</v>
      </c>
      <c r="F29" s="35">
        <v>23000</v>
      </c>
      <c r="G29" s="35">
        <v>423000</v>
      </c>
      <c r="H29" s="35">
        <v>559000</v>
      </c>
      <c r="I29" s="35"/>
      <c r="J29" s="35"/>
      <c r="K29" s="35">
        <v>44000</v>
      </c>
      <c r="L29" s="35">
        <v>44000</v>
      </c>
      <c r="M29" s="35">
        <v>603000</v>
      </c>
      <c r="N29" s="35">
        <v>98000</v>
      </c>
      <c r="O29" s="35">
        <v>29000</v>
      </c>
      <c r="P29" s="35">
        <v>169000</v>
      </c>
      <c r="Q29" s="35">
        <v>296000</v>
      </c>
      <c r="R29" s="35"/>
      <c r="S29" s="35"/>
      <c r="T29" s="35">
        <v>28000</v>
      </c>
      <c r="U29" s="35">
        <v>28000</v>
      </c>
      <c r="V29" s="35">
        <v>324000</v>
      </c>
    </row>
    <row r="30" spans="1:22" ht="15" x14ac:dyDescent="0.2">
      <c r="A30" s="17"/>
      <c r="B30" s="12" t="s">
        <v>2020</v>
      </c>
      <c r="C30" s="12"/>
      <c r="D30" s="30" t="s">
        <v>67</v>
      </c>
      <c r="E30" s="35">
        <v>223000</v>
      </c>
      <c r="F30" s="35">
        <v>44000</v>
      </c>
      <c r="G30" s="35">
        <v>833000</v>
      </c>
      <c r="H30" s="35">
        <v>1100000</v>
      </c>
      <c r="I30" s="35">
        <v>0</v>
      </c>
      <c r="J30" s="35">
        <v>2000</v>
      </c>
      <c r="K30" s="35">
        <v>85000</v>
      </c>
      <c r="L30" s="35">
        <v>87000</v>
      </c>
      <c r="M30" s="35">
        <v>1187000</v>
      </c>
      <c r="N30" s="35">
        <v>182000</v>
      </c>
      <c r="O30" s="35">
        <v>54000</v>
      </c>
      <c r="P30" s="35">
        <v>317000</v>
      </c>
      <c r="Q30" s="35">
        <v>553000</v>
      </c>
      <c r="R30" s="35">
        <v>0</v>
      </c>
      <c r="S30" s="35">
        <v>1000</v>
      </c>
      <c r="T30" s="35">
        <v>52000</v>
      </c>
      <c r="U30" s="35">
        <v>53000</v>
      </c>
      <c r="V30" s="35">
        <v>606000</v>
      </c>
    </row>
    <row r="31" spans="1:22" ht="15" x14ac:dyDescent="0.2">
      <c r="A31" s="17"/>
      <c r="B31" s="12" t="s">
        <v>1202</v>
      </c>
      <c r="C31" s="12"/>
      <c r="D31" s="30" t="s">
        <v>68</v>
      </c>
      <c r="E31" s="35"/>
      <c r="F31" s="35">
        <v>-3000</v>
      </c>
      <c r="G31" s="35">
        <v>3000</v>
      </c>
      <c r="H31" s="35">
        <v>0</v>
      </c>
      <c r="I31" s="35"/>
      <c r="J31" s="35"/>
      <c r="K31" s="35">
        <v>0</v>
      </c>
      <c r="L31" s="35">
        <v>0</v>
      </c>
      <c r="M31" s="35">
        <v>0</v>
      </c>
      <c r="N31" s="35"/>
      <c r="O31" s="35"/>
      <c r="P31" s="35">
        <v>0</v>
      </c>
      <c r="Q31" s="35">
        <v>0</v>
      </c>
      <c r="R31" s="35"/>
      <c r="S31" s="35"/>
      <c r="T31" s="35">
        <v>0</v>
      </c>
      <c r="U31" s="35">
        <v>0</v>
      </c>
      <c r="V31" s="35">
        <v>0</v>
      </c>
    </row>
    <row r="32" spans="1:22" ht="15" x14ac:dyDescent="0.2">
      <c r="A32" s="17"/>
      <c r="B32" s="12" t="s">
        <v>2033</v>
      </c>
      <c r="C32" s="12"/>
      <c r="D32" s="30" t="s">
        <v>69</v>
      </c>
      <c r="E32" s="35">
        <v>223000</v>
      </c>
      <c r="F32" s="35">
        <v>41000</v>
      </c>
      <c r="G32" s="35">
        <v>836000</v>
      </c>
      <c r="H32" s="35">
        <v>1100000</v>
      </c>
      <c r="I32" s="35">
        <v>0</v>
      </c>
      <c r="J32" s="35">
        <v>2000</v>
      </c>
      <c r="K32" s="35">
        <v>85000</v>
      </c>
      <c r="L32" s="35">
        <v>87000</v>
      </c>
      <c r="M32" s="35">
        <v>1187000</v>
      </c>
      <c r="N32" s="35">
        <v>182000</v>
      </c>
      <c r="O32" s="35">
        <v>54000</v>
      </c>
      <c r="P32" s="35">
        <v>317000</v>
      </c>
      <c r="Q32" s="35">
        <v>553000</v>
      </c>
      <c r="R32" s="35">
        <v>0</v>
      </c>
      <c r="S32" s="35">
        <v>1000</v>
      </c>
      <c r="T32" s="35">
        <v>52000</v>
      </c>
      <c r="U32" s="35">
        <v>53000</v>
      </c>
      <c r="V32" s="35">
        <v>606000</v>
      </c>
    </row>
    <row r="33" spans="1:22" ht="15" x14ac:dyDescent="0.2">
      <c r="A33" s="17"/>
      <c r="B33" s="12" t="s">
        <v>2030</v>
      </c>
      <c r="C33" s="12"/>
      <c r="D33" s="30" t="s">
        <v>70</v>
      </c>
      <c r="E33" s="35"/>
      <c r="F33" s="35"/>
      <c r="G33" s="35">
        <v>-85000</v>
      </c>
      <c r="H33" s="35">
        <v>-85000</v>
      </c>
      <c r="I33" s="35"/>
      <c r="J33" s="35"/>
      <c r="K33" s="35">
        <v>-2000</v>
      </c>
      <c r="L33" s="35">
        <v>-2000</v>
      </c>
      <c r="M33" s="35">
        <v>-87000</v>
      </c>
      <c r="N33" s="35"/>
      <c r="O33" s="35">
        <v>-3000</v>
      </c>
      <c r="P33" s="35">
        <v>-40000</v>
      </c>
      <c r="Q33" s="35">
        <v>-43000</v>
      </c>
      <c r="R33" s="35"/>
      <c r="S33" s="35"/>
      <c r="T33" s="35">
        <v>-1000</v>
      </c>
      <c r="U33" s="35">
        <v>-1000</v>
      </c>
      <c r="V33" s="35">
        <v>-44000</v>
      </c>
    </row>
    <row r="34" spans="1:22" ht="15" x14ac:dyDescent="0.2">
      <c r="A34" s="17"/>
      <c r="B34" s="12" t="s">
        <v>2031</v>
      </c>
      <c r="C34" s="12"/>
      <c r="D34" s="30" t="s">
        <v>74</v>
      </c>
      <c r="E34" s="35">
        <v>223000</v>
      </c>
      <c r="F34" s="35">
        <v>41000</v>
      </c>
      <c r="G34" s="35">
        <v>751000</v>
      </c>
      <c r="H34" s="35">
        <v>1015000</v>
      </c>
      <c r="I34" s="35">
        <v>0</v>
      </c>
      <c r="J34" s="35">
        <v>2000</v>
      </c>
      <c r="K34" s="35">
        <v>83000</v>
      </c>
      <c r="L34" s="35">
        <v>85000</v>
      </c>
      <c r="M34" s="35">
        <v>1100000</v>
      </c>
      <c r="N34" s="35">
        <v>182000</v>
      </c>
      <c r="O34" s="35">
        <v>51000</v>
      </c>
      <c r="P34" s="35">
        <v>277000</v>
      </c>
      <c r="Q34" s="35">
        <v>510000</v>
      </c>
      <c r="R34" s="35">
        <v>0</v>
      </c>
      <c r="S34" s="35">
        <v>1000</v>
      </c>
      <c r="T34" s="35">
        <v>51000</v>
      </c>
      <c r="U34" s="35">
        <v>52000</v>
      </c>
      <c r="V34" s="35">
        <v>562000</v>
      </c>
    </row>
    <row r="35" spans="1:22" ht="15" x14ac:dyDescent="0.2">
      <c r="A35" s="17"/>
      <c r="B35" s="12" t="s">
        <v>1279</v>
      </c>
      <c r="C35" s="12"/>
      <c r="D35" s="30" t="s">
        <v>95</v>
      </c>
      <c r="E35" s="35">
        <v>35450000</v>
      </c>
      <c r="F35" s="35">
        <v>3146000</v>
      </c>
      <c r="G35" s="35">
        <v>18714000</v>
      </c>
      <c r="H35" s="35">
        <v>57310000</v>
      </c>
      <c r="I35" s="35"/>
      <c r="J35" s="35">
        <v>37000</v>
      </c>
      <c r="K35" s="35">
        <v>46000</v>
      </c>
      <c r="L35" s="35">
        <v>83000</v>
      </c>
      <c r="M35" s="35">
        <v>57393000</v>
      </c>
      <c r="N35" s="35">
        <v>34470000</v>
      </c>
      <c r="O35" s="35">
        <v>3077000</v>
      </c>
      <c r="P35" s="35">
        <v>19109000</v>
      </c>
      <c r="Q35" s="35">
        <v>56656000</v>
      </c>
      <c r="R35" s="35"/>
      <c r="S35" s="35">
        <v>33000</v>
      </c>
      <c r="T35" s="35">
        <v>78000</v>
      </c>
      <c r="U35" s="35">
        <v>111000</v>
      </c>
      <c r="V35" s="35">
        <v>56767000</v>
      </c>
    </row>
    <row r="36" spans="1:22" ht="15" x14ac:dyDescent="0.2">
      <c r="A36" s="17"/>
      <c r="B36" s="25"/>
      <c r="C36" s="25" t="s">
        <v>1408</v>
      </c>
      <c r="D36" s="30" t="s">
        <v>96</v>
      </c>
      <c r="E36" s="35"/>
      <c r="F36" s="35"/>
      <c r="G36" s="35">
        <v>0</v>
      </c>
      <c r="H36" s="35"/>
      <c r="I36" s="35"/>
      <c r="J36" s="35"/>
      <c r="K36" s="35">
        <v>0</v>
      </c>
      <c r="L36" s="35">
        <v>0</v>
      </c>
      <c r="M36" s="35">
        <v>0</v>
      </c>
      <c r="N36" s="35"/>
      <c r="O36" s="35"/>
      <c r="P36" s="35">
        <v>0</v>
      </c>
      <c r="Q36" s="35"/>
      <c r="R36" s="35"/>
      <c r="S36" s="35"/>
      <c r="T36" s="35">
        <v>0</v>
      </c>
      <c r="U36" s="35">
        <v>0</v>
      </c>
      <c r="V36" s="35">
        <v>0</v>
      </c>
    </row>
    <row r="37" spans="1:22" ht="30" x14ac:dyDescent="0.2">
      <c r="A37" s="17"/>
      <c r="B37" s="25"/>
      <c r="C37" s="25" t="s">
        <v>1418</v>
      </c>
      <c r="D37" s="30" t="s">
        <v>97</v>
      </c>
      <c r="E37" s="35">
        <v>35450000</v>
      </c>
      <c r="F37" s="35">
        <v>3146000</v>
      </c>
      <c r="G37" s="35">
        <v>18714000</v>
      </c>
      <c r="H37" s="35">
        <v>57310000</v>
      </c>
      <c r="I37" s="35"/>
      <c r="J37" s="35">
        <v>37000</v>
      </c>
      <c r="K37" s="35">
        <v>46000</v>
      </c>
      <c r="L37" s="35">
        <v>83000</v>
      </c>
      <c r="M37" s="35">
        <v>57393000</v>
      </c>
      <c r="N37" s="35">
        <v>34470000</v>
      </c>
      <c r="O37" s="35">
        <v>3077000</v>
      </c>
      <c r="P37" s="35">
        <v>19109000</v>
      </c>
      <c r="Q37" s="35">
        <v>56656000</v>
      </c>
      <c r="R37" s="35"/>
      <c r="S37" s="35">
        <v>33000</v>
      </c>
      <c r="T37" s="35">
        <v>78000</v>
      </c>
      <c r="U37" s="35">
        <v>111000</v>
      </c>
      <c r="V37" s="35">
        <v>56767000</v>
      </c>
    </row>
    <row r="38" spans="1:22" ht="15" x14ac:dyDescent="0.2">
      <c r="A38" s="17"/>
      <c r="B38" s="12" t="s">
        <v>1291</v>
      </c>
      <c r="C38" s="12"/>
      <c r="D38" s="30" t="s">
        <v>98</v>
      </c>
      <c r="E38" s="35">
        <v>35450000</v>
      </c>
      <c r="F38" s="35">
        <v>3853000</v>
      </c>
      <c r="G38" s="35">
        <v>18328000</v>
      </c>
      <c r="H38" s="35">
        <v>57631000</v>
      </c>
      <c r="I38" s="35"/>
      <c r="J38" s="35">
        <v>50000</v>
      </c>
      <c r="K38" s="35">
        <v>48000</v>
      </c>
      <c r="L38" s="35">
        <v>98000</v>
      </c>
      <c r="M38" s="35">
        <v>57729000</v>
      </c>
      <c r="N38" s="35">
        <v>35474000</v>
      </c>
      <c r="O38" s="35">
        <v>4062000</v>
      </c>
      <c r="P38" s="35">
        <v>19509000</v>
      </c>
      <c r="Q38" s="35">
        <v>59045000</v>
      </c>
      <c r="R38" s="35"/>
      <c r="S38" s="35">
        <v>46000</v>
      </c>
      <c r="T38" s="35">
        <v>51000</v>
      </c>
      <c r="U38" s="35">
        <v>97000</v>
      </c>
      <c r="V38" s="35">
        <v>59142000</v>
      </c>
    </row>
    <row r="39" spans="1:22" ht="15" x14ac:dyDescent="0.2">
      <c r="A39" s="17"/>
      <c r="B39" s="12" t="s">
        <v>1310</v>
      </c>
      <c r="C39" s="12"/>
      <c r="D39" s="30" t="s">
        <v>99</v>
      </c>
      <c r="E39" s="35">
        <v>205000</v>
      </c>
      <c r="F39" s="35"/>
      <c r="G39" s="35">
        <v>91000</v>
      </c>
      <c r="H39" s="35">
        <v>296000</v>
      </c>
      <c r="I39" s="35"/>
      <c r="J39" s="35"/>
      <c r="K39" s="35">
        <v>0</v>
      </c>
      <c r="L39" s="35">
        <v>0</v>
      </c>
      <c r="M39" s="35">
        <v>296000</v>
      </c>
      <c r="N39" s="35">
        <v>145000</v>
      </c>
      <c r="O39" s="35"/>
      <c r="P39" s="35">
        <v>96000</v>
      </c>
      <c r="Q39" s="35">
        <v>241000</v>
      </c>
      <c r="R39" s="35"/>
      <c r="S39" s="35"/>
      <c r="T39" s="35">
        <v>0</v>
      </c>
      <c r="U39" s="35">
        <v>0</v>
      </c>
      <c r="V39" s="35">
        <v>241000</v>
      </c>
    </row>
    <row r="40" spans="1:22" ht="15" x14ac:dyDescent="0.2">
      <c r="A40" s="17"/>
      <c r="B40" s="12" t="s">
        <v>1309</v>
      </c>
      <c r="C40" s="12"/>
      <c r="D40" s="30" t="s">
        <v>100</v>
      </c>
      <c r="E40" s="35"/>
      <c r="F40" s="35"/>
      <c r="G40" s="35">
        <v>17000</v>
      </c>
      <c r="H40" s="35">
        <v>17000</v>
      </c>
      <c r="I40" s="35"/>
      <c r="J40" s="35"/>
      <c r="K40" s="35">
        <v>0</v>
      </c>
      <c r="L40" s="35">
        <v>0</v>
      </c>
      <c r="M40" s="35">
        <v>17000</v>
      </c>
      <c r="N40" s="35"/>
      <c r="O40" s="35"/>
      <c r="P40" s="35">
        <v>13000</v>
      </c>
      <c r="Q40" s="35">
        <v>13000</v>
      </c>
      <c r="R40" s="35"/>
      <c r="S40" s="35"/>
      <c r="T40" s="35">
        <v>0</v>
      </c>
      <c r="U40" s="35">
        <v>0</v>
      </c>
      <c r="V40" s="35">
        <v>13000</v>
      </c>
    </row>
    <row r="41" spans="1:22" ht="15" x14ac:dyDescent="0.2">
      <c r="A41" s="17"/>
      <c r="B41" s="12" t="s">
        <v>1275</v>
      </c>
      <c r="C41" s="12"/>
      <c r="D41" s="30" t="s">
        <v>101</v>
      </c>
      <c r="E41" s="35">
        <v>465000</v>
      </c>
      <c r="F41" s="35">
        <v>81000</v>
      </c>
      <c r="G41" s="35">
        <v>69333000</v>
      </c>
      <c r="H41" s="35">
        <v>69879000</v>
      </c>
      <c r="I41" s="35"/>
      <c r="J41" s="35">
        <v>1000</v>
      </c>
      <c r="K41" s="35">
        <v>10861000</v>
      </c>
      <c r="L41" s="35">
        <v>10862000</v>
      </c>
      <c r="M41" s="35">
        <v>80741000</v>
      </c>
      <c r="N41" s="35">
        <v>311000</v>
      </c>
      <c r="O41" s="35">
        <v>47000</v>
      </c>
      <c r="P41" s="35">
        <v>66612000</v>
      </c>
      <c r="Q41" s="35">
        <v>66970000</v>
      </c>
      <c r="R41" s="35"/>
      <c r="S41" s="35">
        <v>1000</v>
      </c>
      <c r="T41" s="35">
        <v>9786000</v>
      </c>
      <c r="U41" s="35">
        <v>9787000</v>
      </c>
      <c r="V41" s="35">
        <v>76757000</v>
      </c>
    </row>
    <row r="42" spans="1:22" ht="30" x14ac:dyDescent="0.2">
      <c r="A42" s="17"/>
      <c r="B42" s="25"/>
      <c r="C42" s="25" t="s">
        <v>1419</v>
      </c>
      <c r="D42" s="30" t="s">
        <v>102</v>
      </c>
      <c r="E42" s="35"/>
      <c r="F42" s="35"/>
      <c r="G42" s="35">
        <v>69253000</v>
      </c>
      <c r="H42" s="35">
        <v>69253000</v>
      </c>
      <c r="I42" s="35"/>
      <c r="J42" s="35"/>
      <c r="K42" s="35">
        <v>10852000</v>
      </c>
      <c r="L42" s="35">
        <v>10852000</v>
      </c>
      <c r="M42" s="35">
        <v>80105000</v>
      </c>
      <c r="N42" s="35"/>
      <c r="O42" s="35"/>
      <c r="P42" s="35">
        <v>66606000</v>
      </c>
      <c r="Q42" s="35">
        <v>66606000</v>
      </c>
      <c r="R42" s="35"/>
      <c r="S42" s="35"/>
      <c r="T42" s="35">
        <v>9781000</v>
      </c>
      <c r="U42" s="35">
        <v>9781000</v>
      </c>
      <c r="V42" s="35">
        <v>76387000</v>
      </c>
    </row>
    <row r="43" spans="1:22" ht="15" x14ac:dyDescent="0.2">
      <c r="A43" s="17"/>
      <c r="B43" s="12" t="s">
        <v>1318</v>
      </c>
      <c r="C43" s="12"/>
      <c r="D43" s="30" t="s">
        <v>103</v>
      </c>
      <c r="E43" s="35"/>
      <c r="F43" s="35"/>
      <c r="G43" s="35">
        <v>72207000</v>
      </c>
      <c r="H43" s="35">
        <v>72207000</v>
      </c>
      <c r="I43" s="35"/>
      <c r="J43" s="35"/>
      <c r="K43" s="35">
        <v>11733000</v>
      </c>
      <c r="L43" s="35">
        <v>11733000</v>
      </c>
      <c r="M43" s="35">
        <v>83940000</v>
      </c>
      <c r="N43" s="35"/>
      <c r="O43" s="35"/>
      <c r="P43" s="35">
        <v>68122000</v>
      </c>
      <c r="Q43" s="35">
        <v>68122000</v>
      </c>
      <c r="R43" s="35"/>
      <c r="S43" s="35"/>
      <c r="T43" s="35">
        <v>10430000</v>
      </c>
      <c r="U43" s="35">
        <v>10430000</v>
      </c>
      <c r="V43" s="35">
        <v>78552000</v>
      </c>
    </row>
    <row r="44" spans="1:22" ht="15" x14ac:dyDescent="0.2">
      <c r="A44" s="17"/>
      <c r="B44" s="12" t="s">
        <v>1277</v>
      </c>
      <c r="C44" s="12"/>
      <c r="D44" s="30" t="s">
        <v>105</v>
      </c>
      <c r="E44" s="35">
        <v>18399000</v>
      </c>
      <c r="F44" s="35">
        <v>2954000</v>
      </c>
      <c r="G44" s="35">
        <v>18814000</v>
      </c>
      <c r="H44" s="35">
        <v>40167000</v>
      </c>
      <c r="I44" s="35"/>
      <c r="J44" s="35">
        <v>44000</v>
      </c>
      <c r="K44" s="35">
        <v>374000</v>
      </c>
      <c r="L44" s="35">
        <v>418000</v>
      </c>
      <c r="M44" s="35">
        <v>40585000</v>
      </c>
      <c r="N44" s="35">
        <v>18080000</v>
      </c>
      <c r="O44" s="35">
        <v>3460000</v>
      </c>
      <c r="P44" s="35">
        <v>15949000</v>
      </c>
      <c r="Q44" s="35">
        <v>37489000</v>
      </c>
      <c r="R44" s="35"/>
      <c r="S44" s="35">
        <v>41000</v>
      </c>
      <c r="T44" s="35">
        <v>305000</v>
      </c>
      <c r="U44" s="35">
        <v>346000</v>
      </c>
      <c r="V44" s="35">
        <v>37835000</v>
      </c>
    </row>
    <row r="45" spans="1:22" ht="15" x14ac:dyDescent="0.2">
      <c r="A45" s="17"/>
      <c r="B45" s="12" t="s">
        <v>1315</v>
      </c>
      <c r="C45" s="12"/>
      <c r="D45" s="30" t="s">
        <v>106</v>
      </c>
      <c r="E45" s="35">
        <v>18390000</v>
      </c>
      <c r="F45" s="35">
        <v>3518000</v>
      </c>
      <c r="G45" s="35">
        <v>17999000</v>
      </c>
      <c r="H45" s="35">
        <v>39907000</v>
      </c>
      <c r="I45" s="35"/>
      <c r="J45" s="35">
        <v>56000</v>
      </c>
      <c r="K45" s="35">
        <v>359000</v>
      </c>
      <c r="L45" s="35">
        <v>415000</v>
      </c>
      <c r="M45" s="35">
        <v>40322000</v>
      </c>
      <c r="N45" s="35">
        <v>18480000</v>
      </c>
      <c r="O45" s="35">
        <v>3905000</v>
      </c>
      <c r="P45" s="35">
        <v>15812000</v>
      </c>
      <c r="Q45" s="35">
        <v>38197000</v>
      </c>
      <c r="R45" s="35"/>
      <c r="S45" s="35">
        <v>53000</v>
      </c>
      <c r="T45" s="35">
        <v>267000</v>
      </c>
      <c r="U45" s="35">
        <v>320000</v>
      </c>
      <c r="V45" s="35">
        <v>38517000</v>
      </c>
    </row>
    <row r="46" spans="1:22" ht="15" x14ac:dyDescent="0.2">
      <c r="A46" s="17"/>
      <c r="B46" s="12" t="s">
        <v>1281</v>
      </c>
      <c r="C46" s="12"/>
      <c r="D46" s="30" t="s">
        <v>108</v>
      </c>
      <c r="E46" s="35"/>
      <c r="F46" s="35"/>
      <c r="G46" s="35">
        <v>39786000</v>
      </c>
      <c r="H46" s="35">
        <v>39786000</v>
      </c>
      <c r="I46" s="35"/>
      <c r="J46" s="35"/>
      <c r="K46" s="35">
        <v>28185000</v>
      </c>
      <c r="L46" s="35">
        <v>28185000</v>
      </c>
      <c r="M46" s="35">
        <v>67971000</v>
      </c>
      <c r="N46" s="35"/>
      <c r="O46" s="35"/>
      <c r="P46" s="35">
        <v>38395000</v>
      </c>
      <c r="Q46" s="35">
        <v>38395000</v>
      </c>
      <c r="R46" s="35"/>
      <c r="S46" s="35"/>
      <c r="T46" s="35">
        <v>25265000</v>
      </c>
      <c r="U46" s="35">
        <v>25265000</v>
      </c>
      <c r="V46" s="35">
        <v>63660000</v>
      </c>
    </row>
    <row r="47" spans="1:22" ht="15" x14ac:dyDescent="0.2">
      <c r="A47" s="17"/>
      <c r="B47" s="14" t="s">
        <v>1929</v>
      </c>
      <c r="C47" s="25" t="s">
        <v>1553</v>
      </c>
      <c r="D47" s="30" t="s">
        <v>109</v>
      </c>
      <c r="E47" s="35">
        <v>448000</v>
      </c>
      <c r="F47" s="35">
        <v>13000</v>
      </c>
      <c r="G47" s="35">
        <v>627000</v>
      </c>
      <c r="H47" s="35">
        <v>1088000</v>
      </c>
      <c r="I47" s="35"/>
      <c r="J47" s="35"/>
      <c r="K47" s="35">
        <v>1000</v>
      </c>
      <c r="L47" s="35">
        <v>1000</v>
      </c>
      <c r="M47" s="35">
        <v>1089000</v>
      </c>
      <c r="N47" s="35">
        <v>465000</v>
      </c>
      <c r="O47" s="35">
        <v>12000</v>
      </c>
      <c r="P47" s="35">
        <v>667000</v>
      </c>
      <c r="Q47" s="35">
        <v>1144000</v>
      </c>
      <c r="R47" s="35"/>
      <c r="S47" s="35"/>
      <c r="T47" s="35">
        <v>1000</v>
      </c>
      <c r="U47" s="35">
        <v>1000</v>
      </c>
      <c r="V47" s="35">
        <v>1145000</v>
      </c>
    </row>
    <row r="48" spans="1:22" ht="15" x14ac:dyDescent="0.2">
      <c r="A48" s="17"/>
      <c r="B48" s="13"/>
      <c r="C48" s="25" t="s">
        <v>1554</v>
      </c>
      <c r="D48" s="30" t="s">
        <v>110</v>
      </c>
      <c r="E48" s="35"/>
      <c r="F48" s="35"/>
      <c r="G48" s="35">
        <v>1518000</v>
      </c>
      <c r="H48" s="35">
        <v>1518000</v>
      </c>
      <c r="I48" s="35"/>
      <c r="J48" s="35"/>
      <c r="K48" s="35">
        <v>125000</v>
      </c>
      <c r="L48" s="35">
        <v>125000</v>
      </c>
      <c r="M48" s="35">
        <v>1643000</v>
      </c>
      <c r="N48" s="35"/>
      <c r="O48" s="35"/>
      <c r="P48" s="35">
        <v>545000</v>
      </c>
      <c r="Q48" s="35">
        <v>545000</v>
      </c>
      <c r="R48" s="35"/>
      <c r="S48" s="35"/>
      <c r="T48" s="35">
        <v>69000</v>
      </c>
      <c r="U48" s="35">
        <v>69000</v>
      </c>
      <c r="V48" s="35">
        <v>614000</v>
      </c>
    </row>
    <row r="49" spans="1:22" ht="15" x14ac:dyDescent="0.2">
      <c r="A49" s="17"/>
      <c r="B49" s="12"/>
      <c r="C49" s="25" t="s">
        <v>777</v>
      </c>
      <c r="D49" s="30" t="s">
        <v>111</v>
      </c>
      <c r="E49" s="35">
        <v>70000</v>
      </c>
      <c r="F49" s="35"/>
      <c r="G49" s="35">
        <v>58000</v>
      </c>
      <c r="H49" s="35">
        <v>128000</v>
      </c>
      <c r="I49" s="35"/>
      <c r="J49" s="35"/>
      <c r="K49" s="35">
        <v>2000</v>
      </c>
      <c r="L49" s="35">
        <v>2000</v>
      </c>
      <c r="M49" s="35">
        <v>130000</v>
      </c>
      <c r="N49" s="35">
        <v>17000</v>
      </c>
      <c r="O49" s="35"/>
      <c r="P49" s="35">
        <v>14000</v>
      </c>
      <c r="Q49" s="35">
        <v>31000</v>
      </c>
      <c r="R49" s="35"/>
      <c r="S49" s="35"/>
      <c r="T49" s="35">
        <v>0</v>
      </c>
      <c r="U49" s="35">
        <v>0</v>
      </c>
      <c r="V49" s="35">
        <v>31000</v>
      </c>
    </row>
    <row r="50" spans="1:22" ht="15" x14ac:dyDescent="0.2">
      <c r="A50" s="17"/>
      <c r="B50" s="14" t="s">
        <v>1758</v>
      </c>
      <c r="C50" s="14"/>
      <c r="D50" s="32" t="s">
        <v>112</v>
      </c>
      <c r="E50" s="36">
        <v>518000</v>
      </c>
      <c r="F50" s="36">
        <v>13000</v>
      </c>
      <c r="G50" s="36">
        <v>2203000</v>
      </c>
      <c r="H50" s="36">
        <v>2734000</v>
      </c>
      <c r="I50" s="36">
        <v>0</v>
      </c>
      <c r="J50" s="36">
        <v>0</v>
      </c>
      <c r="K50" s="36">
        <v>128000</v>
      </c>
      <c r="L50" s="36">
        <v>128000</v>
      </c>
      <c r="M50" s="36">
        <v>2862000</v>
      </c>
      <c r="N50" s="36">
        <v>482000</v>
      </c>
      <c r="O50" s="36">
        <v>12000</v>
      </c>
      <c r="P50" s="36">
        <v>1226000</v>
      </c>
      <c r="Q50" s="36">
        <v>1720000</v>
      </c>
      <c r="R50" s="36">
        <v>0</v>
      </c>
      <c r="S50" s="36">
        <v>0</v>
      </c>
      <c r="T50" s="36">
        <v>70000</v>
      </c>
      <c r="U50" s="36">
        <v>70000</v>
      </c>
      <c r="V50" s="36">
        <v>1790000</v>
      </c>
    </row>
  </sheetData>
  <mergeCells count="48">
    <mergeCell ref="F3:V3"/>
    <mergeCell ref="A2:XFD2"/>
    <mergeCell ref="A1:XFD1"/>
    <mergeCell ref="A5:B5"/>
    <mergeCell ref="A7:B7"/>
    <mergeCell ref="E11:M11"/>
    <mergeCell ref="N11:V11"/>
    <mergeCell ref="A10:XFD10"/>
    <mergeCell ref="A9:XFD9"/>
    <mergeCell ref="B8:V8"/>
    <mergeCell ref="D7:V7"/>
    <mergeCell ref="D5:V5"/>
    <mergeCell ref="D6:V6"/>
    <mergeCell ref="A3:B3"/>
    <mergeCell ref="D3:E3"/>
    <mergeCell ref="A4:B4"/>
    <mergeCell ref="D4:V4"/>
    <mergeCell ref="V12:V13"/>
    <mergeCell ref="B15:C15"/>
    <mergeCell ref="B16:C16"/>
    <mergeCell ref="B17:B19"/>
    <mergeCell ref="B20:B22"/>
    <mergeCell ref="E12:H12"/>
    <mergeCell ref="I12:L12"/>
    <mergeCell ref="M12:M13"/>
    <mergeCell ref="N12:Q12"/>
    <mergeCell ref="R12:U12"/>
    <mergeCell ref="B23:C23"/>
    <mergeCell ref="B24:C24"/>
    <mergeCell ref="B25:B27"/>
    <mergeCell ref="B28:C28"/>
    <mergeCell ref="B29:C29"/>
    <mergeCell ref="B30:C30"/>
    <mergeCell ref="B31:C31"/>
    <mergeCell ref="B32:C32"/>
    <mergeCell ref="B33:C33"/>
    <mergeCell ref="B34:C34"/>
    <mergeCell ref="B35:C35"/>
    <mergeCell ref="B38:C38"/>
    <mergeCell ref="B39:C39"/>
    <mergeCell ref="B40:C40"/>
    <mergeCell ref="B41:C41"/>
    <mergeCell ref="B50:C50"/>
    <mergeCell ref="B43:C43"/>
    <mergeCell ref="B44:C44"/>
    <mergeCell ref="B45:C45"/>
    <mergeCell ref="B46:C46"/>
    <mergeCell ref="B47:B49"/>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'@lists'!$A$59:$B$59</xm:f>
          </x14:formula1>
          <xm:sqref>A8</xm:sqref>
        </x14:dataValidation>
      </x14:dataValidations>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Y51"/>
  <sheetViews>
    <sheetView rightToLeft="1" zoomScale="50" zoomScaleNormal="50" workbookViewId="0">
      <selection sqref="A1:XFD1"/>
    </sheetView>
  </sheetViews>
  <sheetFormatPr defaultColWidth="0" defaultRowHeight="12.75" zeroHeight="1" x14ac:dyDescent="0.2"/>
  <cols>
    <col min="1" max="1" width="2.85546875" customWidth="1"/>
    <col min="2" max="2" width="25.140625" customWidth="1"/>
    <col min="3" max="3" width="15.140625" customWidth="1"/>
    <col min="4" max="4" width="22.85546875" customWidth="1"/>
    <col min="5" max="5" width="8" customWidth="1"/>
    <col min="6" max="25" width="21.5703125" customWidth="1"/>
    <col min="26" max="16384" width="11.42578125" hidden="1"/>
  </cols>
  <sheetData>
    <row r="1" spans="1:25" s="5" customFormat="1" ht="15" x14ac:dyDescent="0.2">
      <c r="A1" s="5" t="s">
        <v>879</v>
      </c>
    </row>
    <row r="2" spans="1:25" s="5" customFormat="1" ht="15" x14ac:dyDescent="0.2">
      <c r="A2" s="5" t="s">
        <v>1049</v>
      </c>
    </row>
    <row r="3" spans="1:25" ht="15" x14ac:dyDescent="0.2">
      <c r="A3" s="4" t="s">
        <v>878</v>
      </c>
      <c r="B3" s="3"/>
      <c r="C3" s="23" t="s">
        <v>107</v>
      </c>
      <c r="D3" s="2" t="s">
        <v>938</v>
      </c>
      <c r="E3" s="2"/>
      <c r="F3" s="6"/>
      <c r="G3" s="7"/>
      <c r="H3" s="7"/>
      <c r="I3" s="7"/>
      <c r="J3" s="7"/>
      <c r="K3" s="7"/>
      <c r="L3" s="7"/>
      <c r="M3" s="7"/>
      <c r="N3" s="7"/>
      <c r="O3" s="7"/>
      <c r="P3" s="7"/>
      <c r="Q3" s="7"/>
      <c r="R3" s="7"/>
      <c r="S3" s="7"/>
      <c r="T3" s="7"/>
      <c r="U3" s="7"/>
      <c r="V3" s="7"/>
      <c r="W3" s="7"/>
      <c r="X3" s="7"/>
      <c r="Y3" s="7"/>
    </row>
    <row r="4" spans="1:25" ht="15" x14ac:dyDescent="0.2">
      <c r="A4" s="11" t="s">
        <v>2135</v>
      </c>
      <c r="B4" s="11"/>
      <c r="C4" s="26">
        <v>45291</v>
      </c>
      <c r="D4" s="6"/>
      <c r="E4" s="7"/>
      <c r="F4" s="7"/>
      <c r="G4" s="7"/>
      <c r="H4" s="7"/>
      <c r="I4" s="7"/>
      <c r="J4" s="7"/>
      <c r="K4" s="7"/>
      <c r="L4" s="7"/>
      <c r="M4" s="7"/>
      <c r="N4" s="7"/>
      <c r="O4" s="7"/>
      <c r="P4" s="7"/>
      <c r="Q4" s="7"/>
      <c r="R4" s="7"/>
      <c r="S4" s="7"/>
      <c r="T4" s="7"/>
      <c r="U4" s="7"/>
      <c r="V4" s="7"/>
      <c r="W4" s="7"/>
      <c r="X4" s="7"/>
      <c r="Y4" s="7"/>
    </row>
    <row r="5" spans="1:25" ht="15" x14ac:dyDescent="0.2">
      <c r="A5" s="11" t="s">
        <v>1700</v>
      </c>
      <c r="B5" s="11"/>
      <c r="C5" s="27" t="s">
        <v>584</v>
      </c>
      <c r="D5" s="6"/>
      <c r="E5" s="7"/>
      <c r="F5" s="7"/>
      <c r="G5" s="7"/>
      <c r="H5" s="7"/>
      <c r="I5" s="7"/>
      <c r="J5" s="7"/>
      <c r="K5" s="7"/>
      <c r="L5" s="7"/>
      <c r="M5" s="7"/>
      <c r="N5" s="7"/>
      <c r="O5" s="7"/>
      <c r="P5" s="7"/>
      <c r="Q5" s="7"/>
      <c r="R5" s="7"/>
      <c r="S5" s="7"/>
      <c r="T5" s="7"/>
      <c r="U5" s="7"/>
      <c r="V5" s="7"/>
      <c r="W5" s="7"/>
      <c r="X5" s="7"/>
      <c r="Y5" s="7"/>
    </row>
    <row r="6" spans="1:25" ht="15" x14ac:dyDescent="0.2">
      <c r="A6" s="19"/>
      <c r="B6" s="19"/>
      <c r="C6" s="28"/>
      <c r="D6" s="6"/>
      <c r="E6" s="7"/>
      <c r="F6" s="7"/>
      <c r="G6" s="7"/>
      <c r="H6" s="7"/>
      <c r="I6" s="7"/>
      <c r="J6" s="7"/>
      <c r="K6" s="7"/>
      <c r="L6" s="7"/>
      <c r="M6" s="7"/>
      <c r="N6" s="7"/>
      <c r="O6" s="7"/>
      <c r="P6" s="7"/>
      <c r="Q6" s="7"/>
      <c r="R6" s="7"/>
      <c r="S6" s="7"/>
      <c r="T6" s="7"/>
      <c r="U6" s="7"/>
      <c r="V6" s="7"/>
      <c r="W6" s="7"/>
      <c r="X6" s="7"/>
      <c r="Y6" s="7"/>
    </row>
    <row r="7" spans="1:25" ht="15" x14ac:dyDescent="0.2">
      <c r="A7" s="10" t="s">
        <v>1524</v>
      </c>
      <c r="B7" s="10"/>
      <c r="C7" s="29" t="str">
        <f>A10</f>
        <v>630-69</v>
      </c>
      <c r="D7" s="6"/>
      <c r="E7" s="7"/>
      <c r="F7" s="7"/>
      <c r="G7" s="7"/>
      <c r="H7" s="7"/>
      <c r="I7" s="7"/>
      <c r="J7" s="7"/>
      <c r="K7" s="7"/>
      <c r="L7" s="7"/>
      <c r="M7" s="7"/>
      <c r="N7" s="7"/>
      <c r="O7" s="7"/>
      <c r="P7" s="7"/>
      <c r="Q7" s="7"/>
      <c r="R7" s="7"/>
      <c r="S7" s="7"/>
      <c r="T7" s="7"/>
      <c r="U7" s="7"/>
      <c r="V7" s="7"/>
      <c r="W7" s="7"/>
      <c r="X7" s="7"/>
      <c r="Y7" s="7"/>
    </row>
    <row r="8" spans="1:25" ht="15" x14ac:dyDescent="0.2">
      <c r="A8" s="15" t="s">
        <v>342</v>
      </c>
      <c r="B8" s="7"/>
      <c r="C8" s="7"/>
      <c r="D8" s="7"/>
      <c r="E8" s="7"/>
      <c r="F8" s="7"/>
      <c r="G8" s="7"/>
      <c r="H8" s="7"/>
      <c r="I8" s="7"/>
      <c r="J8" s="7"/>
      <c r="K8" s="7"/>
      <c r="L8" s="7"/>
      <c r="M8" s="7"/>
      <c r="N8" s="7"/>
      <c r="O8" s="7"/>
      <c r="P8" s="7"/>
      <c r="Q8" s="7"/>
      <c r="R8" s="7"/>
      <c r="S8" s="7"/>
      <c r="T8" s="7"/>
      <c r="U8" s="7"/>
      <c r="V8" s="7"/>
      <c r="W8" s="7"/>
      <c r="X8" s="7"/>
      <c r="Y8" s="7"/>
    </row>
    <row r="9" spans="1:25" s="8" customFormat="1" ht="12.75" customHeight="1" x14ac:dyDescent="0.2">
      <c r="A9" s="8" t="s">
        <v>343</v>
      </c>
    </row>
    <row r="10" spans="1:25" s="9" customFormat="1" ht="15" x14ac:dyDescent="0.2">
      <c r="A10" s="9" t="s">
        <v>342</v>
      </c>
    </row>
    <row r="11" spans="1:25" ht="15" x14ac:dyDescent="0.2">
      <c r="A11" s="17"/>
      <c r="B11" s="17"/>
      <c r="C11" s="17"/>
      <c r="D11" s="17"/>
      <c r="E11" s="17"/>
      <c r="F11" s="1" t="s">
        <v>2148</v>
      </c>
      <c r="G11" s="52"/>
      <c r="H11" s="52"/>
      <c r="I11" s="52"/>
      <c r="J11" s="52"/>
      <c r="K11" s="52"/>
      <c r="L11" s="52"/>
      <c r="M11" s="52"/>
      <c r="N11" s="52"/>
      <c r="O11" s="1"/>
      <c r="P11" s="1" t="s">
        <v>2129</v>
      </c>
      <c r="Q11" s="52"/>
      <c r="R11" s="52"/>
      <c r="S11" s="52"/>
      <c r="T11" s="52"/>
      <c r="U11" s="52"/>
      <c r="V11" s="52"/>
      <c r="W11" s="52"/>
      <c r="X11" s="52"/>
      <c r="Y11" s="1"/>
    </row>
    <row r="12" spans="1:25" ht="15" x14ac:dyDescent="0.2">
      <c r="A12" s="17"/>
      <c r="B12" s="17"/>
      <c r="C12" s="17"/>
      <c r="D12" s="17"/>
      <c r="E12" s="17"/>
      <c r="F12" s="1" t="s">
        <v>1375</v>
      </c>
      <c r="G12" s="52"/>
      <c r="H12" s="1"/>
      <c r="I12" s="1" t="s">
        <v>1373</v>
      </c>
      <c r="J12" s="52"/>
      <c r="K12" s="1"/>
      <c r="L12" s="1" t="s">
        <v>1374</v>
      </c>
      <c r="M12" s="52"/>
      <c r="N12" s="1"/>
      <c r="O12" s="1" t="s">
        <v>1747</v>
      </c>
      <c r="P12" s="1" t="s">
        <v>1375</v>
      </c>
      <c r="Q12" s="52"/>
      <c r="R12" s="1"/>
      <c r="S12" s="1" t="s">
        <v>1373</v>
      </c>
      <c r="T12" s="52"/>
      <c r="U12" s="1"/>
      <c r="V12" s="1" t="s">
        <v>1374</v>
      </c>
      <c r="W12" s="52"/>
      <c r="X12" s="1"/>
      <c r="Y12" s="1" t="s">
        <v>1747</v>
      </c>
    </row>
    <row r="13" spans="1:25" ht="15" x14ac:dyDescent="0.2">
      <c r="A13" s="17"/>
      <c r="B13" s="17"/>
      <c r="C13" s="17"/>
      <c r="D13" s="17"/>
      <c r="E13" s="17"/>
      <c r="F13" s="33" t="s">
        <v>861</v>
      </c>
      <c r="G13" s="33" t="s">
        <v>777</v>
      </c>
      <c r="H13" s="33" t="s">
        <v>1781</v>
      </c>
      <c r="I13" s="33" t="s">
        <v>861</v>
      </c>
      <c r="J13" s="33" t="s">
        <v>777</v>
      </c>
      <c r="K13" s="33" t="s">
        <v>1779</v>
      </c>
      <c r="L13" s="33" t="s">
        <v>861</v>
      </c>
      <c r="M13" s="33" t="s">
        <v>777</v>
      </c>
      <c r="N13" s="33" t="s">
        <v>1780</v>
      </c>
      <c r="O13" s="1"/>
      <c r="P13" s="33" t="s">
        <v>861</v>
      </c>
      <c r="Q13" s="33" t="s">
        <v>777</v>
      </c>
      <c r="R13" s="33" t="s">
        <v>1781</v>
      </c>
      <c r="S13" s="33" t="s">
        <v>861</v>
      </c>
      <c r="T13" s="33" t="s">
        <v>777</v>
      </c>
      <c r="U13" s="33" t="s">
        <v>1779</v>
      </c>
      <c r="V13" s="33" t="s">
        <v>861</v>
      </c>
      <c r="W13" s="33" t="s">
        <v>777</v>
      </c>
      <c r="X13" s="33" t="s">
        <v>1780</v>
      </c>
      <c r="Y13" s="1"/>
    </row>
    <row r="14" spans="1:25" ht="15" x14ac:dyDescent="0.2">
      <c r="A14" s="17"/>
      <c r="B14" s="17"/>
      <c r="C14" s="17"/>
      <c r="D14" s="17"/>
      <c r="E14" s="17"/>
      <c r="F14" s="30" t="s">
        <v>52</v>
      </c>
      <c r="G14" s="30" t="s">
        <v>71</v>
      </c>
      <c r="H14" s="30" t="s">
        <v>104</v>
      </c>
      <c r="I14" s="30" t="s">
        <v>116</v>
      </c>
      <c r="J14" s="30" t="s">
        <v>125</v>
      </c>
      <c r="K14" s="30" t="s">
        <v>126</v>
      </c>
      <c r="L14" s="30" t="s">
        <v>434</v>
      </c>
      <c r="M14" s="30" t="s">
        <v>435</v>
      </c>
      <c r="N14" s="30" t="s">
        <v>436</v>
      </c>
      <c r="O14" s="30" t="s">
        <v>60</v>
      </c>
      <c r="P14" s="30" t="s">
        <v>52</v>
      </c>
      <c r="Q14" s="30" t="s">
        <v>71</v>
      </c>
      <c r="R14" s="30" t="s">
        <v>104</v>
      </c>
      <c r="S14" s="30" t="s">
        <v>116</v>
      </c>
      <c r="T14" s="30" t="s">
        <v>125</v>
      </c>
      <c r="U14" s="30" t="s">
        <v>126</v>
      </c>
      <c r="V14" s="30" t="s">
        <v>434</v>
      </c>
      <c r="W14" s="30" t="s">
        <v>435</v>
      </c>
      <c r="X14" s="30" t="s">
        <v>436</v>
      </c>
      <c r="Y14" s="30" t="s">
        <v>60</v>
      </c>
    </row>
    <row r="15" spans="1:25" ht="15" x14ac:dyDescent="0.2">
      <c r="A15" s="17"/>
      <c r="B15" s="12" t="s">
        <v>1003</v>
      </c>
      <c r="C15" s="52"/>
      <c r="D15" s="12"/>
      <c r="E15" s="30" t="s">
        <v>52</v>
      </c>
      <c r="F15" s="35">
        <v>244000</v>
      </c>
      <c r="G15" s="35">
        <v>1092000</v>
      </c>
      <c r="H15" s="35">
        <v>1336000</v>
      </c>
      <c r="I15" s="35">
        <v>70000</v>
      </c>
      <c r="J15" s="35">
        <v>438000</v>
      </c>
      <c r="K15" s="35">
        <v>508000</v>
      </c>
      <c r="L15" s="35">
        <v>184000</v>
      </c>
      <c r="M15" s="35">
        <v>1355000</v>
      </c>
      <c r="N15" s="35">
        <v>1539000</v>
      </c>
      <c r="O15" s="35">
        <v>3383000</v>
      </c>
      <c r="P15" s="35">
        <v>220000</v>
      </c>
      <c r="Q15" s="35">
        <v>699000</v>
      </c>
      <c r="R15" s="35">
        <v>919000</v>
      </c>
      <c r="S15" s="35">
        <v>59000</v>
      </c>
      <c r="T15" s="35">
        <v>231000</v>
      </c>
      <c r="U15" s="35">
        <v>290000</v>
      </c>
      <c r="V15" s="35">
        <v>131000</v>
      </c>
      <c r="W15" s="35">
        <v>571000</v>
      </c>
      <c r="X15" s="35">
        <v>702000</v>
      </c>
      <c r="Y15" s="35">
        <v>1911000</v>
      </c>
    </row>
    <row r="16" spans="1:25" ht="15" x14ac:dyDescent="0.2">
      <c r="A16" s="17"/>
      <c r="B16" s="12" t="s">
        <v>971</v>
      </c>
      <c r="C16" s="52"/>
      <c r="D16" s="12"/>
      <c r="E16" s="30" t="s">
        <v>71</v>
      </c>
      <c r="F16" s="35"/>
      <c r="G16" s="35">
        <v>632000</v>
      </c>
      <c r="H16" s="35">
        <v>632000</v>
      </c>
      <c r="I16" s="35"/>
      <c r="J16" s="35">
        <v>202000</v>
      </c>
      <c r="K16" s="35">
        <v>202000</v>
      </c>
      <c r="L16" s="35"/>
      <c r="M16" s="35">
        <v>638000</v>
      </c>
      <c r="N16" s="35">
        <v>638000</v>
      </c>
      <c r="O16" s="35">
        <v>1472000</v>
      </c>
      <c r="P16" s="35"/>
      <c r="Q16" s="35">
        <v>151000</v>
      </c>
      <c r="R16" s="35">
        <v>151000</v>
      </c>
      <c r="S16" s="35"/>
      <c r="T16" s="35">
        <v>41000</v>
      </c>
      <c r="U16" s="35">
        <v>41000</v>
      </c>
      <c r="V16" s="35"/>
      <c r="W16" s="35">
        <v>360000</v>
      </c>
      <c r="X16" s="35">
        <v>360000</v>
      </c>
      <c r="Y16" s="35">
        <v>552000</v>
      </c>
    </row>
    <row r="17" spans="1:25" ht="15" x14ac:dyDescent="0.2">
      <c r="A17" s="17"/>
      <c r="B17" s="14" t="s">
        <v>1008</v>
      </c>
      <c r="C17" s="12" t="s">
        <v>1469</v>
      </c>
      <c r="D17" s="12"/>
      <c r="E17" s="30" t="s">
        <v>104</v>
      </c>
      <c r="F17" s="35">
        <v>244000</v>
      </c>
      <c r="G17" s="35">
        <v>460000</v>
      </c>
      <c r="H17" s="35">
        <v>704000</v>
      </c>
      <c r="I17" s="35">
        <v>70000</v>
      </c>
      <c r="J17" s="35">
        <v>236000</v>
      </c>
      <c r="K17" s="35">
        <v>306000</v>
      </c>
      <c r="L17" s="35">
        <v>184000</v>
      </c>
      <c r="M17" s="35">
        <v>717000</v>
      </c>
      <c r="N17" s="35">
        <v>901000</v>
      </c>
      <c r="O17" s="35">
        <v>1911000</v>
      </c>
      <c r="P17" s="35">
        <v>220000</v>
      </c>
      <c r="Q17" s="35">
        <v>548000</v>
      </c>
      <c r="R17" s="35">
        <v>768000</v>
      </c>
      <c r="S17" s="35">
        <v>59000</v>
      </c>
      <c r="T17" s="35">
        <v>190000</v>
      </c>
      <c r="U17" s="35">
        <v>249000</v>
      </c>
      <c r="V17" s="35">
        <v>131000</v>
      </c>
      <c r="W17" s="35">
        <v>211000</v>
      </c>
      <c r="X17" s="35">
        <v>342000</v>
      </c>
      <c r="Y17" s="35">
        <v>1359000</v>
      </c>
    </row>
    <row r="18" spans="1:25" ht="15" x14ac:dyDescent="0.2">
      <c r="A18" s="17"/>
      <c r="B18" s="13"/>
      <c r="C18" s="12" t="s">
        <v>866</v>
      </c>
      <c r="D18" s="12"/>
      <c r="E18" s="30" t="s">
        <v>116</v>
      </c>
      <c r="F18" s="35">
        <v>27000</v>
      </c>
      <c r="G18" s="35">
        <v>417000</v>
      </c>
      <c r="H18" s="35">
        <v>444000</v>
      </c>
      <c r="I18" s="35">
        <v>11000</v>
      </c>
      <c r="J18" s="35">
        <v>7000</v>
      </c>
      <c r="K18" s="35">
        <v>18000</v>
      </c>
      <c r="L18" s="35">
        <v>42000</v>
      </c>
      <c r="M18" s="35">
        <v>-270000</v>
      </c>
      <c r="N18" s="35">
        <v>-228000</v>
      </c>
      <c r="O18" s="35">
        <v>234000</v>
      </c>
      <c r="P18" s="35">
        <v>7000</v>
      </c>
      <c r="Q18" s="35">
        <v>70000</v>
      </c>
      <c r="R18" s="35">
        <v>77000</v>
      </c>
      <c r="S18" s="35">
        <v>3000</v>
      </c>
      <c r="T18" s="35">
        <v>-15000</v>
      </c>
      <c r="U18" s="35">
        <v>-12000</v>
      </c>
      <c r="V18" s="35">
        <v>8000</v>
      </c>
      <c r="W18" s="35">
        <v>63000</v>
      </c>
      <c r="X18" s="35">
        <v>71000</v>
      </c>
      <c r="Y18" s="35">
        <v>136000</v>
      </c>
    </row>
    <row r="19" spans="1:25" ht="15" x14ac:dyDescent="0.2">
      <c r="A19" s="17"/>
      <c r="B19" s="12"/>
      <c r="C19" s="12" t="s">
        <v>1795</v>
      </c>
      <c r="D19" s="12"/>
      <c r="E19" s="30" t="s">
        <v>125</v>
      </c>
      <c r="F19" s="35">
        <v>271000</v>
      </c>
      <c r="G19" s="35">
        <v>877000</v>
      </c>
      <c r="H19" s="35">
        <v>1148000</v>
      </c>
      <c r="I19" s="35">
        <v>81000</v>
      </c>
      <c r="J19" s="35">
        <v>243000</v>
      </c>
      <c r="K19" s="35">
        <v>324000</v>
      </c>
      <c r="L19" s="35">
        <v>226000</v>
      </c>
      <c r="M19" s="35">
        <v>447000</v>
      </c>
      <c r="N19" s="35">
        <v>673000</v>
      </c>
      <c r="O19" s="35">
        <v>2145000</v>
      </c>
      <c r="P19" s="35">
        <v>227000</v>
      </c>
      <c r="Q19" s="35">
        <v>618000</v>
      </c>
      <c r="R19" s="35">
        <v>845000</v>
      </c>
      <c r="S19" s="35">
        <v>62000</v>
      </c>
      <c r="T19" s="35">
        <v>175000</v>
      </c>
      <c r="U19" s="35">
        <v>237000</v>
      </c>
      <c r="V19" s="35">
        <v>139000</v>
      </c>
      <c r="W19" s="35">
        <v>274000</v>
      </c>
      <c r="X19" s="35">
        <v>413000</v>
      </c>
      <c r="Y19" s="35">
        <v>1495000</v>
      </c>
    </row>
    <row r="20" spans="1:25" ht="15" x14ac:dyDescent="0.2">
      <c r="A20" s="17"/>
      <c r="B20" s="14" t="s">
        <v>1010</v>
      </c>
      <c r="C20" s="12" t="s">
        <v>1469</v>
      </c>
      <c r="D20" s="12"/>
      <c r="E20" s="30" t="s">
        <v>126</v>
      </c>
      <c r="F20" s="35">
        <v>38000</v>
      </c>
      <c r="G20" s="35">
        <v>328000</v>
      </c>
      <c r="H20" s="35">
        <v>366000</v>
      </c>
      <c r="I20" s="35">
        <v>17000</v>
      </c>
      <c r="J20" s="35">
        <v>57000</v>
      </c>
      <c r="K20" s="35">
        <v>74000</v>
      </c>
      <c r="L20" s="35">
        <v>43000</v>
      </c>
      <c r="M20" s="35">
        <v>128000</v>
      </c>
      <c r="N20" s="35">
        <v>171000</v>
      </c>
      <c r="O20" s="35">
        <v>611000</v>
      </c>
      <c r="P20" s="35">
        <v>39000</v>
      </c>
      <c r="Q20" s="35">
        <v>343000</v>
      </c>
      <c r="R20" s="35">
        <v>382000</v>
      </c>
      <c r="S20" s="35">
        <v>18000</v>
      </c>
      <c r="T20" s="35">
        <v>57000</v>
      </c>
      <c r="U20" s="35">
        <v>75000</v>
      </c>
      <c r="V20" s="35">
        <v>41000</v>
      </c>
      <c r="W20" s="35">
        <v>115000</v>
      </c>
      <c r="X20" s="35">
        <v>156000</v>
      </c>
      <c r="Y20" s="35">
        <v>613000</v>
      </c>
    </row>
    <row r="21" spans="1:25" ht="15" x14ac:dyDescent="0.2">
      <c r="A21" s="17"/>
      <c r="B21" s="13"/>
      <c r="C21" s="12" t="s">
        <v>866</v>
      </c>
      <c r="D21" s="12"/>
      <c r="E21" s="30" t="s">
        <v>434</v>
      </c>
      <c r="F21" s="35"/>
      <c r="G21" s="35">
        <v>0</v>
      </c>
      <c r="H21" s="35">
        <v>0</v>
      </c>
      <c r="I21" s="35"/>
      <c r="J21" s="35">
        <v>0</v>
      </c>
      <c r="K21" s="35">
        <v>0</v>
      </c>
      <c r="L21" s="35"/>
      <c r="M21" s="35">
        <v>0</v>
      </c>
      <c r="N21" s="35">
        <v>0</v>
      </c>
      <c r="O21" s="35">
        <v>0</v>
      </c>
      <c r="P21" s="35"/>
      <c r="Q21" s="35">
        <v>0</v>
      </c>
      <c r="R21" s="35">
        <v>0</v>
      </c>
      <c r="S21" s="35"/>
      <c r="T21" s="35">
        <v>0</v>
      </c>
      <c r="U21" s="35">
        <v>0</v>
      </c>
      <c r="V21" s="35"/>
      <c r="W21" s="35">
        <v>0</v>
      </c>
      <c r="X21" s="35">
        <v>0</v>
      </c>
      <c r="Y21" s="35">
        <v>0</v>
      </c>
    </row>
    <row r="22" spans="1:25" ht="15" x14ac:dyDescent="0.2">
      <c r="A22" s="17"/>
      <c r="B22" s="13"/>
      <c r="C22" s="12" t="s">
        <v>1796</v>
      </c>
      <c r="D22" s="12"/>
      <c r="E22" s="30" t="s">
        <v>435</v>
      </c>
      <c r="F22" s="35">
        <v>38000</v>
      </c>
      <c r="G22" s="35">
        <v>328000</v>
      </c>
      <c r="H22" s="35">
        <v>366000</v>
      </c>
      <c r="I22" s="35">
        <v>17000</v>
      </c>
      <c r="J22" s="35">
        <v>57000</v>
      </c>
      <c r="K22" s="35">
        <v>74000</v>
      </c>
      <c r="L22" s="35">
        <v>43000</v>
      </c>
      <c r="M22" s="35">
        <v>128000</v>
      </c>
      <c r="N22" s="35">
        <v>171000</v>
      </c>
      <c r="O22" s="35">
        <v>611000</v>
      </c>
      <c r="P22" s="35">
        <v>39000</v>
      </c>
      <c r="Q22" s="35">
        <v>343000</v>
      </c>
      <c r="R22" s="35">
        <v>382000</v>
      </c>
      <c r="S22" s="35">
        <v>18000</v>
      </c>
      <c r="T22" s="35">
        <v>57000</v>
      </c>
      <c r="U22" s="35">
        <v>75000</v>
      </c>
      <c r="V22" s="35">
        <v>41000</v>
      </c>
      <c r="W22" s="35">
        <v>115000</v>
      </c>
      <c r="X22" s="35">
        <v>156000</v>
      </c>
      <c r="Y22" s="35">
        <v>613000</v>
      </c>
    </row>
    <row r="23" spans="1:25" ht="30" x14ac:dyDescent="0.2">
      <c r="A23" s="17"/>
      <c r="B23" s="12"/>
      <c r="C23" s="25"/>
      <c r="D23" s="25" t="s">
        <v>1401</v>
      </c>
      <c r="E23" s="30" t="s">
        <v>436</v>
      </c>
      <c r="F23" s="35"/>
      <c r="G23" s="35">
        <v>24000</v>
      </c>
      <c r="H23" s="35">
        <v>24000</v>
      </c>
      <c r="I23" s="35"/>
      <c r="J23" s="35">
        <v>2000</v>
      </c>
      <c r="K23" s="35">
        <v>2000</v>
      </c>
      <c r="L23" s="35"/>
      <c r="M23" s="35">
        <v>1000</v>
      </c>
      <c r="N23" s="35">
        <v>1000</v>
      </c>
      <c r="O23" s="35">
        <v>27000</v>
      </c>
      <c r="P23" s="35"/>
      <c r="Q23" s="35">
        <v>22000</v>
      </c>
      <c r="R23" s="35">
        <v>22000</v>
      </c>
      <c r="S23" s="35"/>
      <c r="T23" s="35">
        <v>2000</v>
      </c>
      <c r="U23" s="35">
        <v>2000</v>
      </c>
      <c r="V23" s="35"/>
      <c r="W23" s="35">
        <v>1000</v>
      </c>
      <c r="X23" s="35">
        <v>1000</v>
      </c>
      <c r="Y23" s="35">
        <v>25000</v>
      </c>
    </row>
    <row r="24" spans="1:25" ht="15" x14ac:dyDescent="0.2">
      <c r="A24" s="17"/>
      <c r="B24" s="12" t="s">
        <v>1793</v>
      </c>
      <c r="C24" s="52"/>
      <c r="D24" s="12"/>
      <c r="E24" s="30" t="s">
        <v>60</v>
      </c>
      <c r="F24" s="35">
        <v>309000</v>
      </c>
      <c r="G24" s="35">
        <v>1205000</v>
      </c>
      <c r="H24" s="35">
        <v>1514000</v>
      </c>
      <c r="I24" s="35">
        <v>98000</v>
      </c>
      <c r="J24" s="35">
        <v>300000</v>
      </c>
      <c r="K24" s="35">
        <v>398000</v>
      </c>
      <c r="L24" s="35">
        <v>269000</v>
      </c>
      <c r="M24" s="35">
        <v>575000</v>
      </c>
      <c r="N24" s="35">
        <v>844000</v>
      </c>
      <c r="O24" s="35">
        <v>2756000</v>
      </c>
      <c r="P24" s="35">
        <v>266000</v>
      </c>
      <c r="Q24" s="35">
        <v>961000</v>
      </c>
      <c r="R24" s="35">
        <v>1227000</v>
      </c>
      <c r="S24" s="35">
        <v>80000</v>
      </c>
      <c r="T24" s="35">
        <v>232000</v>
      </c>
      <c r="U24" s="35">
        <v>312000</v>
      </c>
      <c r="V24" s="35">
        <v>180000</v>
      </c>
      <c r="W24" s="35">
        <v>389000</v>
      </c>
      <c r="X24" s="35">
        <v>569000</v>
      </c>
      <c r="Y24" s="35">
        <v>2108000</v>
      </c>
    </row>
    <row r="25" spans="1:25" ht="15" x14ac:dyDescent="0.2">
      <c r="A25" s="17"/>
      <c r="B25" s="12" t="s">
        <v>963</v>
      </c>
      <c r="C25" s="52"/>
      <c r="D25" s="12"/>
      <c r="E25" s="30" t="s">
        <v>61</v>
      </c>
      <c r="F25" s="35">
        <v>42000</v>
      </c>
      <c r="G25" s="35">
        <v>147000</v>
      </c>
      <c r="H25" s="35">
        <v>189000</v>
      </c>
      <c r="I25" s="35">
        <v>18000</v>
      </c>
      <c r="J25" s="35">
        <v>39000</v>
      </c>
      <c r="K25" s="35">
        <v>57000</v>
      </c>
      <c r="L25" s="35">
        <v>36000</v>
      </c>
      <c r="M25" s="35">
        <v>32000</v>
      </c>
      <c r="N25" s="35">
        <v>68000</v>
      </c>
      <c r="O25" s="35">
        <v>314000</v>
      </c>
      <c r="P25" s="35">
        <v>22000</v>
      </c>
      <c r="Q25" s="35">
        <v>2000</v>
      </c>
      <c r="R25" s="35">
        <v>24000</v>
      </c>
      <c r="S25" s="35">
        <v>25000</v>
      </c>
      <c r="T25" s="35">
        <v>17000</v>
      </c>
      <c r="U25" s="35">
        <v>42000</v>
      </c>
      <c r="V25" s="35">
        <v>9000</v>
      </c>
      <c r="W25" s="35">
        <v>4000</v>
      </c>
      <c r="X25" s="35">
        <v>13000</v>
      </c>
      <c r="Y25" s="35">
        <v>79000</v>
      </c>
    </row>
    <row r="26" spans="1:25" ht="15" x14ac:dyDescent="0.2">
      <c r="A26" s="17"/>
      <c r="B26" s="14" t="s">
        <v>972</v>
      </c>
      <c r="C26" s="12" t="s">
        <v>1337</v>
      </c>
      <c r="D26" s="12"/>
      <c r="E26" s="30" t="s">
        <v>62</v>
      </c>
      <c r="F26" s="35">
        <v>103000</v>
      </c>
      <c r="G26" s="35">
        <v>579000</v>
      </c>
      <c r="H26" s="35">
        <v>682000</v>
      </c>
      <c r="I26" s="35">
        <v>23000</v>
      </c>
      <c r="J26" s="35">
        <v>104000</v>
      </c>
      <c r="K26" s="35">
        <v>127000</v>
      </c>
      <c r="L26" s="35">
        <v>51000</v>
      </c>
      <c r="M26" s="35">
        <v>181000</v>
      </c>
      <c r="N26" s="35">
        <v>232000</v>
      </c>
      <c r="O26" s="35">
        <v>1041000</v>
      </c>
      <c r="P26" s="35">
        <v>115000</v>
      </c>
      <c r="Q26" s="35">
        <v>559000</v>
      </c>
      <c r="R26" s="35">
        <v>674000</v>
      </c>
      <c r="S26" s="35">
        <v>25000</v>
      </c>
      <c r="T26" s="35">
        <v>88000</v>
      </c>
      <c r="U26" s="35">
        <v>113000</v>
      </c>
      <c r="V26" s="35">
        <v>48000</v>
      </c>
      <c r="W26" s="35">
        <v>153000</v>
      </c>
      <c r="X26" s="35">
        <v>201000</v>
      </c>
      <c r="Y26" s="35">
        <v>988000</v>
      </c>
    </row>
    <row r="27" spans="1:25" ht="15" x14ac:dyDescent="0.2">
      <c r="A27" s="17"/>
      <c r="B27" s="13"/>
      <c r="C27" s="12" t="s">
        <v>866</v>
      </c>
      <c r="D27" s="12"/>
      <c r="E27" s="30" t="s">
        <v>64</v>
      </c>
      <c r="F27" s="35"/>
      <c r="G27" s="35">
        <v>0</v>
      </c>
      <c r="H27" s="35">
        <v>0</v>
      </c>
      <c r="I27" s="35"/>
      <c r="J27" s="35">
        <v>0</v>
      </c>
      <c r="K27" s="35">
        <v>0</v>
      </c>
      <c r="L27" s="35"/>
      <c r="M27" s="35">
        <v>0</v>
      </c>
      <c r="N27" s="35">
        <v>0</v>
      </c>
      <c r="O27" s="35">
        <v>0</v>
      </c>
      <c r="P27" s="35"/>
      <c r="Q27" s="35">
        <v>0</v>
      </c>
      <c r="R27" s="35">
        <v>0</v>
      </c>
      <c r="S27" s="35"/>
      <c r="T27" s="35">
        <v>0</v>
      </c>
      <c r="U27" s="35">
        <v>0</v>
      </c>
      <c r="V27" s="35"/>
      <c r="W27" s="35">
        <v>0</v>
      </c>
      <c r="X27" s="35">
        <v>0</v>
      </c>
      <c r="Y27" s="35">
        <v>0</v>
      </c>
    </row>
    <row r="28" spans="1:25" ht="15" x14ac:dyDescent="0.2">
      <c r="A28" s="17"/>
      <c r="B28" s="12"/>
      <c r="C28" s="12" t="s">
        <v>1742</v>
      </c>
      <c r="D28" s="12"/>
      <c r="E28" s="30" t="s">
        <v>65</v>
      </c>
      <c r="F28" s="35">
        <v>103000</v>
      </c>
      <c r="G28" s="35">
        <v>579000</v>
      </c>
      <c r="H28" s="35">
        <v>682000</v>
      </c>
      <c r="I28" s="35">
        <v>23000</v>
      </c>
      <c r="J28" s="35">
        <v>104000</v>
      </c>
      <c r="K28" s="35">
        <v>127000</v>
      </c>
      <c r="L28" s="35">
        <v>51000</v>
      </c>
      <c r="M28" s="35">
        <v>181000</v>
      </c>
      <c r="N28" s="35">
        <v>232000</v>
      </c>
      <c r="O28" s="35">
        <v>1041000</v>
      </c>
      <c r="P28" s="35">
        <v>115000</v>
      </c>
      <c r="Q28" s="35">
        <v>559000</v>
      </c>
      <c r="R28" s="35">
        <v>674000</v>
      </c>
      <c r="S28" s="35">
        <v>25000</v>
      </c>
      <c r="T28" s="35">
        <v>88000</v>
      </c>
      <c r="U28" s="35">
        <v>113000</v>
      </c>
      <c r="V28" s="35">
        <v>48000</v>
      </c>
      <c r="W28" s="35">
        <v>153000</v>
      </c>
      <c r="X28" s="35">
        <v>201000</v>
      </c>
      <c r="Y28" s="35">
        <v>988000</v>
      </c>
    </row>
    <row r="29" spans="1:25" ht="15" x14ac:dyDescent="0.2">
      <c r="A29" s="17"/>
      <c r="B29" s="12" t="s">
        <v>2022</v>
      </c>
      <c r="C29" s="52"/>
      <c r="D29" s="12"/>
      <c r="E29" s="30" t="s">
        <v>66</v>
      </c>
      <c r="F29" s="35">
        <v>164000</v>
      </c>
      <c r="G29" s="35">
        <v>479000</v>
      </c>
      <c r="H29" s="35">
        <v>643000</v>
      </c>
      <c r="I29" s="35">
        <v>57000</v>
      </c>
      <c r="J29" s="35">
        <v>157000</v>
      </c>
      <c r="K29" s="35">
        <v>214000</v>
      </c>
      <c r="L29" s="35">
        <v>182000</v>
      </c>
      <c r="M29" s="35">
        <v>362000</v>
      </c>
      <c r="N29" s="35">
        <v>544000</v>
      </c>
      <c r="O29" s="35">
        <v>1401000</v>
      </c>
      <c r="P29" s="35">
        <v>129000</v>
      </c>
      <c r="Q29" s="35">
        <v>400000</v>
      </c>
      <c r="R29" s="35">
        <v>529000</v>
      </c>
      <c r="S29" s="35">
        <v>30000</v>
      </c>
      <c r="T29" s="35">
        <v>127000</v>
      </c>
      <c r="U29" s="35">
        <v>157000</v>
      </c>
      <c r="V29" s="35">
        <v>123000</v>
      </c>
      <c r="W29" s="35">
        <v>232000</v>
      </c>
      <c r="X29" s="35">
        <v>355000</v>
      </c>
      <c r="Y29" s="35">
        <v>1041000</v>
      </c>
    </row>
    <row r="30" spans="1:25" ht="15" x14ac:dyDescent="0.2">
      <c r="A30" s="17"/>
      <c r="B30" s="12" t="s">
        <v>1083</v>
      </c>
      <c r="C30" s="52"/>
      <c r="D30" s="12"/>
      <c r="E30" s="30" t="s">
        <v>67</v>
      </c>
      <c r="F30" s="35">
        <v>55000</v>
      </c>
      <c r="G30" s="35">
        <v>161000</v>
      </c>
      <c r="H30" s="35">
        <v>216000</v>
      </c>
      <c r="I30" s="35">
        <v>19000</v>
      </c>
      <c r="J30" s="35">
        <v>53000</v>
      </c>
      <c r="K30" s="35">
        <v>72000</v>
      </c>
      <c r="L30" s="35">
        <v>61000</v>
      </c>
      <c r="M30" s="35">
        <v>122000</v>
      </c>
      <c r="N30" s="35">
        <v>183000</v>
      </c>
      <c r="O30" s="35">
        <v>471000</v>
      </c>
      <c r="P30" s="35">
        <v>45000</v>
      </c>
      <c r="Q30" s="35">
        <v>139000</v>
      </c>
      <c r="R30" s="35">
        <v>184000</v>
      </c>
      <c r="S30" s="35">
        <v>10000</v>
      </c>
      <c r="T30" s="35">
        <v>45000</v>
      </c>
      <c r="U30" s="35">
        <v>55000</v>
      </c>
      <c r="V30" s="35">
        <v>43000</v>
      </c>
      <c r="W30" s="35">
        <v>81000</v>
      </c>
      <c r="X30" s="35">
        <v>124000</v>
      </c>
      <c r="Y30" s="35">
        <v>363000</v>
      </c>
    </row>
    <row r="31" spans="1:25" ht="15" x14ac:dyDescent="0.2">
      <c r="A31" s="17"/>
      <c r="B31" s="12" t="s">
        <v>2020</v>
      </c>
      <c r="C31" s="52"/>
      <c r="D31" s="12"/>
      <c r="E31" s="30" t="s">
        <v>68</v>
      </c>
      <c r="F31" s="35">
        <v>109000</v>
      </c>
      <c r="G31" s="35">
        <v>318000</v>
      </c>
      <c r="H31" s="35">
        <v>427000</v>
      </c>
      <c r="I31" s="35">
        <v>38000</v>
      </c>
      <c r="J31" s="35">
        <v>104000</v>
      </c>
      <c r="K31" s="35">
        <v>142000</v>
      </c>
      <c r="L31" s="35">
        <v>121000</v>
      </c>
      <c r="M31" s="35">
        <v>240000</v>
      </c>
      <c r="N31" s="35">
        <v>361000</v>
      </c>
      <c r="O31" s="35">
        <v>930000</v>
      </c>
      <c r="P31" s="35">
        <v>84000</v>
      </c>
      <c r="Q31" s="35">
        <v>261000</v>
      </c>
      <c r="R31" s="35">
        <v>345000</v>
      </c>
      <c r="S31" s="35">
        <v>20000</v>
      </c>
      <c r="T31" s="35">
        <v>82000</v>
      </c>
      <c r="U31" s="35">
        <v>102000</v>
      </c>
      <c r="V31" s="35">
        <v>80000</v>
      </c>
      <c r="W31" s="35">
        <v>151000</v>
      </c>
      <c r="X31" s="35">
        <v>231000</v>
      </c>
      <c r="Y31" s="35">
        <v>678000</v>
      </c>
    </row>
    <row r="32" spans="1:25" ht="15" x14ac:dyDescent="0.2">
      <c r="A32" s="17"/>
      <c r="B32" s="12" t="s">
        <v>1202</v>
      </c>
      <c r="C32" s="52"/>
      <c r="D32" s="12"/>
      <c r="E32" s="30" t="s">
        <v>69</v>
      </c>
      <c r="F32" s="35"/>
      <c r="G32" s="35">
        <v>0</v>
      </c>
      <c r="H32" s="35">
        <v>0</v>
      </c>
      <c r="I32" s="35"/>
      <c r="J32" s="35">
        <v>0</v>
      </c>
      <c r="K32" s="35">
        <v>0</v>
      </c>
      <c r="L32" s="35"/>
      <c r="M32" s="35">
        <v>0</v>
      </c>
      <c r="N32" s="35">
        <v>0</v>
      </c>
      <c r="O32" s="35">
        <v>0</v>
      </c>
      <c r="P32" s="35"/>
      <c r="Q32" s="35">
        <v>0</v>
      </c>
      <c r="R32" s="35">
        <v>0</v>
      </c>
      <c r="S32" s="35"/>
      <c r="T32" s="35">
        <v>0</v>
      </c>
      <c r="U32" s="35">
        <v>0</v>
      </c>
      <c r="V32" s="35"/>
      <c r="W32" s="35">
        <v>0</v>
      </c>
      <c r="X32" s="35">
        <v>0</v>
      </c>
      <c r="Y32" s="35">
        <v>0</v>
      </c>
    </row>
    <row r="33" spans="1:25" ht="15" x14ac:dyDescent="0.2">
      <c r="A33" s="17"/>
      <c r="B33" s="12" t="s">
        <v>2033</v>
      </c>
      <c r="C33" s="52"/>
      <c r="D33" s="12"/>
      <c r="E33" s="30" t="s">
        <v>70</v>
      </c>
      <c r="F33" s="35">
        <v>109000</v>
      </c>
      <c r="G33" s="35">
        <v>318000</v>
      </c>
      <c r="H33" s="35">
        <v>427000</v>
      </c>
      <c r="I33" s="35">
        <v>38000</v>
      </c>
      <c r="J33" s="35">
        <v>104000</v>
      </c>
      <c r="K33" s="35">
        <v>142000</v>
      </c>
      <c r="L33" s="35">
        <v>121000</v>
      </c>
      <c r="M33" s="35">
        <v>240000</v>
      </c>
      <c r="N33" s="35">
        <v>361000</v>
      </c>
      <c r="O33" s="35">
        <v>930000</v>
      </c>
      <c r="P33" s="35">
        <v>84000</v>
      </c>
      <c r="Q33" s="35">
        <v>261000</v>
      </c>
      <c r="R33" s="35">
        <v>345000</v>
      </c>
      <c r="S33" s="35">
        <v>20000</v>
      </c>
      <c r="T33" s="35">
        <v>82000</v>
      </c>
      <c r="U33" s="35">
        <v>102000</v>
      </c>
      <c r="V33" s="35">
        <v>80000</v>
      </c>
      <c r="W33" s="35">
        <v>151000</v>
      </c>
      <c r="X33" s="35">
        <v>231000</v>
      </c>
      <c r="Y33" s="35">
        <v>678000</v>
      </c>
    </row>
    <row r="34" spans="1:25" ht="15" x14ac:dyDescent="0.2">
      <c r="A34" s="17"/>
      <c r="B34" s="12" t="s">
        <v>2030</v>
      </c>
      <c r="C34" s="52"/>
      <c r="D34" s="12"/>
      <c r="E34" s="30" t="s">
        <v>74</v>
      </c>
      <c r="F34" s="35">
        <v>-1000</v>
      </c>
      <c r="G34" s="35">
        <v>-7000</v>
      </c>
      <c r="H34" s="35">
        <v>-8000</v>
      </c>
      <c r="I34" s="35">
        <v>-1000</v>
      </c>
      <c r="J34" s="35">
        <v>-1000</v>
      </c>
      <c r="K34" s="35">
        <v>-2000</v>
      </c>
      <c r="L34" s="35"/>
      <c r="M34" s="35">
        <v>-2000</v>
      </c>
      <c r="N34" s="35">
        <v>-2000</v>
      </c>
      <c r="O34" s="35">
        <v>-12000</v>
      </c>
      <c r="P34" s="35"/>
      <c r="Q34" s="35">
        <v>-6000</v>
      </c>
      <c r="R34" s="35">
        <v>-6000</v>
      </c>
      <c r="S34" s="35">
        <v>-1000</v>
      </c>
      <c r="T34" s="35">
        <v>-2000</v>
      </c>
      <c r="U34" s="35">
        <v>-3000</v>
      </c>
      <c r="V34" s="35"/>
      <c r="W34" s="35">
        <v>-1000</v>
      </c>
      <c r="X34" s="35">
        <v>-1000</v>
      </c>
      <c r="Y34" s="35">
        <v>-10000</v>
      </c>
    </row>
    <row r="35" spans="1:25" ht="15" x14ac:dyDescent="0.2">
      <c r="A35" s="17"/>
      <c r="B35" s="12" t="s">
        <v>2031</v>
      </c>
      <c r="C35" s="52"/>
      <c r="D35" s="12"/>
      <c r="E35" s="30" t="s">
        <v>95</v>
      </c>
      <c r="F35" s="35">
        <v>108000</v>
      </c>
      <c r="G35" s="35">
        <v>311000</v>
      </c>
      <c r="H35" s="35">
        <v>419000</v>
      </c>
      <c r="I35" s="35">
        <v>37000</v>
      </c>
      <c r="J35" s="35">
        <v>103000</v>
      </c>
      <c r="K35" s="35">
        <v>140000</v>
      </c>
      <c r="L35" s="35">
        <v>121000</v>
      </c>
      <c r="M35" s="35">
        <v>238000</v>
      </c>
      <c r="N35" s="35">
        <v>359000</v>
      </c>
      <c r="O35" s="35">
        <v>918000</v>
      </c>
      <c r="P35" s="35">
        <v>84000</v>
      </c>
      <c r="Q35" s="35">
        <v>255000</v>
      </c>
      <c r="R35" s="35">
        <v>339000</v>
      </c>
      <c r="S35" s="35">
        <v>19000</v>
      </c>
      <c r="T35" s="35">
        <v>80000</v>
      </c>
      <c r="U35" s="35">
        <v>99000</v>
      </c>
      <c r="V35" s="35">
        <v>80000</v>
      </c>
      <c r="W35" s="35">
        <v>150000</v>
      </c>
      <c r="X35" s="35">
        <v>230000</v>
      </c>
      <c r="Y35" s="35">
        <v>668000</v>
      </c>
    </row>
    <row r="36" spans="1:25" ht="15" x14ac:dyDescent="0.2">
      <c r="A36" s="17"/>
      <c r="B36" s="12" t="s">
        <v>1279</v>
      </c>
      <c r="C36" s="52"/>
      <c r="D36" s="12"/>
      <c r="E36" s="30" t="s">
        <v>96</v>
      </c>
      <c r="F36" s="35">
        <v>6484000</v>
      </c>
      <c r="G36" s="35">
        <v>12859000</v>
      </c>
      <c r="H36" s="35">
        <v>19343000</v>
      </c>
      <c r="I36" s="35">
        <v>2077000</v>
      </c>
      <c r="J36" s="35">
        <v>5511000</v>
      </c>
      <c r="K36" s="35">
        <v>7588000</v>
      </c>
      <c r="L36" s="35">
        <v>8018000</v>
      </c>
      <c r="M36" s="35">
        <v>24238000</v>
      </c>
      <c r="N36" s="35">
        <v>32256000</v>
      </c>
      <c r="O36" s="35">
        <v>59187000</v>
      </c>
      <c r="P36" s="35">
        <v>7043000</v>
      </c>
      <c r="Q36" s="35">
        <v>14459000</v>
      </c>
      <c r="R36" s="35">
        <v>21502000</v>
      </c>
      <c r="S36" s="35">
        <v>1900000</v>
      </c>
      <c r="T36" s="35">
        <v>5391000</v>
      </c>
      <c r="U36" s="35">
        <v>7291000</v>
      </c>
      <c r="V36" s="35">
        <v>6093000</v>
      </c>
      <c r="W36" s="35">
        <v>17288000</v>
      </c>
      <c r="X36" s="35">
        <v>23381000</v>
      </c>
      <c r="Y36" s="35">
        <v>52174000</v>
      </c>
    </row>
    <row r="37" spans="1:25" ht="15" x14ac:dyDescent="0.2">
      <c r="A37" s="17"/>
      <c r="B37" s="25"/>
      <c r="C37" s="12" t="s">
        <v>1408</v>
      </c>
      <c r="D37" s="12"/>
      <c r="E37" s="30" t="s">
        <v>97</v>
      </c>
      <c r="F37" s="35"/>
      <c r="G37" s="35">
        <v>0</v>
      </c>
      <c r="H37" s="35"/>
      <c r="I37" s="35"/>
      <c r="J37" s="35">
        <v>0</v>
      </c>
      <c r="K37" s="35"/>
      <c r="L37" s="35"/>
      <c r="M37" s="35">
        <v>0</v>
      </c>
      <c r="N37" s="35"/>
      <c r="O37" s="35">
        <v>0</v>
      </c>
      <c r="P37" s="35"/>
      <c r="Q37" s="35">
        <v>0</v>
      </c>
      <c r="R37" s="35"/>
      <c r="S37" s="35"/>
      <c r="T37" s="35">
        <v>0</v>
      </c>
      <c r="U37" s="35"/>
      <c r="V37" s="35"/>
      <c r="W37" s="35">
        <v>0</v>
      </c>
      <c r="X37" s="35"/>
      <c r="Y37" s="35">
        <v>0</v>
      </c>
    </row>
    <row r="38" spans="1:25" ht="15" x14ac:dyDescent="0.2">
      <c r="A38" s="17"/>
      <c r="B38" s="25"/>
      <c r="C38" s="12" t="s">
        <v>1418</v>
      </c>
      <c r="D38" s="12"/>
      <c r="E38" s="30" t="s">
        <v>98</v>
      </c>
      <c r="F38" s="35">
        <v>6484000</v>
      </c>
      <c r="G38" s="35">
        <v>12859000</v>
      </c>
      <c r="H38" s="35">
        <v>19343000</v>
      </c>
      <c r="I38" s="35">
        <v>2077000</v>
      </c>
      <c r="J38" s="35">
        <v>5511000</v>
      </c>
      <c r="K38" s="35">
        <v>7588000</v>
      </c>
      <c r="L38" s="35">
        <v>8018000</v>
      </c>
      <c r="M38" s="35">
        <v>24238000</v>
      </c>
      <c r="N38" s="35">
        <v>32256000</v>
      </c>
      <c r="O38" s="35">
        <v>59187000</v>
      </c>
      <c r="P38" s="35">
        <v>7043000</v>
      </c>
      <c r="Q38" s="35">
        <v>14459000</v>
      </c>
      <c r="R38" s="35">
        <v>21502000</v>
      </c>
      <c r="S38" s="35">
        <v>1900000</v>
      </c>
      <c r="T38" s="35">
        <v>5391000</v>
      </c>
      <c r="U38" s="35">
        <v>7291000</v>
      </c>
      <c r="V38" s="35">
        <v>6093000</v>
      </c>
      <c r="W38" s="35">
        <v>17288000</v>
      </c>
      <c r="X38" s="35">
        <v>23381000</v>
      </c>
      <c r="Y38" s="35">
        <v>52174000</v>
      </c>
    </row>
    <row r="39" spans="1:25" ht="15" x14ac:dyDescent="0.2">
      <c r="A39" s="17"/>
      <c r="B39" s="12" t="s">
        <v>1291</v>
      </c>
      <c r="C39" s="52"/>
      <c r="D39" s="12"/>
      <c r="E39" s="30" t="s">
        <v>99</v>
      </c>
      <c r="F39" s="35">
        <v>5946000</v>
      </c>
      <c r="G39" s="35">
        <v>12147000</v>
      </c>
      <c r="H39" s="35">
        <v>18093000</v>
      </c>
      <c r="I39" s="35">
        <v>2614000</v>
      </c>
      <c r="J39" s="35">
        <v>4828000</v>
      </c>
      <c r="K39" s="35">
        <v>7442000</v>
      </c>
      <c r="L39" s="35">
        <v>8878000</v>
      </c>
      <c r="M39" s="35">
        <v>26367000</v>
      </c>
      <c r="N39" s="35">
        <v>35245000</v>
      </c>
      <c r="O39" s="35">
        <v>60780000</v>
      </c>
      <c r="P39" s="35">
        <v>7267000</v>
      </c>
      <c r="Q39" s="35">
        <v>12752000</v>
      </c>
      <c r="R39" s="35">
        <v>20019000</v>
      </c>
      <c r="S39" s="35">
        <v>2134000</v>
      </c>
      <c r="T39" s="35">
        <v>6058000</v>
      </c>
      <c r="U39" s="35">
        <v>8192000</v>
      </c>
      <c r="V39" s="35">
        <v>7312000</v>
      </c>
      <c r="W39" s="35">
        <v>20472000</v>
      </c>
      <c r="X39" s="35">
        <v>27784000</v>
      </c>
      <c r="Y39" s="35">
        <v>55995000</v>
      </c>
    </row>
    <row r="40" spans="1:25" ht="15" x14ac:dyDescent="0.2">
      <c r="A40" s="17"/>
      <c r="B40" s="12" t="s">
        <v>1310</v>
      </c>
      <c r="C40" s="52"/>
      <c r="D40" s="12"/>
      <c r="E40" s="30" t="s">
        <v>100</v>
      </c>
      <c r="F40" s="35">
        <v>26000</v>
      </c>
      <c r="G40" s="35">
        <v>164000</v>
      </c>
      <c r="H40" s="35">
        <v>190000</v>
      </c>
      <c r="I40" s="35">
        <v>11000</v>
      </c>
      <c r="J40" s="35">
        <v>86000</v>
      </c>
      <c r="K40" s="35">
        <v>97000</v>
      </c>
      <c r="L40" s="35">
        <v>11000</v>
      </c>
      <c r="M40" s="35">
        <v>96000</v>
      </c>
      <c r="N40" s="35">
        <v>107000</v>
      </c>
      <c r="O40" s="35">
        <v>394000</v>
      </c>
      <c r="P40" s="35">
        <v>79000</v>
      </c>
      <c r="Q40" s="35">
        <v>155000</v>
      </c>
      <c r="R40" s="35">
        <v>234000</v>
      </c>
      <c r="S40" s="35">
        <v>10000</v>
      </c>
      <c r="T40" s="35">
        <v>25000</v>
      </c>
      <c r="U40" s="35">
        <v>35000</v>
      </c>
      <c r="V40" s="35">
        <v>11000</v>
      </c>
      <c r="W40" s="35">
        <v>23000</v>
      </c>
      <c r="X40" s="35">
        <v>34000</v>
      </c>
      <c r="Y40" s="35">
        <v>303000</v>
      </c>
    </row>
    <row r="41" spans="1:25" ht="15" x14ac:dyDescent="0.2">
      <c r="A41" s="17"/>
      <c r="B41" s="12" t="s">
        <v>1309</v>
      </c>
      <c r="C41" s="52"/>
      <c r="D41" s="12"/>
      <c r="E41" s="30" t="s">
        <v>101</v>
      </c>
      <c r="F41" s="35"/>
      <c r="G41" s="35">
        <v>13000</v>
      </c>
      <c r="H41" s="35">
        <v>13000</v>
      </c>
      <c r="I41" s="35"/>
      <c r="J41" s="35"/>
      <c r="K41" s="35">
        <v>0</v>
      </c>
      <c r="L41" s="35"/>
      <c r="M41" s="35"/>
      <c r="N41" s="35">
        <v>0</v>
      </c>
      <c r="O41" s="35">
        <v>13000</v>
      </c>
      <c r="P41" s="35"/>
      <c r="Q41" s="35">
        <v>8000</v>
      </c>
      <c r="R41" s="35">
        <v>8000</v>
      </c>
      <c r="S41" s="35"/>
      <c r="T41" s="35"/>
      <c r="U41" s="35">
        <v>0</v>
      </c>
      <c r="V41" s="35"/>
      <c r="W41" s="35"/>
      <c r="X41" s="35">
        <v>0</v>
      </c>
      <c r="Y41" s="35">
        <v>8000</v>
      </c>
    </row>
    <row r="42" spans="1:25" ht="15" x14ac:dyDescent="0.2">
      <c r="A42" s="17"/>
      <c r="B42" s="12" t="s">
        <v>1275</v>
      </c>
      <c r="C42" s="52"/>
      <c r="D42" s="12"/>
      <c r="E42" s="30" t="s">
        <v>102</v>
      </c>
      <c r="F42" s="35">
        <v>3961000</v>
      </c>
      <c r="G42" s="35">
        <v>22462000</v>
      </c>
      <c r="H42" s="35">
        <v>26423000</v>
      </c>
      <c r="I42" s="35">
        <v>1154000</v>
      </c>
      <c r="J42" s="35">
        <v>5454000</v>
      </c>
      <c r="K42" s="35">
        <v>6608000</v>
      </c>
      <c r="L42" s="35">
        <v>1767000</v>
      </c>
      <c r="M42" s="35">
        <v>14930000</v>
      </c>
      <c r="N42" s="35">
        <v>16697000</v>
      </c>
      <c r="O42" s="35">
        <v>49728000</v>
      </c>
      <c r="P42" s="35">
        <v>4191000</v>
      </c>
      <c r="Q42" s="35">
        <v>23034000</v>
      </c>
      <c r="R42" s="35">
        <v>27225000</v>
      </c>
      <c r="S42" s="35">
        <v>1128000</v>
      </c>
      <c r="T42" s="35">
        <v>5852000</v>
      </c>
      <c r="U42" s="35">
        <v>6980000</v>
      </c>
      <c r="V42" s="35">
        <v>2177000</v>
      </c>
      <c r="W42" s="35">
        <v>15913000</v>
      </c>
      <c r="X42" s="35">
        <v>18090000</v>
      </c>
      <c r="Y42" s="35">
        <v>52295000</v>
      </c>
    </row>
    <row r="43" spans="1:25" ht="15" x14ac:dyDescent="0.2">
      <c r="A43" s="17"/>
      <c r="B43" s="25"/>
      <c r="C43" s="12" t="s">
        <v>1419</v>
      </c>
      <c r="D43" s="12"/>
      <c r="E43" s="30" t="s">
        <v>103</v>
      </c>
      <c r="F43" s="35">
        <v>3790000</v>
      </c>
      <c r="G43" s="35">
        <v>22248000</v>
      </c>
      <c r="H43" s="35">
        <v>26038000</v>
      </c>
      <c r="I43" s="35">
        <v>1085000</v>
      </c>
      <c r="J43" s="35">
        <v>5326000</v>
      </c>
      <c r="K43" s="35">
        <v>6411000</v>
      </c>
      <c r="L43" s="35">
        <v>1492000</v>
      </c>
      <c r="M43" s="35">
        <v>14648000</v>
      </c>
      <c r="N43" s="35">
        <v>16140000</v>
      </c>
      <c r="O43" s="35">
        <v>48589000</v>
      </c>
      <c r="P43" s="35">
        <v>4067000</v>
      </c>
      <c r="Q43" s="35">
        <v>22920000</v>
      </c>
      <c r="R43" s="35">
        <v>26987000</v>
      </c>
      <c r="S43" s="35">
        <v>1083000</v>
      </c>
      <c r="T43" s="35">
        <v>5781000</v>
      </c>
      <c r="U43" s="35">
        <v>6864000</v>
      </c>
      <c r="V43" s="35">
        <v>2031000</v>
      </c>
      <c r="W43" s="35">
        <v>15308000</v>
      </c>
      <c r="X43" s="35">
        <v>17339000</v>
      </c>
      <c r="Y43" s="35">
        <v>51190000</v>
      </c>
    </row>
    <row r="44" spans="1:25" ht="15" x14ac:dyDescent="0.2">
      <c r="A44" s="17"/>
      <c r="B44" s="12" t="s">
        <v>1318</v>
      </c>
      <c r="C44" s="52"/>
      <c r="D44" s="12"/>
      <c r="E44" s="30" t="s">
        <v>105</v>
      </c>
      <c r="F44" s="35">
        <v>3600000</v>
      </c>
      <c r="G44" s="35">
        <v>22960000</v>
      </c>
      <c r="H44" s="35">
        <v>26560000</v>
      </c>
      <c r="I44" s="35">
        <v>1092000</v>
      </c>
      <c r="J44" s="35">
        <v>6726000</v>
      </c>
      <c r="K44" s="35">
        <v>7818000</v>
      </c>
      <c r="L44" s="35">
        <v>2150000</v>
      </c>
      <c r="M44" s="35">
        <v>18681000</v>
      </c>
      <c r="N44" s="35">
        <v>20831000</v>
      </c>
      <c r="O44" s="35">
        <v>55209000</v>
      </c>
      <c r="P44" s="35">
        <v>4076000</v>
      </c>
      <c r="Q44" s="35">
        <v>23249000</v>
      </c>
      <c r="R44" s="35">
        <v>27325000</v>
      </c>
      <c r="S44" s="35">
        <v>1020000</v>
      </c>
      <c r="T44" s="35">
        <v>5814000</v>
      </c>
      <c r="U44" s="35">
        <v>6834000</v>
      </c>
      <c r="V44" s="35">
        <v>2197000</v>
      </c>
      <c r="W44" s="35">
        <v>15556000</v>
      </c>
      <c r="X44" s="35">
        <v>17753000</v>
      </c>
      <c r="Y44" s="35">
        <v>51912000</v>
      </c>
    </row>
    <row r="45" spans="1:25" ht="15" x14ac:dyDescent="0.2">
      <c r="A45" s="17"/>
      <c r="B45" s="12" t="s">
        <v>1277</v>
      </c>
      <c r="C45" s="52"/>
      <c r="D45" s="12"/>
      <c r="E45" s="30" t="s">
        <v>106</v>
      </c>
      <c r="F45" s="35">
        <v>7665000</v>
      </c>
      <c r="G45" s="35">
        <v>11095000</v>
      </c>
      <c r="H45" s="35">
        <v>18760000</v>
      </c>
      <c r="I45" s="35">
        <v>3027000</v>
      </c>
      <c r="J45" s="35">
        <v>5793000</v>
      </c>
      <c r="K45" s="35">
        <v>8820000</v>
      </c>
      <c r="L45" s="35">
        <v>11358000</v>
      </c>
      <c r="M45" s="35">
        <v>18415000</v>
      </c>
      <c r="N45" s="35">
        <v>29773000</v>
      </c>
      <c r="O45" s="35">
        <v>57353000</v>
      </c>
      <c r="P45" s="35">
        <v>8041000</v>
      </c>
      <c r="Q45" s="35">
        <v>12343000</v>
      </c>
      <c r="R45" s="35">
        <v>20384000</v>
      </c>
      <c r="S45" s="35">
        <v>2860000</v>
      </c>
      <c r="T45" s="35">
        <v>5634000</v>
      </c>
      <c r="U45" s="35">
        <v>8494000</v>
      </c>
      <c r="V45" s="35">
        <v>8809000</v>
      </c>
      <c r="W45" s="35">
        <v>14551000</v>
      </c>
      <c r="X45" s="35">
        <v>23360000</v>
      </c>
      <c r="Y45" s="35">
        <v>52238000</v>
      </c>
    </row>
    <row r="46" spans="1:25" ht="15" x14ac:dyDescent="0.2">
      <c r="A46" s="17"/>
      <c r="B46" s="12" t="s">
        <v>1315</v>
      </c>
      <c r="C46" s="52"/>
      <c r="D46" s="12"/>
      <c r="E46" s="30" t="s">
        <v>108</v>
      </c>
      <c r="F46" s="35">
        <v>6905000</v>
      </c>
      <c r="G46" s="35">
        <v>10711000</v>
      </c>
      <c r="H46" s="35">
        <v>17616000</v>
      </c>
      <c r="I46" s="35">
        <v>3394000</v>
      </c>
      <c r="J46" s="35">
        <v>5093000</v>
      </c>
      <c r="K46" s="35">
        <v>8487000</v>
      </c>
      <c r="L46" s="35">
        <v>12001000</v>
      </c>
      <c r="M46" s="35">
        <v>19871000</v>
      </c>
      <c r="N46" s="35">
        <v>31872000</v>
      </c>
      <c r="O46" s="35">
        <v>57975000</v>
      </c>
      <c r="P46" s="35">
        <v>8066000</v>
      </c>
      <c r="Q46" s="35">
        <v>11508000</v>
      </c>
      <c r="R46" s="35">
        <v>19574000</v>
      </c>
      <c r="S46" s="35">
        <v>2993000</v>
      </c>
      <c r="T46" s="35">
        <v>6060000</v>
      </c>
      <c r="U46" s="35">
        <v>9053000</v>
      </c>
      <c r="V46" s="35">
        <v>10491000</v>
      </c>
      <c r="W46" s="35">
        <v>16060000</v>
      </c>
      <c r="X46" s="35">
        <v>26551000</v>
      </c>
      <c r="Y46" s="35">
        <v>55178000</v>
      </c>
    </row>
    <row r="47" spans="1:25" ht="15" x14ac:dyDescent="0.2">
      <c r="A47" s="17"/>
      <c r="B47" s="12" t="s">
        <v>1281</v>
      </c>
      <c r="C47" s="52"/>
      <c r="D47" s="12"/>
      <c r="E47" s="30" t="s">
        <v>109</v>
      </c>
      <c r="F47" s="35">
        <v>2249000</v>
      </c>
      <c r="G47" s="35">
        <v>21278000</v>
      </c>
      <c r="H47" s="35">
        <v>23527000</v>
      </c>
      <c r="I47" s="35">
        <v>325000</v>
      </c>
      <c r="J47" s="35">
        <v>4284000</v>
      </c>
      <c r="K47" s="35">
        <v>4609000</v>
      </c>
      <c r="L47" s="35">
        <v>1366000</v>
      </c>
      <c r="M47" s="35">
        <v>11308000</v>
      </c>
      <c r="N47" s="35">
        <v>12674000</v>
      </c>
      <c r="O47" s="35">
        <v>40810000</v>
      </c>
      <c r="P47" s="35">
        <v>2721000</v>
      </c>
      <c r="Q47" s="35">
        <v>17635000</v>
      </c>
      <c r="R47" s="35">
        <v>20356000</v>
      </c>
      <c r="S47" s="35">
        <v>271000</v>
      </c>
      <c r="T47" s="35">
        <v>3846000</v>
      </c>
      <c r="U47" s="35">
        <v>4117000</v>
      </c>
      <c r="V47" s="35">
        <v>1338000</v>
      </c>
      <c r="W47" s="35">
        <v>14718000</v>
      </c>
      <c r="X47" s="35">
        <v>16056000</v>
      </c>
      <c r="Y47" s="35">
        <v>40529000</v>
      </c>
    </row>
    <row r="48" spans="1:25" ht="15" x14ac:dyDescent="0.2">
      <c r="A48" s="17"/>
      <c r="B48" s="14" t="s">
        <v>1929</v>
      </c>
      <c r="C48" s="12" t="s">
        <v>1553</v>
      </c>
      <c r="D48" s="12"/>
      <c r="E48" s="30" t="s">
        <v>110</v>
      </c>
      <c r="F48" s="35">
        <v>177000</v>
      </c>
      <c r="G48" s="35">
        <v>369000</v>
      </c>
      <c r="H48" s="35">
        <v>546000</v>
      </c>
      <c r="I48" s="35">
        <v>56000</v>
      </c>
      <c r="J48" s="35">
        <v>129000</v>
      </c>
      <c r="K48" s="35">
        <v>185000</v>
      </c>
      <c r="L48" s="35">
        <v>169000</v>
      </c>
      <c r="M48" s="35">
        <v>264000</v>
      </c>
      <c r="N48" s="35">
        <v>433000</v>
      </c>
      <c r="O48" s="35">
        <v>1164000</v>
      </c>
      <c r="P48" s="35">
        <v>189000</v>
      </c>
      <c r="Q48" s="35">
        <v>412000</v>
      </c>
      <c r="R48" s="35">
        <v>601000</v>
      </c>
      <c r="S48" s="35">
        <v>52000</v>
      </c>
      <c r="T48" s="35">
        <v>125000</v>
      </c>
      <c r="U48" s="35">
        <v>177000</v>
      </c>
      <c r="V48" s="35">
        <v>124000</v>
      </c>
      <c r="W48" s="35">
        <v>208000</v>
      </c>
      <c r="X48" s="35">
        <v>332000</v>
      </c>
      <c r="Y48" s="35">
        <v>1110000</v>
      </c>
    </row>
    <row r="49" spans="1:25" ht="15" x14ac:dyDescent="0.2">
      <c r="A49" s="17"/>
      <c r="B49" s="13"/>
      <c r="C49" s="12" t="s">
        <v>1554</v>
      </c>
      <c r="D49" s="12"/>
      <c r="E49" s="30" t="s">
        <v>111</v>
      </c>
      <c r="F49" s="35">
        <v>67000</v>
      </c>
      <c r="G49" s="35">
        <v>468000</v>
      </c>
      <c r="H49" s="35">
        <v>535000</v>
      </c>
      <c r="I49" s="35">
        <v>14000</v>
      </c>
      <c r="J49" s="35">
        <v>94000</v>
      </c>
      <c r="K49" s="35">
        <v>108000</v>
      </c>
      <c r="L49" s="35">
        <v>15000</v>
      </c>
      <c r="M49" s="35">
        <v>115000</v>
      </c>
      <c r="N49" s="35">
        <v>130000</v>
      </c>
      <c r="O49" s="35">
        <v>773000</v>
      </c>
      <c r="P49" s="35">
        <v>31000</v>
      </c>
      <c r="Q49" s="35">
        <v>195000</v>
      </c>
      <c r="R49" s="35">
        <v>226000</v>
      </c>
      <c r="S49" s="35">
        <v>7000</v>
      </c>
      <c r="T49" s="35">
        <v>45000</v>
      </c>
      <c r="U49" s="35">
        <v>52000</v>
      </c>
      <c r="V49" s="35">
        <v>7000</v>
      </c>
      <c r="W49" s="35">
        <v>52000</v>
      </c>
      <c r="X49" s="35">
        <v>59000</v>
      </c>
      <c r="Y49" s="35">
        <v>337000</v>
      </c>
    </row>
    <row r="50" spans="1:25" ht="15" x14ac:dyDescent="0.2">
      <c r="A50" s="17"/>
      <c r="B50" s="12"/>
      <c r="C50" s="12" t="s">
        <v>777</v>
      </c>
      <c r="D50" s="12"/>
      <c r="E50" s="30" t="s">
        <v>112</v>
      </c>
      <c r="F50" s="35">
        <v>27000</v>
      </c>
      <c r="G50" s="35">
        <v>40000</v>
      </c>
      <c r="H50" s="35">
        <v>67000</v>
      </c>
      <c r="I50" s="35">
        <v>11000</v>
      </c>
      <c r="J50" s="35">
        <v>20000</v>
      </c>
      <c r="K50" s="35">
        <v>31000</v>
      </c>
      <c r="L50" s="35">
        <v>42000</v>
      </c>
      <c r="M50" s="35">
        <v>68000</v>
      </c>
      <c r="N50" s="35">
        <v>110000</v>
      </c>
      <c r="O50" s="35">
        <v>208000</v>
      </c>
      <c r="P50" s="35">
        <v>7000</v>
      </c>
      <c r="Q50" s="35">
        <v>11000</v>
      </c>
      <c r="R50" s="35">
        <v>18000</v>
      </c>
      <c r="S50" s="35">
        <v>3000</v>
      </c>
      <c r="T50" s="35">
        <v>5000</v>
      </c>
      <c r="U50" s="35">
        <v>8000</v>
      </c>
      <c r="V50" s="35">
        <v>8000</v>
      </c>
      <c r="W50" s="35">
        <v>14000</v>
      </c>
      <c r="X50" s="35">
        <v>22000</v>
      </c>
      <c r="Y50" s="35">
        <v>48000</v>
      </c>
    </row>
    <row r="51" spans="1:25" ht="15" x14ac:dyDescent="0.2">
      <c r="A51" s="17"/>
      <c r="B51" s="14" t="s">
        <v>1758</v>
      </c>
      <c r="C51" s="54"/>
      <c r="D51" s="14"/>
      <c r="E51" s="32" t="s">
        <v>113</v>
      </c>
      <c r="F51" s="36">
        <v>271000</v>
      </c>
      <c r="G51" s="36">
        <v>877000</v>
      </c>
      <c r="H51" s="36">
        <v>1148000</v>
      </c>
      <c r="I51" s="36">
        <v>81000</v>
      </c>
      <c r="J51" s="36">
        <v>243000</v>
      </c>
      <c r="K51" s="36">
        <v>324000</v>
      </c>
      <c r="L51" s="36">
        <v>226000</v>
      </c>
      <c r="M51" s="36">
        <v>447000</v>
      </c>
      <c r="N51" s="36">
        <v>673000</v>
      </c>
      <c r="O51" s="36">
        <v>2145000</v>
      </c>
      <c r="P51" s="36">
        <v>227000</v>
      </c>
      <c r="Q51" s="36">
        <v>618000</v>
      </c>
      <c r="R51" s="36">
        <v>845000</v>
      </c>
      <c r="S51" s="36">
        <v>62000</v>
      </c>
      <c r="T51" s="36">
        <v>175000</v>
      </c>
      <c r="U51" s="36">
        <v>237000</v>
      </c>
      <c r="V51" s="36">
        <v>139000</v>
      </c>
      <c r="W51" s="36">
        <v>274000</v>
      </c>
      <c r="X51" s="36">
        <v>413000</v>
      </c>
      <c r="Y51" s="36">
        <v>1495000</v>
      </c>
    </row>
  </sheetData>
  <mergeCells count="65">
    <mergeCell ref="F3:Y3"/>
    <mergeCell ref="A2:XFD2"/>
    <mergeCell ref="A1:XFD1"/>
    <mergeCell ref="A5:B5"/>
    <mergeCell ref="A7:B7"/>
    <mergeCell ref="F11:O11"/>
    <mergeCell ref="P11:Y11"/>
    <mergeCell ref="A10:XFD10"/>
    <mergeCell ref="A9:XFD9"/>
    <mergeCell ref="B8:Y8"/>
    <mergeCell ref="D7:Y7"/>
    <mergeCell ref="D5:Y5"/>
    <mergeCell ref="D6:Y6"/>
    <mergeCell ref="A3:B3"/>
    <mergeCell ref="D3:E3"/>
    <mergeCell ref="A4:B4"/>
    <mergeCell ref="D4:Y4"/>
    <mergeCell ref="S12:U12"/>
    <mergeCell ref="V12:X12"/>
    <mergeCell ref="Y12:Y13"/>
    <mergeCell ref="B15:D15"/>
    <mergeCell ref="B16:D16"/>
    <mergeCell ref="F12:H12"/>
    <mergeCell ref="I12:K12"/>
    <mergeCell ref="L12:N12"/>
    <mergeCell ref="O12:O13"/>
    <mergeCell ref="P12:R12"/>
    <mergeCell ref="B17:B19"/>
    <mergeCell ref="C17:D17"/>
    <mergeCell ref="C18:D18"/>
    <mergeCell ref="C19:D19"/>
    <mergeCell ref="B20:B23"/>
    <mergeCell ref="C20:D20"/>
    <mergeCell ref="C21:D21"/>
    <mergeCell ref="C22:D22"/>
    <mergeCell ref="B24:D24"/>
    <mergeCell ref="B25:D25"/>
    <mergeCell ref="B26:B28"/>
    <mergeCell ref="C26:D26"/>
    <mergeCell ref="C27:D27"/>
    <mergeCell ref="C28:D28"/>
    <mergeCell ref="B29:D29"/>
    <mergeCell ref="B30:D30"/>
    <mergeCell ref="B31:D31"/>
    <mergeCell ref="B32:D32"/>
    <mergeCell ref="B33:D33"/>
    <mergeCell ref="B34:D34"/>
    <mergeCell ref="B35:D35"/>
    <mergeCell ref="B36:D36"/>
    <mergeCell ref="C37:D37"/>
    <mergeCell ref="C38:D38"/>
    <mergeCell ref="B39:D39"/>
    <mergeCell ref="B40:D40"/>
    <mergeCell ref="B41:D41"/>
    <mergeCell ref="B42:D42"/>
    <mergeCell ref="C43:D43"/>
    <mergeCell ref="B51:D51"/>
    <mergeCell ref="B44:D44"/>
    <mergeCell ref="B45:D45"/>
    <mergeCell ref="B46:D46"/>
    <mergeCell ref="B47:D47"/>
    <mergeCell ref="B48:B50"/>
    <mergeCell ref="C48:D48"/>
    <mergeCell ref="C49:D49"/>
    <mergeCell ref="C50:D50"/>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'@lists'!$A$60:$B$60</xm:f>
          </x14:formula1>
          <xm:sqref>A8</xm:sqref>
        </x14:dataValidation>
      </x14:dataValidations>
    </ext>
  </extLs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N52"/>
  <sheetViews>
    <sheetView rightToLeft="1" zoomScale="60" zoomScaleNormal="60" workbookViewId="0">
      <selection sqref="A1:XFD1"/>
    </sheetView>
  </sheetViews>
  <sheetFormatPr defaultColWidth="0" defaultRowHeight="12.75" zeroHeight="1" x14ac:dyDescent="0.2"/>
  <cols>
    <col min="1" max="1" width="2.85546875" customWidth="1"/>
    <col min="2" max="2" width="25.140625" customWidth="1"/>
    <col min="3" max="3" width="61.140625" customWidth="1"/>
    <col min="4" max="4" width="8" customWidth="1"/>
    <col min="5" max="14" width="21.5703125" customWidth="1"/>
    <col min="15" max="16384" width="11.42578125" hidden="1"/>
  </cols>
  <sheetData>
    <row r="1" spans="1:14" s="5" customFormat="1" ht="15" x14ac:dyDescent="0.2">
      <c r="A1" s="5" t="s">
        <v>879</v>
      </c>
    </row>
    <row r="2" spans="1:14" s="5" customFormat="1" ht="15" x14ac:dyDescent="0.2">
      <c r="A2" s="5" t="s">
        <v>1049</v>
      </c>
    </row>
    <row r="3" spans="1:14" ht="15" x14ac:dyDescent="0.2">
      <c r="A3" s="4" t="s">
        <v>878</v>
      </c>
      <c r="B3" s="3"/>
      <c r="C3" s="23" t="s">
        <v>107</v>
      </c>
      <c r="D3" s="2" t="s">
        <v>938</v>
      </c>
      <c r="E3" s="2"/>
      <c r="F3" s="6"/>
      <c r="G3" s="7"/>
      <c r="H3" s="7"/>
      <c r="I3" s="7"/>
      <c r="J3" s="7"/>
      <c r="K3" s="7"/>
      <c r="L3" s="7"/>
      <c r="M3" s="7"/>
      <c r="N3" s="7"/>
    </row>
    <row r="4" spans="1:14" ht="15" x14ac:dyDescent="0.2">
      <c r="A4" s="11" t="s">
        <v>2135</v>
      </c>
      <c r="B4" s="11"/>
      <c r="C4" s="26">
        <v>45291</v>
      </c>
      <c r="D4" s="6"/>
      <c r="E4" s="7"/>
      <c r="F4" s="7"/>
      <c r="G4" s="7"/>
      <c r="H4" s="7"/>
      <c r="I4" s="7"/>
      <c r="J4" s="7"/>
      <c r="K4" s="7"/>
      <c r="L4" s="7"/>
      <c r="M4" s="7"/>
      <c r="N4" s="7"/>
    </row>
    <row r="5" spans="1:14" ht="15" x14ac:dyDescent="0.2">
      <c r="A5" s="11" t="s">
        <v>1700</v>
      </c>
      <c r="B5" s="11"/>
      <c r="C5" s="27" t="s">
        <v>584</v>
      </c>
      <c r="D5" s="6"/>
      <c r="E5" s="7"/>
      <c r="F5" s="7"/>
      <c r="G5" s="7"/>
      <c r="H5" s="7"/>
      <c r="I5" s="7"/>
      <c r="J5" s="7"/>
      <c r="K5" s="7"/>
      <c r="L5" s="7"/>
      <c r="M5" s="7"/>
      <c r="N5" s="7"/>
    </row>
    <row r="6" spans="1:14" ht="15" x14ac:dyDescent="0.2">
      <c r="A6" s="19"/>
      <c r="B6" s="19"/>
      <c r="C6" s="28"/>
      <c r="D6" s="6"/>
      <c r="E6" s="7"/>
      <c r="F6" s="7"/>
      <c r="G6" s="7"/>
      <c r="H6" s="7"/>
      <c r="I6" s="7"/>
      <c r="J6" s="7"/>
      <c r="K6" s="7"/>
      <c r="L6" s="7"/>
      <c r="M6" s="7"/>
      <c r="N6" s="7"/>
    </row>
    <row r="7" spans="1:14" ht="15" x14ac:dyDescent="0.2">
      <c r="A7" s="10" t="s">
        <v>1524</v>
      </c>
      <c r="B7" s="10"/>
      <c r="C7" s="29" t="str">
        <f>A10</f>
        <v>630-70</v>
      </c>
      <c r="D7" s="6"/>
      <c r="E7" s="7"/>
      <c r="F7" s="7"/>
      <c r="G7" s="7"/>
      <c r="H7" s="7"/>
      <c r="I7" s="7"/>
      <c r="J7" s="7"/>
      <c r="K7" s="7"/>
      <c r="L7" s="7"/>
      <c r="M7" s="7"/>
      <c r="N7" s="7"/>
    </row>
    <row r="8" spans="1:14" ht="15" x14ac:dyDescent="0.2">
      <c r="A8" s="15" t="s">
        <v>346</v>
      </c>
      <c r="B8" s="7"/>
      <c r="C8" s="7"/>
      <c r="D8" s="7"/>
      <c r="E8" s="7"/>
      <c r="F8" s="7"/>
      <c r="G8" s="7"/>
      <c r="H8" s="7"/>
      <c r="I8" s="7"/>
      <c r="J8" s="7"/>
      <c r="K8" s="7"/>
      <c r="L8" s="7"/>
      <c r="M8" s="7"/>
      <c r="N8" s="7"/>
    </row>
    <row r="9" spans="1:14" s="8" customFormat="1" ht="12.75" customHeight="1" x14ac:dyDescent="0.2">
      <c r="A9" s="8" t="s">
        <v>347</v>
      </c>
    </row>
    <row r="10" spans="1:14" s="9" customFormat="1" ht="15" x14ac:dyDescent="0.2">
      <c r="A10" s="9" t="s">
        <v>346</v>
      </c>
    </row>
    <row r="11" spans="1:14" ht="15" x14ac:dyDescent="0.2">
      <c r="A11" s="17"/>
      <c r="B11" s="17"/>
      <c r="C11" s="17"/>
      <c r="D11" s="17"/>
      <c r="E11" s="1" t="s">
        <v>2148</v>
      </c>
      <c r="F11" s="52"/>
      <c r="G11" s="52"/>
      <c r="H11" s="52"/>
      <c r="I11" s="1"/>
      <c r="J11" s="1" t="s">
        <v>2129</v>
      </c>
      <c r="K11" s="52"/>
      <c r="L11" s="52"/>
      <c r="M11" s="52"/>
      <c r="N11" s="1"/>
    </row>
    <row r="12" spans="1:14" ht="15" x14ac:dyDescent="0.2">
      <c r="A12" s="17"/>
      <c r="B12" s="17"/>
      <c r="C12" s="17"/>
      <c r="D12" s="17"/>
      <c r="E12" s="1" t="s">
        <v>1372</v>
      </c>
      <c r="F12" s="52"/>
      <c r="G12" s="52"/>
      <c r="H12" s="52"/>
      <c r="I12" s="1"/>
      <c r="J12" s="1" t="s">
        <v>1372</v>
      </c>
      <c r="K12" s="52"/>
      <c r="L12" s="52"/>
      <c r="M12" s="52"/>
      <c r="N12" s="1"/>
    </row>
    <row r="13" spans="1:14" ht="30" x14ac:dyDescent="0.2">
      <c r="A13" s="17"/>
      <c r="B13" s="17"/>
      <c r="C13" s="17"/>
      <c r="D13" s="17"/>
      <c r="E13" s="33" t="s">
        <v>1958</v>
      </c>
      <c r="F13" s="33" t="s">
        <v>1959</v>
      </c>
      <c r="G13" s="33" t="s">
        <v>1953</v>
      </c>
      <c r="H13" s="33" t="s">
        <v>777</v>
      </c>
      <c r="I13" s="33" t="s">
        <v>1747</v>
      </c>
      <c r="J13" s="33" t="s">
        <v>1958</v>
      </c>
      <c r="K13" s="33" t="s">
        <v>1959</v>
      </c>
      <c r="L13" s="33" t="s">
        <v>1953</v>
      </c>
      <c r="M13" s="33" t="s">
        <v>777</v>
      </c>
      <c r="N13" s="33" t="s">
        <v>1747</v>
      </c>
    </row>
    <row r="14" spans="1:14" ht="15" x14ac:dyDescent="0.2">
      <c r="A14" s="17"/>
      <c r="B14" s="17"/>
      <c r="C14" s="17"/>
      <c r="D14" s="17"/>
      <c r="E14" s="30" t="s">
        <v>52</v>
      </c>
      <c r="F14" s="30" t="s">
        <v>71</v>
      </c>
      <c r="G14" s="30" t="s">
        <v>104</v>
      </c>
      <c r="H14" s="30" t="s">
        <v>116</v>
      </c>
      <c r="I14" s="30" t="s">
        <v>125</v>
      </c>
      <c r="J14" s="30" t="s">
        <v>52</v>
      </c>
      <c r="K14" s="30" t="s">
        <v>71</v>
      </c>
      <c r="L14" s="30" t="s">
        <v>104</v>
      </c>
      <c r="M14" s="30" t="s">
        <v>116</v>
      </c>
      <c r="N14" s="30" t="s">
        <v>125</v>
      </c>
    </row>
    <row r="15" spans="1:14" ht="15" x14ac:dyDescent="0.2">
      <c r="A15" s="17"/>
      <c r="B15" s="12" t="s">
        <v>1003</v>
      </c>
      <c r="C15" s="12"/>
      <c r="D15" s="30" t="s">
        <v>52</v>
      </c>
      <c r="E15" s="35">
        <v>18000</v>
      </c>
      <c r="F15" s="35">
        <v>3119000</v>
      </c>
      <c r="G15" s="35"/>
      <c r="H15" s="35">
        <v>0</v>
      </c>
      <c r="I15" s="35">
        <v>3137000</v>
      </c>
      <c r="J15" s="35">
        <v>2000</v>
      </c>
      <c r="K15" s="35">
        <v>825000</v>
      </c>
      <c r="L15" s="35"/>
      <c r="M15" s="35">
        <v>0</v>
      </c>
      <c r="N15" s="35">
        <v>827000</v>
      </c>
    </row>
    <row r="16" spans="1:14" ht="15" x14ac:dyDescent="0.2">
      <c r="A16" s="17"/>
      <c r="B16" s="12" t="s">
        <v>971</v>
      </c>
      <c r="C16" s="12"/>
      <c r="D16" s="30" t="s">
        <v>71</v>
      </c>
      <c r="E16" s="35">
        <v>2000</v>
      </c>
      <c r="F16" s="35">
        <v>135000</v>
      </c>
      <c r="G16" s="35"/>
      <c r="H16" s="35">
        <v>0</v>
      </c>
      <c r="I16" s="35">
        <v>137000</v>
      </c>
      <c r="J16" s="35">
        <v>2000</v>
      </c>
      <c r="K16" s="35">
        <v>-12000</v>
      </c>
      <c r="L16" s="35"/>
      <c r="M16" s="35">
        <v>0</v>
      </c>
      <c r="N16" s="35">
        <v>-10000</v>
      </c>
    </row>
    <row r="17" spans="1:14" ht="15" x14ac:dyDescent="0.2">
      <c r="A17" s="17"/>
      <c r="B17" s="14" t="s">
        <v>1008</v>
      </c>
      <c r="C17" s="25" t="s">
        <v>1469</v>
      </c>
      <c r="D17" s="30" t="s">
        <v>104</v>
      </c>
      <c r="E17" s="35">
        <v>16000</v>
      </c>
      <c r="F17" s="35">
        <v>2984000</v>
      </c>
      <c r="G17" s="35"/>
      <c r="H17" s="35">
        <v>0</v>
      </c>
      <c r="I17" s="35">
        <v>3000000</v>
      </c>
      <c r="J17" s="35"/>
      <c r="K17" s="35">
        <v>837000</v>
      </c>
      <c r="L17" s="35"/>
      <c r="M17" s="35">
        <v>0</v>
      </c>
      <c r="N17" s="35">
        <v>837000</v>
      </c>
    </row>
    <row r="18" spans="1:14" ht="15" x14ac:dyDescent="0.2">
      <c r="A18" s="17"/>
      <c r="B18" s="13"/>
      <c r="C18" s="25" t="s">
        <v>866</v>
      </c>
      <c r="D18" s="30" t="s">
        <v>116</v>
      </c>
      <c r="E18" s="35"/>
      <c r="F18" s="35">
        <v>-3249000</v>
      </c>
      <c r="G18" s="35"/>
      <c r="H18" s="35">
        <v>0</v>
      </c>
      <c r="I18" s="35">
        <v>-3249000</v>
      </c>
      <c r="J18" s="35"/>
      <c r="K18" s="35">
        <v>-440000</v>
      </c>
      <c r="L18" s="35"/>
      <c r="M18" s="35">
        <v>0</v>
      </c>
      <c r="N18" s="35">
        <v>-440000</v>
      </c>
    </row>
    <row r="19" spans="1:14" ht="15" x14ac:dyDescent="0.2">
      <c r="A19" s="17"/>
      <c r="B19" s="12"/>
      <c r="C19" s="25" t="s">
        <v>1795</v>
      </c>
      <c r="D19" s="30" t="s">
        <v>125</v>
      </c>
      <c r="E19" s="35">
        <v>16000</v>
      </c>
      <c r="F19" s="35">
        <v>-265000</v>
      </c>
      <c r="G19" s="35">
        <v>0</v>
      </c>
      <c r="H19" s="35">
        <v>0</v>
      </c>
      <c r="I19" s="35">
        <v>-249000</v>
      </c>
      <c r="J19" s="35">
        <v>0</v>
      </c>
      <c r="K19" s="35">
        <v>397000</v>
      </c>
      <c r="L19" s="35">
        <v>0</v>
      </c>
      <c r="M19" s="35">
        <v>0</v>
      </c>
      <c r="N19" s="35">
        <v>397000</v>
      </c>
    </row>
    <row r="20" spans="1:14" ht="15" x14ac:dyDescent="0.2">
      <c r="A20" s="17"/>
      <c r="B20" s="14" t="s">
        <v>1010</v>
      </c>
      <c r="C20" s="25" t="s">
        <v>1469</v>
      </c>
      <c r="D20" s="30" t="s">
        <v>126</v>
      </c>
      <c r="E20" s="35">
        <v>72000</v>
      </c>
      <c r="F20" s="35">
        <v>-5000</v>
      </c>
      <c r="G20" s="35">
        <v>60000</v>
      </c>
      <c r="H20" s="35">
        <v>6000</v>
      </c>
      <c r="I20" s="35">
        <v>133000</v>
      </c>
      <c r="J20" s="35">
        <v>92000</v>
      </c>
      <c r="K20" s="35">
        <v>65000</v>
      </c>
      <c r="L20" s="35">
        <v>-62000</v>
      </c>
      <c r="M20" s="35">
        <v>8000</v>
      </c>
      <c r="N20" s="35">
        <v>103000</v>
      </c>
    </row>
    <row r="21" spans="1:14" ht="15" x14ac:dyDescent="0.2">
      <c r="A21" s="17"/>
      <c r="B21" s="13"/>
      <c r="C21" s="25" t="s">
        <v>866</v>
      </c>
      <c r="D21" s="30" t="s">
        <v>434</v>
      </c>
      <c r="E21" s="35"/>
      <c r="F21" s="35"/>
      <c r="G21" s="35"/>
      <c r="H21" s="35">
        <v>0</v>
      </c>
      <c r="I21" s="35">
        <v>0</v>
      </c>
      <c r="J21" s="35"/>
      <c r="K21" s="35"/>
      <c r="L21" s="35"/>
      <c r="M21" s="35">
        <v>0</v>
      </c>
      <c r="N21" s="35">
        <v>0</v>
      </c>
    </row>
    <row r="22" spans="1:14" ht="15" x14ac:dyDescent="0.2">
      <c r="A22" s="17"/>
      <c r="B22" s="12"/>
      <c r="C22" s="25" t="s">
        <v>1796</v>
      </c>
      <c r="D22" s="30" t="s">
        <v>435</v>
      </c>
      <c r="E22" s="35">
        <v>72000</v>
      </c>
      <c r="F22" s="35">
        <v>-5000</v>
      </c>
      <c r="G22" s="35">
        <v>60000</v>
      </c>
      <c r="H22" s="35">
        <v>6000</v>
      </c>
      <c r="I22" s="35">
        <v>133000</v>
      </c>
      <c r="J22" s="35">
        <v>92000</v>
      </c>
      <c r="K22" s="35">
        <v>65000</v>
      </c>
      <c r="L22" s="35">
        <v>-62000</v>
      </c>
      <c r="M22" s="35">
        <v>8000</v>
      </c>
      <c r="N22" s="35">
        <v>103000</v>
      </c>
    </row>
    <row r="23" spans="1:14" ht="15" x14ac:dyDescent="0.2">
      <c r="A23" s="17"/>
      <c r="B23" s="12" t="s">
        <v>1793</v>
      </c>
      <c r="C23" s="12"/>
      <c r="D23" s="30" t="s">
        <v>436</v>
      </c>
      <c r="E23" s="35">
        <v>88000</v>
      </c>
      <c r="F23" s="35">
        <v>-270000</v>
      </c>
      <c r="G23" s="35">
        <v>60000</v>
      </c>
      <c r="H23" s="35">
        <v>6000</v>
      </c>
      <c r="I23" s="35">
        <v>-116000</v>
      </c>
      <c r="J23" s="35">
        <v>92000</v>
      </c>
      <c r="K23" s="35">
        <v>462000</v>
      </c>
      <c r="L23" s="35">
        <v>-62000</v>
      </c>
      <c r="M23" s="35">
        <v>8000</v>
      </c>
      <c r="N23" s="35">
        <v>500000</v>
      </c>
    </row>
    <row r="24" spans="1:14" ht="15" x14ac:dyDescent="0.2">
      <c r="A24" s="17"/>
      <c r="B24" s="12" t="s">
        <v>963</v>
      </c>
      <c r="C24" s="12"/>
      <c r="D24" s="30" t="s">
        <v>60</v>
      </c>
      <c r="E24" s="35"/>
      <c r="F24" s="35"/>
      <c r="G24" s="35"/>
      <c r="H24" s="35">
        <v>0</v>
      </c>
      <c r="I24" s="35">
        <v>0</v>
      </c>
      <c r="J24" s="35"/>
      <c r="K24" s="35"/>
      <c r="L24" s="35"/>
      <c r="M24" s="35">
        <v>0</v>
      </c>
      <c r="N24" s="35">
        <v>0</v>
      </c>
    </row>
    <row r="25" spans="1:14" ht="15" x14ac:dyDescent="0.2">
      <c r="A25" s="17"/>
      <c r="B25" s="14" t="s">
        <v>972</v>
      </c>
      <c r="C25" s="25" t="s">
        <v>1337</v>
      </c>
      <c r="D25" s="30" t="s">
        <v>61</v>
      </c>
      <c r="E25" s="35"/>
      <c r="F25" s="35">
        <v>45000</v>
      </c>
      <c r="G25" s="35"/>
      <c r="H25" s="35">
        <v>0</v>
      </c>
      <c r="I25" s="35">
        <v>45000</v>
      </c>
      <c r="J25" s="35"/>
      <c r="K25" s="35">
        <v>74000</v>
      </c>
      <c r="L25" s="35"/>
      <c r="M25" s="35">
        <v>0</v>
      </c>
      <c r="N25" s="35">
        <v>74000</v>
      </c>
    </row>
    <row r="26" spans="1:14" ht="15" x14ac:dyDescent="0.2">
      <c r="A26" s="17"/>
      <c r="B26" s="13"/>
      <c r="C26" s="25" t="s">
        <v>866</v>
      </c>
      <c r="D26" s="30" t="s">
        <v>62</v>
      </c>
      <c r="E26" s="35"/>
      <c r="F26" s="35"/>
      <c r="G26" s="35"/>
      <c r="H26" s="35">
        <v>0</v>
      </c>
      <c r="I26" s="35">
        <v>0</v>
      </c>
      <c r="J26" s="35"/>
      <c r="K26" s="35"/>
      <c r="L26" s="35"/>
      <c r="M26" s="35">
        <v>0</v>
      </c>
      <c r="N26" s="35">
        <v>0</v>
      </c>
    </row>
    <row r="27" spans="1:14" ht="15" x14ac:dyDescent="0.2">
      <c r="A27" s="17"/>
      <c r="B27" s="12"/>
      <c r="C27" s="25" t="s">
        <v>1742</v>
      </c>
      <c r="D27" s="30" t="s">
        <v>64</v>
      </c>
      <c r="E27" s="35">
        <v>0</v>
      </c>
      <c r="F27" s="35">
        <v>45000</v>
      </c>
      <c r="G27" s="35">
        <v>0</v>
      </c>
      <c r="H27" s="35">
        <v>0</v>
      </c>
      <c r="I27" s="35">
        <v>45000</v>
      </c>
      <c r="J27" s="35">
        <v>0</v>
      </c>
      <c r="K27" s="35">
        <v>74000</v>
      </c>
      <c r="L27" s="35">
        <v>0</v>
      </c>
      <c r="M27" s="35">
        <v>0</v>
      </c>
      <c r="N27" s="35">
        <v>74000</v>
      </c>
    </row>
    <row r="28" spans="1:14" ht="15" x14ac:dyDescent="0.2">
      <c r="A28" s="17"/>
      <c r="B28" s="12" t="s">
        <v>2022</v>
      </c>
      <c r="C28" s="12"/>
      <c r="D28" s="30" t="s">
        <v>65</v>
      </c>
      <c r="E28" s="35">
        <v>88000</v>
      </c>
      <c r="F28" s="35">
        <v>-315000</v>
      </c>
      <c r="G28" s="35">
        <v>60000</v>
      </c>
      <c r="H28" s="35">
        <v>6000</v>
      </c>
      <c r="I28" s="35">
        <v>-161000</v>
      </c>
      <c r="J28" s="35">
        <v>92000</v>
      </c>
      <c r="K28" s="35">
        <v>388000</v>
      </c>
      <c r="L28" s="35">
        <v>-62000</v>
      </c>
      <c r="M28" s="35">
        <v>8000</v>
      </c>
      <c r="N28" s="35">
        <v>426000</v>
      </c>
    </row>
    <row r="29" spans="1:14" ht="15" x14ac:dyDescent="0.2">
      <c r="A29" s="17"/>
      <c r="B29" s="12" t="s">
        <v>1083</v>
      </c>
      <c r="C29" s="12"/>
      <c r="D29" s="30" t="s">
        <v>66</v>
      </c>
      <c r="E29" s="35">
        <v>30000</v>
      </c>
      <c r="F29" s="35">
        <v>-106000</v>
      </c>
      <c r="G29" s="35">
        <v>20000</v>
      </c>
      <c r="H29" s="35">
        <v>2000</v>
      </c>
      <c r="I29" s="35">
        <v>-54000</v>
      </c>
      <c r="J29" s="35">
        <v>32000</v>
      </c>
      <c r="K29" s="35">
        <v>135000</v>
      </c>
      <c r="L29" s="35">
        <v>-21000</v>
      </c>
      <c r="M29" s="35">
        <v>3000</v>
      </c>
      <c r="N29" s="35">
        <v>149000</v>
      </c>
    </row>
    <row r="30" spans="1:14" ht="15" x14ac:dyDescent="0.2">
      <c r="A30" s="17"/>
      <c r="B30" s="12" t="s">
        <v>2020</v>
      </c>
      <c r="C30" s="12"/>
      <c r="D30" s="30" t="s">
        <v>67</v>
      </c>
      <c r="E30" s="35">
        <v>58000</v>
      </c>
      <c r="F30" s="35">
        <v>-209000</v>
      </c>
      <c r="G30" s="35">
        <v>40000</v>
      </c>
      <c r="H30" s="35">
        <v>4000</v>
      </c>
      <c r="I30" s="35">
        <v>-107000</v>
      </c>
      <c r="J30" s="35">
        <v>60000</v>
      </c>
      <c r="K30" s="35">
        <v>253000</v>
      </c>
      <c r="L30" s="35">
        <v>-41000</v>
      </c>
      <c r="M30" s="35">
        <v>5000</v>
      </c>
      <c r="N30" s="35">
        <v>277000</v>
      </c>
    </row>
    <row r="31" spans="1:14" ht="15" x14ac:dyDescent="0.2">
      <c r="A31" s="17"/>
      <c r="B31" s="12" t="s">
        <v>1202</v>
      </c>
      <c r="C31" s="12"/>
      <c r="D31" s="30" t="s">
        <v>68</v>
      </c>
      <c r="E31" s="35"/>
      <c r="F31" s="35"/>
      <c r="G31" s="35">
        <v>113000</v>
      </c>
      <c r="H31" s="35">
        <v>0</v>
      </c>
      <c r="I31" s="35">
        <v>113000</v>
      </c>
      <c r="J31" s="35"/>
      <c r="K31" s="35"/>
      <c r="L31" s="35">
        <v>74000</v>
      </c>
      <c r="M31" s="35">
        <v>0</v>
      </c>
      <c r="N31" s="35">
        <v>74000</v>
      </c>
    </row>
    <row r="32" spans="1:14" ht="15" x14ac:dyDescent="0.2">
      <c r="A32" s="17"/>
      <c r="B32" s="12" t="s">
        <v>2033</v>
      </c>
      <c r="C32" s="12"/>
      <c r="D32" s="30" t="s">
        <v>69</v>
      </c>
      <c r="E32" s="35">
        <v>58000</v>
      </c>
      <c r="F32" s="35">
        <v>-209000</v>
      </c>
      <c r="G32" s="35">
        <v>153000</v>
      </c>
      <c r="H32" s="35">
        <v>4000</v>
      </c>
      <c r="I32" s="35">
        <v>6000</v>
      </c>
      <c r="J32" s="35">
        <v>60000</v>
      </c>
      <c r="K32" s="35">
        <v>253000</v>
      </c>
      <c r="L32" s="35">
        <v>33000</v>
      </c>
      <c r="M32" s="35">
        <v>5000</v>
      </c>
      <c r="N32" s="35">
        <v>351000</v>
      </c>
    </row>
    <row r="33" spans="1:14" ht="15" x14ac:dyDescent="0.2">
      <c r="A33" s="17"/>
      <c r="B33" s="12" t="s">
        <v>2030</v>
      </c>
      <c r="C33" s="12"/>
      <c r="D33" s="30" t="s">
        <v>70</v>
      </c>
      <c r="E33" s="35"/>
      <c r="F33" s="35">
        <v>9000</v>
      </c>
      <c r="G33" s="35"/>
      <c r="H33" s="35">
        <v>0</v>
      </c>
      <c r="I33" s="35">
        <v>9000</v>
      </c>
      <c r="J33" s="35"/>
      <c r="K33" s="35">
        <v>-5000</v>
      </c>
      <c r="L33" s="35"/>
      <c r="M33" s="35">
        <v>0</v>
      </c>
      <c r="N33" s="35">
        <v>-5000</v>
      </c>
    </row>
    <row r="34" spans="1:14" ht="15" x14ac:dyDescent="0.2">
      <c r="A34" s="17"/>
      <c r="B34" s="12" t="s">
        <v>2031</v>
      </c>
      <c r="C34" s="12"/>
      <c r="D34" s="30" t="s">
        <v>74</v>
      </c>
      <c r="E34" s="35">
        <v>58000</v>
      </c>
      <c r="F34" s="35">
        <v>-200000</v>
      </c>
      <c r="G34" s="35">
        <v>153000</v>
      </c>
      <c r="H34" s="35">
        <v>4000</v>
      </c>
      <c r="I34" s="35">
        <v>15000</v>
      </c>
      <c r="J34" s="35">
        <v>60000</v>
      </c>
      <c r="K34" s="35">
        <v>248000</v>
      </c>
      <c r="L34" s="35">
        <v>33000</v>
      </c>
      <c r="M34" s="35">
        <v>5000</v>
      </c>
      <c r="N34" s="35">
        <v>346000</v>
      </c>
    </row>
    <row r="35" spans="1:14" ht="15" x14ac:dyDescent="0.2">
      <c r="A35" s="17"/>
      <c r="B35" s="12" t="s">
        <v>1279</v>
      </c>
      <c r="C35" s="12"/>
      <c r="D35" s="30" t="s">
        <v>95</v>
      </c>
      <c r="E35" s="35">
        <v>397000</v>
      </c>
      <c r="F35" s="35">
        <v>86055000</v>
      </c>
      <c r="G35" s="35">
        <v>1204000</v>
      </c>
      <c r="H35" s="35">
        <v>0</v>
      </c>
      <c r="I35" s="35">
        <v>87656000</v>
      </c>
      <c r="J35" s="35">
        <v>158000</v>
      </c>
      <c r="K35" s="35">
        <v>75070000</v>
      </c>
      <c r="L35" s="35">
        <v>1360000</v>
      </c>
      <c r="M35" s="35">
        <v>0</v>
      </c>
      <c r="N35" s="35">
        <v>76588000</v>
      </c>
    </row>
    <row r="36" spans="1:14" ht="15" x14ac:dyDescent="0.2">
      <c r="A36" s="17"/>
      <c r="B36" s="25"/>
      <c r="C36" s="25" t="s">
        <v>1408</v>
      </c>
      <c r="D36" s="30" t="s">
        <v>96</v>
      </c>
      <c r="E36" s="35"/>
      <c r="F36" s="35"/>
      <c r="G36" s="35">
        <v>746000</v>
      </c>
      <c r="H36" s="35">
        <v>0</v>
      </c>
      <c r="I36" s="35">
        <v>746000</v>
      </c>
      <c r="J36" s="35"/>
      <c r="K36" s="35"/>
      <c r="L36" s="35">
        <v>698000</v>
      </c>
      <c r="M36" s="35">
        <v>0</v>
      </c>
      <c r="N36" s="35">
        <v>698000</v>
      </c>
    </row>
    <row r="37" spans="1:14" ht="15" x14ac:dyDescent="0.2">
      <c r="A37" s="17"/>
      <c r="B37" s="12" t="s">
        <v>1275</v>
      </c>
      <c r="C37" s="12"/>
      <c r="D37" s="30" t="s">
        <v>97</v>
      </c>
      <c r="E37" s="35">
        <v>42000</v>
      </c>
      <c r="F37" s="35">
        <v>16132000</v>
      </c>
      <c r="G37" s="35"/>
      <c r="H37" s="35">
        <v>0</v>
      </c>
      <c r="I37" s="35">
        <v>16174000</v>
      </c>
      <c r="J37" s="35">
        <v>125000</v>
      </c>
      <c r="K37" s="35">
        <v>15412000</v>
      </c>
      <c r="L37" s="35"/>
      <c r="M37" s="35">
        <v>0</v>
      </c>
      <c r="N37" s="35">
        <v>15537000</v>
      </c>
    </row>
    <row r="38" spans="1:14" ht="15" x14ac:dyDescent="0.2">
      <c r="A38" s="17"/>
      <c r="B38" s="25"/>
      <c r="C38" s="25" t="s">
        <v>1419</v>
      </c>
      <c r="D38" s="30" t="s">
        <v>98</v>
      </c>
      <c r="E38" s="35"/>
      <c r="F38" s="35"/>
      <c r="G38" s="35"/>
      <c r="H38" s="35">
        <v>0</v>
      </c>
      <c r="I38" s="35"/>
      <c r="J38" s="35"/>
      <c r="K38" s="35"/>
      <c r="L38" s="35"/>
      <c r="M38" s="35">
        <v>0</v>
      </c>
      <c r="N38" s="35"/>
    </row>
    <row r="39" spans="1:14" ht="15" x14ac:dyDescent="0.2">
      <c r="A39" s="17"/>
      <c r="B39" s="12" t="s">
        <v>1318</v>
      </c>
      <c r="C39" s="12"/>
      <c r="D39" s="30" t="s">
        <v>99</v>
      </c>
      <c r="E39" s="35"/>
      <c r="F39" s="35"/>
      <c r="G39" s="35"/>
      <c r="H39" s="35">
        <v>0</v>
      </c>
      <c r="I39" s="35"/>
      <c r="J39" s="35"/>
      <c r="K39" s="35"/>
      <c r="L39" s="35"/>
      <c r="M39" s="35">
        <v>0</v>
      </c>
      <c r="N39" s="35"/>
    </row>
    <row r="40" spans="1:14" ht="15" x14ac:dyDescent="0.2">
      <c r="A40" s="17"/>
      <c r="B40" s="12" t="s">
        <v>1277</v>
      </c>
      <c r="C40" s="12"/>
      <c r="D40" s="30" t="s">
        <v>100</v>
      </c>
      <c r="E40" s="35">
        <v>930000</v>
      </c>
      <c r="F40" s="35">
        <v>4470000</v>
      </c>
      <c r="G40" s="35">
        <v>2201000</v>
      </c>
      <c r="H40" s="35">
        <v>0</v>
      </c>
      <c r="I40" s="35">
        <v>7601000</v>
      </c>
      <c r="J40" s="35">
        <v>702000</v>
      </c>
      <c r="K40" s="35">
        <v>3377000</v>
      </c>
      <c r="L40" s="35">
        <v>2271000</v>
      </c>
      <c r="M40" s="35">
        <v>0</v>
      </c>
      <c r="N40" s="35">
        <v>6350000</v>
      </c>
    </row>
    <row r="41" spans="1:14" ht="15" x14ac:dyDescent="0.2">
      <c r="A41" s="17"/>
      <c r="B41" s="12" t="s">
        <v>1315</v>
      </c>
      <c r="C41" s="12"/>
      <c r="D41" s="30" t="s">
        <v>101</v>
      </c>
      <c r="E41" s="35">
        <v>886000</v>
      </c>
      <c r="F41" s="35">
        <v>5404000</v>
      </c>
      <c r="G41" s="35">
        <v>2390000</v>
      </c>
      <c r="H41" s="35">
        <v>0</v>
      </c>
      <c r="I41" s="35">
        <v>8680000</v>
      </c>
      <c r="J41" s="35">
        <v>789000</v>
      </c>
      <c r="K41" s="35">
        <v>5909000</v>
      </c>
      <c r="L41" s="35">
        <v>2033000</v>
      </c>
      <c r="M41" s="35">
        <v>0</v>
      </c>
      <c r="N41" s="35">
        <v>8731000</v>
      </c>
    </row>
    <row r="42" spans="1:14" ht="15" x14ac:dyDescent="0.2">
      <c r="A42" s="17"/>
      <c r="B42" s="12" t="s">
        <v>1281</v>
      </c>
      <c r="C42" s="12"/>
      <c r="D42" s="30" t="s">
        <v>102</v>
      </c>
      <c r="E42" s="35"/>
      <c r="F42" s="35"/>
      <c r="G42" s="35"/>
      <c r="H42" s="35">
        <v>0</v>
      </c>
      <c r="I42" s="35"/>
      <c r="J42" s="35"/>
      <c r="K42" s="35"/>
      <c r="L42" s="35"/>
      <c r="M42" s="35">
        <v>0</v>
      </c>
      <c r="N42" s="35"/>
    </row>
    <row r="43" spans="1:14" ht="15" x14ac:dyDescent="0.2">
      <c r="A43" s="17"/>
      <c r="B43" s="14" t="s">
        <v>1557</v>
      </c>
      <c r="C43" s="25" t="s">
        <v>1090</v>
      </c>
      <c r="D43" s="30" t="s">
        <v>103</v>
      </c>
      <c r="E43" s="35">
        <v>27000</v>
      </c>
      <c r="F43" s="35">
        <v>-15000</v>
      </c>
      <c r="G43" s="22"/>
      <c r="H43" s="22"/>
      <c r="I43" s="22"/>
      <c r="J43" s="35">
        <v>43000</v>
      </c>
      <c r="K43" s="35">
        <v>-9000</v>
      </c>
      <c r="L43" s="22"/>
      <c r="M43" s="22"/>
      <c r="N43" s="22"/>
    </row>
    <row r="44" spans="1:14" ht="15" x14ac:dyDescent="0.2">
      <c r="A44" s="17"/>
      <c r="B44" s="13"/>
      <c r="C44" s="25" t="s">
        <v>1087</v>
      </c>
      <c r="D44" s="30" t="s">
        <v>105</v>
      </c>
      <c r="E44" s="35"/>
      <c r="F44" s="35">
        <v>225000</v>
      </c>
      <c r="G44" s="22"/>
      <c r="H44" s="22"/>
      <c r="I44" s="22"/>
      <c r="J44" s="35">
        <v>1000</v>
      </c>
      <c r="K44" s="35">
        <v>236000</v>
      </c>
      <c r="L44" s="22"/>
      <c r="M44" s="22"/>
      <c r="N44" s="22"/>
    </row>
    <row r="45" spans="1:14" ht="15" x14ac:dyDescent="0.2">
      <c r="A45" s="17"/>
      <c r="B45" s="13"/>
      <c r="C45" s="25" t="s">
        <v>1226</v>
      </c>
      <c r="D45" s="30" t="s">
        <v>106</v>
      </c>
      <c r="E45" s="35">
        <v>69000</v>
      </c>
      <c r="F45" s="35">
        <v>-379000</v>
      </c>
      <c r="G45" s="22"/>
      <c r="H45" s="22"/>
      <c r="I45" s="22"/>
      <c r="J45" s="35">
        <v>62000</v>
      </c>
      <c r="K45" s="35">
        <v>274000</v>
      </c>
      <c r="L45" s="22"/>
      <c r="M45" s="22"/>
      <c r="N45" s="22"/>
    </row>
    <row r="46" spans="1:14" ht="15" x14ac:dyDescent="0.2">
      <c r="A46" s="17"/>
      <c r="B46" s="13"/>
      <c r="C46" s="25" t="s">
        <v>1222</v>
      </c>
      <c r="D46" s="30" t="s">
        <v>108</v>
      </c>
      <c r="E46" s="35">
        <v>-2000</v>
      </c>
      <c r="F46" s="22"/>
      <c r="G46" s="22"/>
      <c r="H46" s="22"/>
      <c r="I46" s="22"/>
      <c r="J46" s="35">
        <v>-2000</v>
      </c>
      <c r="K46" s="22"/>
      <c r="L46" s="22"/>
      <c r="M46" s="22"/>
      <c r="N46" s="22"/>
    </row>
    <row r="47" spans="1:14" ht="15" x14ac:dyDescent="0.2">
      <c r="A47" s="17"/>
      <c r="B47" s="13"/>
      <c r="C47" s="25" t="s">
        <v>1555</v>
      </c>
      <c r="D47" s="30" t="s">
        <v>109</v>
      </c>
      <c r="E47" s="22"/>
      <c r="F47" s="35"/>
      <c r="G47" s="22"/>
      <c r="H47" s="22"/>
      <c r="I47" s="22"/>
      <c r="J47" s="22"/>
      <c r="K47" s="35"/>
      <c r="L47" s="22"/>
      <c r="M47" s="22"/>
      <c r="N47" s="22"/>
    </row>
    <row r="48" spans="1:14" ht="15" x14ac:dyDescent="0.2">
      <c r="A48" s="17"/>
      <c r="B48" s="13"/>
      <c r="C48" s="25" t="s">
        <v>1757</v>
      </c>
      <c r="D48" s="30" t="s">
        <v>110</v>
      </c>
      <c r="E48" s="35">
        <v>94000</v>
      </c>
      <c r="F48" s="35">
        <v>-169000</v>
      </c>
      <c r="G48" s="22"/>
      <c r="H48" s="22"/>
      <c r="I48" s="22"/>
      <c r="J48" s="35">
        <v>104000</v>
      </c>
      <c r="K48" s="35">
        <v>501000</v>
      </c>
      <c r="L48" s="22"/>
      <c r="M48" s="22"/>
      <c r="N48" s="22"/>
    </row>
    <row r="49" spans="1:14" ht="15" x14ac:dyDescent="0.2">
      <c r="A49" s="17"/>
      <c r="B49" s="13"/>
      <c r="C49" s="25" t="s">
        <v>2043</v>
      </c>
      <c r="D49" s="30" t="s">
        <v>111</v>
      </c>
      <c r="E49" s="22"/>
      <c r="F49" s="35">
        <v>-101000</v>
      </c>
      <c r="G49" s="22"/>
      <c r="H49" s="22"/>
      <c r="I49" s="22"/>
      <c r="J49" s="22"/>
      <c r="K49" s="35">
        <v>-34000</v>
      </c>
      <c r="L49" s="22"/>
      <c r="M49" s="22"/>
      <c r="N49" s="22"/>
    </row>
    <row r="50" spans="1:14" ht="30" x14ac:dyDescent="0.2">
      <c r="A50" s="17"/>
      <c r="B50" s="13"/>
      <c r="C50" s="25" t="s">
        <v>2074</v>
      </c>
      <c r="D50" s="30" t="s">
        <v>112</v>
      </c>
      <c r="E50" s="22"/>
      <c r="F50" s="35"/>
      <c r="G50" s="22"/>
      <c r="H50" s="22"/>
      <c r="I50" s="22"/>
      <c r="J50" s="22"/>
      <c r="K50" s="35">
        <v>-5000</v>
      </c>
      <c r="L50" s="22"/>
      <c r="M50" s="22"/>
      <c r="N50" s="22"/>
    </row>
    <row r="51" spans="1:14" ht="15" x14ac:dyDescent="0.2">
      <c r="A51" s="17"/>
      <c r="B51" s="12"/>
      <c r="C51" s="25" t="s">
        <v>995</v>
      </c>
      <c r="D51" s="30" t="s">
        <v>113</v>
      </c>
      <c r="E51" s="35">
        <v>-6000</v>
      </c>
      <c r="F51" s="35"/>
      <c r="G51" s="22"/>
      <c r="H51" s="22"/>
      <c r="I51" s="22"/>
      <c r="J51" s="35">
        <v>-12000</v>
      </c>
      <c r="K51" s="35"/>
      <c r="L51" s="22"/>
      <c r="M51" s="22"/>
      <c r="N51" s="22"/>
    </row>
    <row r="52" spans="1:14" ht="15" x14ac:dyDescent="0.2">
      <c r="A52" s="17"/>
      <c r="B52" s="14" t="s">
        <v>1756</v>
      </c>
      <c r="C52" s="14"/>
      <c r="D52" s="32" t="s">
        <v>114</v>
      </c>
      <c r="E52" s="36">
        <v>88000</v>
      </c>
      <c r="F52" s="36">
        <v>-270000</v>
      </c>
      <c r="G52" s="36">
        <v>60000</v>
      </c>
      <c r="H52" s="36">
        <v>6000</v>
      </c>
      <c r="I52" s="36">
        <v>-116000</v>
      </c>
      <c r="J52" s="36">
        <v>92000</v>
      </c>
      <c r="K52" s="36">
        <v>462000</v>
      </c>
      <c r="L52" s="36">
        <v>-62000</v>
      </c>
      <c r="M52" s="36">
        <v>8000</v>
      </c>
      <c r="N52" s="36">
        <v>500000</v>
      </c>
    </row>
  </sheetData>
  <mergeCells count="41">
    <mergeCell ref="F3:N3"/>
    <mergeCell ref="A2:XFD2"/>
    <mergeCell ref="A1:XFD1"/>
    <mergeCell ref="A5:B5"/>
    <mergeCell ref="A7:B7"/>
    <mergeCell ref="E11:I11"/>
    <mergeCell ref="J11:N11"/>
    <mergeCell ref="A10:XFD10"/>
    <mergeCell ref="A9:XFD9"/>
    <mergeCell ref="B8:N8"/>
    <mergeCell ref="D7:N7"/>
    <mergeCell ref="D5:N5"/>
    <mergeCell ref="D6:N6"/>
    <mergeCell ref="A3:B3"/>
    <mergeCell ref="D3:E3"/>
    <mergeCell ref="A4:B4"/>
    <mergeCell ref="D4:N4"/>
    <mergeCell ref="E12:I12"/>
    <mergeCell ref="J12:N12"/>
    <mergeCell ref="B15:C15"/>
    <mergeCell ref="B16:C16"/>
    <mergeCell ref="B17:B19"/>
    <mergeCell ref="B20:B22"/>
    <mergeCell ref="B23:C23"/>
    <mergeCell ref="B24:C24"/>
    <mergeCell ref="B25:B27"/>
    <mergeCell ref="B28:C28"/>
    <mergeCell ref="B29:C29"/>
    <mergeCell ref="B30:C30"/>
    <mergeCell ref="B31:C31"/>
    <mergeCell ref="B32:C32"/>
    <mergeCell ref="B33:C33"/>
    <mergeCell ref="B41:C41"/>
    <mergeCell ref="B42:C42"/>
    <mergeCell ref="B43:B51"/>
    <mergeCell ref="B52:C52"/>
    <mergeCell ref="B34:C34"/>
    <mergeCell ref="B35:C35"/>
    <mergeCell ref="B37:C37"/>
    <mergeCell ref="B39:C39"/>
    <mergeCell ref="B40:C40"/>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'@lists'!$A$61:$B$61</xm:f>
          </x14:formula1>
          <xm:sqref>A8</xm:sqref>
        </x14:dataValidation>
      </x14:dataValidations>
    </ext>
  </extLs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23"/>
  <sheetViews>
    <sheetView rightToLeft="1" workbookViewId="0">
      <selection sqref="A1:XFD1"/>
    </sheetView>
  </sheetViews>
  <sheetFormatPr defaultColWidth="0" defaultRowHeight="12.75" zeroHeight="1" x14ac:dyDescent="0.2"/>
  <cols>
    <col min="1" max="1" width="2.85546875" customWidth="1"/>
    <col min="2" max="2" width="25.140625" customWidth="1"/>
    <col min="3" max="3" width="8" customWidth="1"/>
    <col min="4" max="11" width="21.5703125" customWidth="1"/>
    <col min="12" max="16384" width="11.42578125" hidden="1"/>
  </cols>
  <sheetData>
    <row r="1" spans="1:11" s="5" customFormat="1" ht="15" x14ac:dyDescent="0.2">
      <c r="A1" s="5" t="s">
        <v>879</v>
      </c>
    </row>
    <row r="2" spans="1:11" s="5" customFormat="1" ht="15" x14ac:dyDescent="0.2">
      <c r="A2" s="5" t="s">
        <v>1049</v>
      </c>
    </row>
    <row r="3" spans="1:11" ht="15" x14ac:dyDescent="0.2">
      <c r="A3" s="4" t="s">
        <v>878</v>
      </c>
      <c r="B3" s="3"/>
      <c r="C3" s="23" t="s">
        <v>107</v>
      </c>
      <c r="D3" s="2" t="s">
        <v>938</v>
      </c>
      <c r="E3" s="2"/>
      <c r="F3" s="6"/>
      <c r="G3" s="7"/>
      <c r="H3" s="7"/>
      <c r="I3" s="7"/>
      <c r="J3" s="7"/>
      <c r="K3" s="7"/>
    </row>
    <row r="4" spans="1:11" ht="15" x14ac:dyDescent="0.2">
      <c r="A4" s="11" t="s">
        <v>2135</v>
      </c>
      <c r="B4" s="11"/>
      <c r="C4" s="26">
        <v>45291</v>
      </c>
      <c r="D4" s="6"/>
      <c r="E4" s="7"/>
      <c r="F4" s="7"/>
      <c r="G4" s="7"/>
      <c r="H4" s="7"/>
      <c r="I4" s="7"/>
      <c r="J4" s="7"/>
      <c r="K4" s="7"/>
    </row>
    <row r="5" spans="1:11" ht="15" x14ac:dyDescent="0.2">
      <c r="A5" s="11" t="s">
        <v>1700</v>
      </c>
      <c r="B5" s="11"/>
      <c r="C5" s="27" t="s">
        <v>584</v>
      </c>
      <c r="D5" s="6"/>
      <c r="E5" s="7"/>
      <c r="F5" s="7"/>
      <c r="G5" s="7"/>
      <c r="H5" s="7"/>
      <c r="I5" s="7"/>
      <c r="J5" s="7"/>
      <c r="K5" s="7"/>
    </row>
    <row r="6" spans="1:11" ht="15" x14ac:dyDescent="0.2">
      <c r="A6" s="19"/>
      <c r="B6" s="19"/>
      <c r="C6" s="28"/>
      <c r="D6" s="6"/>
      <c r="E6" s="7"/>
      <c r="F6" s="7"/>
      <c r="G6" s="7"/>
      <c r="H6" s="7"/>
      <c r="I6" s="7"/>
      <c r="J6" s="7"/>
      <c r="K6" s="7"/>
    </row>
    <row r="7" spans="1:11" ht="15" x14ac:dyDescent="0.2">
      <c r="A7" s="10" t="s">
        <v>1524</v>
      </c>
      <c r="B7" s="10"/>
      <c r="C7" s="29" t="str">
        <f>A10</f>
        <v>630-71</v>
      </c>
      <c r="D7" s="6"/>
      <c r="E7" s="7"/>
      <c r="F7" s="7"/>
      <c r="G7" s="7"/>
      <c r="H7" s="7"/>
      <c r="I7" s="7"/>
      <c r="J7" s="7"/>
      <c r="K7" s="7"/>
    </row>
    <row r="8" spans="1:11" ht="15" x14ac:dyDescent="0.2">
      <c r="A8" s="15" t="s">
        <v>349</v>
      </c>
      <c r="B8" s="7"/>
      <c r="C8" s="7"/>
      <c r="D8" s="7"/>
      <c r="E8" s="7"/>
      <c r="F8" s="7"/>
      <c r="G8" s="7"/>
      <c r="H8" s="7"/>
      <c r="I8" s="7"/>
      <c r="J8" s="7"/>
      <c r="K8" s="7"/>
    </row>
    <row r="9" spans="1:11" s="8" customFormat="1" ht="12.75" customHeight="1" x14ac:dyDescent="0.2">
      <c r="A9" s="8" t="s">
        <v>350</v>
      </c>
    </row>
    <row r="10" spans="1:11" s="9" customFormat="1" ht="15" x14ac:dyDescent="0.2">
      <c r="A10" s="9" t="s">
        <v>349</v>
      </c>
    </row>
    <row r="11" spans="1:11" ht="15" x14ac:dyDescent="0.2">
      <c r="A11" s="17"/>
      <c r="B11" s="17"/>
      <c r="C11" s="17"/>
      <c r="D11" s="33" t="s">
        <v>2148</v>
      </c>
      <c r="E11" s="33" t="s">
        <v>2129</v>
      </c>
      <c r="F11" s="33" t="s">
        <v>1352</v>
      </c>
      <c r="G11" s="33" t="s">
        <v>2148</v>
      </c>
      <c r="H11" s="33" t="s">
        <v>2129</v>
      </c>
      <c r="I11" s="33" t="s">
        <v>1352</v>
      </c>
      <c r="J11" s="33" t="s">
        <v>2148</v>
      </c>
      <c r="K11" s="33" t="s">
        <v>2129</v>
      </c>
    </row>
    <row r="12" spans="1:11" ht="30" x14ac:dyDescent="0.2">
      <c r="A12" s="17"/>
      <c r="B12" s="17"/>
      <c r="C12" s="17"/>
      <c r="D12" s="33" t="s">
        <v>1011</v>
      </c>
      <c r="E12" s="33" t="s">
        <v>1011</v>
      </c>
      <c r="F12" s="33" t="s">
        <v>1011</v>
      </c>
      <c r="G12" s="33" t="s">
        <v>2031</v>
      </c>
      <c r="H12" s="33" t="s">
        <v>2031</v>
      </c>
      <c r="I12" s="33" t="s">
        <v>2031</v>
      </c>
      <c r="J12" s="33" t="s">
        <v>1838</v>
      </c>
      <c r="K12" s="33" t="s">
        <v>1838</v>
      </c>
    </row>
    <row r="13" spans="1:11" ht="15" x14ac:dyDescent="0.2">
      <c r="A13" s="17"/>
      <c r="B13" s="17"/>
      <c r="C13" s="17"/>
      <c r="D13" s="30" t="s">
        <v>52</v>
      </c>
      <c r="E13" s="30" t="s">
        <v>52</v>
      </c>
      <c r="F13" s="30" t="s">
        <v>52</v>
      </c>
      <c r="G13" s="30" t="s">
        <v>71</v>
      </c>
      <c r="H13" s="30" t="s">
        <v>71</v>
      </c>
      <c r="I13" s="30" t="s">
        <v>71</v>
      </c>
      <c r="J13" s="30" t="s">
        <v>104</v>
      </c>
      <c r="K13" s="30" t="s">
        <v>104</v>
      </c>
    </row>
    <row r="14" spans="1:11" ht="15" x14ac:dyDescent="0.2">
      <c r="A14" s="17"/>
      <c r="B14" s="25" t="s">
        <v>1259</v>
      </c>
      <c r="C14" s="30" t="s">
        <v>52</v>
      </c>
      <c r="D14" s="35">
        <v>6618000</v>
      </c>
      <c r="E14" s="35">
        <v>5414000</v>
      </c>
      <c r="F14" s="35">
        <v>4550000</v>
      </c>
      <c r="G14" s="35">
        <v>2172000</v>
      </c>
      <c r="H14" s="35">
        <v>1667000</v>
      </c>
      <c r="I14" s="35">
        <v>1405000</v>
      </c>
      <c r="J14" s="35">
        <v>221593000</v>
      </c>
      <c r="K14" s="35">
        <v>195955000</v>
      </c>
    </row>
    <row r="15" spans="1:11" ht="15" x14ac:dyDescent="0.2">
      <c r="A15" s="17"/>
      <c r="B15" s="25" t="s">
        <v>1983</v>
      </c>
      <c r="C15" s="30" t="s">
        <v>71</v>
      </c>
      <c r="D15" s="35"/>
      <c r="E15" s="35"/>
      <c r="F15" s="35"/>
      <c r="G15" s="35"/>
      <c r="H15" s="35"/>
      <c r="I15" s="35"/>
      <c r="J15" s="35"/>
      <c r="K15" s="35"/>
    </row>
    <row r="16" spans="1:11" ht="15" x14ac:dyDescent="0.2">
      <c r="A16" s="17"/>
      <c r="B16" s="25" t="s">
        <v>935</v>
      </c>
      <c r="C16" s="30" t="s">
        <v>104</v>
      </c>
      <c r="D16" s="35"/>
      <c r="E16" s="35"/>
      <c r="F16" s="35"/>
      <c r="G16" s="35"/>
      <c r="H16" s="35"/>
      <c r="I16" s="35"/>
      <c r="J16" s="35"/>
      <c r="K16" s="35"/>
    </row>
    <row r="17" spans="1:11" ht="15" x14ac:dyDescent="0.2">
      <c r="A17" s="17"/>
      <c r="B17" s="25" t="s">
        <v>908</v>
      </c>
      <c r="C17" s="30" t="s">
        <v>116</v>
      </c>
      <c r="D17" s="35"/>
      <c r="E17" s="35"/>
      <c r="F17" s="35"/>
      <c r="G17" s="35"/>
      <c r="H17" s="35"/>
      <c r="I17" s="35"/>
      <c r="J17" s="35"/>
      <c r="K17" s="35"/>
    </row>
    <row r="18" spans="1:11" ht="15" x14ac:dyDescent="0.2">
      <c r="A18" s="17"/>
      <c r="B18" s="25" t="s">
        <v>2070</v>
      </c>
      <c r="C18" s="30" t="s">
        <v>125</v>
      </c>
      <c r="D18" s="35"/>
      <c r="E18" s="35"/>
      <c r="F18" s="35"/>
      <c r="G18" s="35"/>
      <c r="H18" s="35"/>
      <c r="I18" s="35"/>
      <c r="J18" s="35"/>
      <c r="K18" s="35"/>
    </row>
    <row r="19" spans="1:11" ht="15" x14ac:dyDescent="0.2">
      <c r="A19" s="17"/>
      <c r="B19" s="25" t="s">
        <v>1985</v>
      </c>
      <c r="C19" s="30" t="s">
        <v>126</v>
      </c>
      <c r="D19" s="35"/>
      <c r="E19" s="35"/>
      <c r="F19" s="35"/>
      <c r="G19" s="35"/>
      <c r="H19" s="35"/>
      <c r="I19" s="35"/>
      <c r="J19" s="35"/>
      <c r="K19" s="35"/>
    </row>
    <row r="20" spans="1:11" ht="15" x14ac:dyDescent="0.2">
      <c r="A20" s="17"/>
      <c r="B20" s="25" t="s">
        <v>1547</v>
      </c>
      <c r="C20" s="30" t="s">
        <v>434</v>
      </c>
      <c r="D20" s="35"/>
      <c r="E20" s="35"/>
      <c r="F20" s="35"/>
      <c r="G20" s="35"/>
      <c r="H20" s="35"/>
      <c r="I20" s="35"/>
      <c r="J20" s="35"/>
      <c r="K20" s="35"/>
    </row>
    <row r="21" spans="1:11" ht="15" x14ac:dyDescent="0.2">
      <c r="A21" s="17"/>
      <c r="B21" s="25" t="s">
        <v>777</v>
      </c>
      <c r="C21" s="30" t="s">
        <v>435</v>
      </c>
      <c r="D21" s="35"/>
      <c r="E21" s="35"/>
      <c r="F21" s="35"/>
      <c r="G21" s="35"/>
      <c r="H21" s="35"/>
      <c r="I21" s="35"/>
      <c r="J21" s="35"/>
      <c r="K21" s="35"/>
    </row>
    <row r="22" spans="1:11" ht="15" x14ac:dyDescent="0.2">
      <c r="A22" s="17"/>
      <c r="B22" s="25" t="s">
        <v>1768</v>
      </c>
      <c r="C22" s="30" t="s">
        <v>436</v>
      </c>
      <c r="D22" s="35">
        <v>0</v>
      </c>
      <c r="E22" s="35">
        <v>0</v>
      </c>
      <c r="F22" s="35">
        <v>0</v>
      </c>
      <c r="G22" s="35">
        <v>0</v>
      </c>
      <c r="H22" s="35">
        <v>0</v>
      </c>
      <c r="I22" s="35">
        <v>0</v>
      </c>
      <c r="J22" s="35">
        <v>0</v>
      </c>
      <c r="K22" s="35">
        <v>0</v>
      </c>
    </row>
    <row r="23" spans="1:11" ht="15" x14ac:dyDescent="0.2">
      <c r="A23" s="17"/>
      <c r="B23" s="24" t="s">
        <v>1765</v>
      </c>
      <c r="C23" s="32" t="s">
        <v>60</v>
      </c>
      <c r="D23" s="36">
        <v>6618000</v>
      </c>
      <c r="E23" s="36">
        <v>5414000</v>
      </c>
      <c r="F23" s="36">
        <v>4550000</v>
      </c>
      <c r="G23" s="36">
        <v>2172000</v>
      </c>
      <c r="H23" s="36">
        <v>1667000</v>
      </c>
      <c r="I23" s="36">
        <v>1405000</v>
      </c>
      <c r="J23" s="36">
        <v>221593000</v>
      </c>
      <c r="K23" s="36">
        <v>195955000</v>
      </c>
    </row>
  </sheetData>
  <mergeCells count="15">
    <mergeCell ref="F3:K3"/>
    <mergeCell ref="A2:XFD2"/>
    <mergeCell ref="A1:XFD1"/>
    <mergeCell ref="A10:XFD10"/>
    <mergeCell ref="A9:XFD9"/>
    <mergeCell ref="B8:K8"/>
    <mergeCell ref="D7:K7"/>
    <mergeCell ref="D4:K4"/>
    <mergeCell ref="D5:K5"/>
    <mergeCell ref="D6:K6"/>
    <mergeCell ref="A5:B5"/>
    <mergeCell ref="A7:B7"/>
    <mergeCell ref="A3:B3"/>
    <mergeCell ref="D3:E3"/>
    <mergeCell ref="A4:B4"/>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'@lists'!$A$62:$B$62</xm:f>
          </x14:formula1>
          <xm:sqref>A8</xm:sqref>
        </x14:dataValidation>
      </x14:dataValidations>
    </ext>
  </extLst>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S30"/>
  <sheetViews>
    <sheetView rightToLeft="1" zoomScale="60" zoomScaleNormal="60" workbookViewId="0">
      <selection sqref="A1:XFD1"/>
    </sheetView>
  </sheetViews>
  <sheetFormatPr defaultColWidth="0" defaultRowHeight="12.75" zeroHeight="1" x14ac:dyDescent="0.2"/>
  <cols>
    <col min="1" max="1" width="2.85546875" customWidth="1"/>
    <col min="2" max="2" width="25.140625" customWidth="1"/>
    <col min="3" max="3" width="13.5703125" customWidth="1"/>
    <col min="4" max="4" width="56.7109375" customWidth="1"/>
    <col min="5" max="5" width="8" customWidth="1"/>
    <col min="6" max="19" width="21.5703125" customWidth="1"/>
    <col min="20" max="16384" width="11.42578125" hidden="1"/>
  </cols>
  <sheetData>
    <row r="1" spans="1:19" s="5" customFormat="1" ht="15" x14ac:dyDescent="0.2">
      <c r="A1" s="5" t="s">
        <v>879</v>
      </c>
    </row>
    <row r="2" spans="1:19" s="5" customFormat="1" ht="15" x14ac:dyDescent="0.2">
      <c r="A2" s="5" t="s">
        <v>1049</v>
      </c>
    </row>
    <row r="3" spans="1:19" ht="15" x14ac:dyDescent="0.2">
      <c r="A3" s="4" t="s">
        <v>878</v>
      </c>
      <c r="B3" s="3"/>
      <c r="C3" s="23" t="s">
        <v>107</v>
      </c>
      <c r="D3" s="2" t="s">
        <v>938</v>
      </c>
      <c r="E3" s="2"/>
      <c r="F3" s="6"/>
      <c r="G3" s="7"/>
      <c r="H3" s="7"/>
      <c r="I3" s="7"/>
      <c r="J3" s="7"/>
      <c r="K3" s="7"/>
      <c r="L3" s="7"/>
      <c r="M3" s="7"/>
      <c r="N3" s="7"/>
      <c r="O3" s="7"/>
      <c r="P3" s="7"/>
      <c r="Q3" s="7"/>
      <c r="R3" s="7"/>
      <c r="S3" s="7"/>
    </row>
    <row r="4" spans="1:19" ht="15" x14ac:dyDescent="0.2">
      <c r="A4" s="11" t="s">
        <v>2135</v>
      </c>
      <c r="B4" s="11"/>
      <c r="C4" s="26">
        <v>45291</v>
      </c>
      <c r="D4" s="6"/>
      <c r="E4" s="7"/>
      <c r="F4" s="7"/>
      <c r="G4" s="7"/>
      <c r="H4" s="7"/>
      <c r="I4" s="7"/>
      <c r="J4" s="7"/>
      <c r="K4" s="7"/>
      <c r="L4" s="7"/>
      <c r="M4" s="7"/>
      <c r="N4" s="7"/>
      <c r="O4" s="7"/>
      <c r="P4" s="7"/>
      <c r="Q4" s="7"/>
      <c r="R4" s="7"/>
      <c r="S4" s="7"/>
    </row>
    <row r="5" spans="1:19" ht="15" x14ac:dyDescent="0.2">
      <c r="A5" s="11" t="s">
        <v>1700</v>
      </c>
      <c r="B5" s="11"/>
      <c r="C5" s="27" t="s">
        <v>584</v>
      </c>
      <c r="D5" s="6"/>
      <c r="E5" s="7"/>
      <c r="F5" s="7"/>
      <c r="G5" s="7"/>
      <c r="H5" s="7"/>
      <c r="I5" s="7"/>
      <c r="J5" s="7"/>
      <c r="K5" s="7"/>
      <c r="L5" s="7"/>
      <c r="M5" s="7"/>
      <c r="N5" s="7"/>
      <c r="O5" s="7"/>
      <c r="P5" s="7"/>
      <c r="Q5" s="7"/>
      <c r="R5" s="7"/>
      <c r="S5" s="7"/>
    </row>
    <row r="6" spans="1:19" ht="15" x14ac:dyDescent="0.2">
      <c r="A6" s="19"/>
      <c r="B6" s="19"/>
      <c r="C6" s="28"/>
      <c r="D6" s="6"/>
      <c r="E6" s="7"/>
      <c r="F6" s="7"/>
      <c r="G6" s="7"/>
      <c r="H6" s="7"/>
      <c r="I6" s="7"/>
      <c r="J6" s="7"/>
      <c r="K6" s="7"/>
      <c r="L6" s="7"/>
      <c r="M6" s="7"/>
      <c r="N6" s="7"/>
      <c r="O6" s="7"/>
      <c r="P6" s="7"/>
      <c r="Q6" s="7"/>
      <c r="R6" s="7"/>
      <c r="S6" s="7"/>
    </row>
    <row r="7" spans="1:19" ht="15" x14ac:dyDescent="0.2">
      <c r="A7" s="10" t="s">
        <v>1524</v>
      </c>
      <c r="B7" s="10"/>
      <c r="C7" s="29" t="str">
        <f>A10</f>
        <v>630-72</v>
      </c>
      <c r="D7" s="6"/>
      <c r="E7" s="7"/>
      <c r="F7" s="7"/>
      <c r="G7" s="7"/>
      <c r="H7" s="7"/>
      <c r="I7" s="7"/>
      <c r="J7" s="7"/>
      <c r="K7" s="7"/>
      <c r="L7" s="7"/>
      <c r="M7" s="7"/>
      <c r="N7" s="7"/>
      <c r="O7" s="7"/>
      <c r="P7" s="7"/>
      <c r="Q7" s="7"/>
      <c r="R7" s="7"/>
      <c r="S7" s="7"/>
    </row>
    <row r="8" spans="1:19" ht="15" x14ac:dyDescent="0.2">
      <c r="A8" s="15" t="s">
        <v>352</v>
      </c>
      <c r="B8" s="7"/>
      <c r="C8" s="7"/>
      <c r="D8" s="7"/>
      <c r="E8" s="7"/>
      <c r="F8" s="7"/>
      <c r="G8" s="7"/>
      <c r="H8" s="7"/>
      <c r="I8" s="7"/>
      <c r="J8" s="7"/>
      <c r="K8" s="7"/>
      <c r="L8" s="7"/>
      <c r="M8" s="7"/>
      <c r="N8" s="7"/>
      <c r="O8" s="7"/>
      <c r="P8" s="7"/>
      <c r="Q8" s="7"/>
      <c r="R8" s="7"/>
      <c r="S8" s="7"/>
    </row>
    <row r="9" spans="1:19" s="8" customFormat="1" ht="12.75" customHeight="1" x14ac:dyDescent="0.2">
      <c r="A9" s="8" t="s">
        <v>353</v>
      </c>
    </row>
    <row r="10" spans="1:19" s="9" customFormat="1" ht="15" x14ac:dyDescent="0.2">
      <c r="A10" s="9" t="s">
        <v>352</v>
      </c>
    </row>
    <row r="11" spans="1:19" ht="15" x14ac:dyDescent="0.2">
      <c r="A11" s="17"/>
      <c r="B11" s="17"/>
      <c r="C11" s="17"/>
      <c r="D11" s="17"/>
      <c r="E11" s="17"/>
      <c r="F11" s="1" t="s">
        <v>2148</v>
      </c>
      <c r="G11" s="52"/>
      <c r="H11" s="52"/>
      <c r="I11" s="52"/>
      <c r="J11" s="52"/>
      <c r="K11" s="52"/>
      <c r="L11" s="1"/>
      <c r="M11" s="1" t="s">
        <v>2129</v>
      </c>
      <c r="N11" s="52"/>
      <c r="O11" s="52"/>
      <c r="P11" s="52"/>
      <c r="Q11" s="52"/>
      <c r="R11" s="52"/>
      <c r="S11" s="1"/>
    </row>
    <row r="12" spans="1:19" ht="15" x14ac:dyDescent="0.2">
      <c r="A12" s="17"/>
      <c r="B12" s="17"/>
      <c r="C12" s="17"/>
      <c r="D12" s="17"/>
      <c r="E12" s="17"/>
      <c r="F12" s="58" t="s">
        <v>2150</v>
      </c>
      <c r="G12" s="1" t="s">
        <v>894</v>
      </c>
      <c r="H12" s="1"/>
      <c r="I12" s="58" t="s">
        <v>1747</v>
      </c>
      <c r="J12" s="1" t="s">
        <v>1185</v>
      </c>
      <c r="K12" s="52"/>
      <c r="L12" s="1"/>
      <c r="M12" s="58" t="s">
        <v>2150</v>
      </c>
      <c r="N12" s="1" t="s">
        <v>894</v>
      </c>
      <c r="O12" s="1"/>
      <c r="P12" s="58" t="s">
        <v>1747</v>
      </c>
      <c r="Q12" s="1" t="s">
        <v>1185</v>
      </c>
      <c r="R12" s="52"/>
      <c r="S12" s="1"/>
    </row>
    <row r="13" spans="1:19" ht="30" x14ac:dyDescent="0.2">
      <c r="A13" s="17"/>
      <c r="B13" s="17"/>
      <c r="C13" s="17"/>
      <c r="D13" s="17"/>
      <c r="E13" s="17"/>
      <c r="F13" s="13"/>
      <c r="G13" s="1" t="s">
        <v>1977</v>
      </c>
      <c r="H13" s="1" t="s">
        <v>1329</v>
      </c>
      <c r="I13" s="13"/>
      <c r="J13" s="1" t="s">
        <v>907</v>
      </c>
      <c r="K13" s="21" t="s">
        <v>906</v>
      </c>
      <c r="L13" s="46"/>
      <c r="M13" s="13"/>
      <c r="N13" s="1" t="s">
        <v>1977</v>
      </c>
      <c r="O13" s="1" t="s">
        <v>1329</v>
      </c>
      <c r="P13" s="13"/>
      <c r="Q13" s="1" t="s">
        <v>907</v>
      </c>
      <c r="R13" s="21" t="s">
        <v>906</v>
      </c>
      <c r="S13" s="46"/>
    </row>
    <row r="14" spans="1:19" ht="30" x14ac:dyDescent="0.2">
      <c r="A14" s="17"/>
      <c r="B14" s="17"/>
      <c r="C14" s="17"/>
      <c r="D14" s="17"/>
      <c r="E14" s="17"/>
      <c r="F14" s="1"/>
      <c r="G14" s="1"/>
      <c r="H14" s="1"/>
      <c r="I14" s="1"/>
      <c r="J14" s="1"/>
      <c r="K14" s="45"/>
      <c r="L14" s="33" t="s">
        <v>1411</v>
      </c>
      <c r="M14" s="1"/>
      <c r="N14" s="1"/>
      <c r="O14" s="1"/>
      <c r="P14" s="1"/>
      <c r="Q14" s="1"/>
      <c r="R14" s="45"/>
      <c r="S14" s="33" t="s">
        <v>1411</v>
      </c>
    </row>
    <row r="15" spans="1:19" ht="15" x14ac:dyDescent="0.2">
      <c r="A15" s="17"/>
      <c r="B15" s="17"/>
      <c r="C15" s="17"/>
      <c r="D15" s="17"/>
      <c r="E15" s="17"/>
      <c r="F15" s="30" t="s">
        <v>52</v>
      </c>
      <c r="G15" s="30" t="s">
        <v>71</v>
      </c>
      <c r="H15" s="30" t="s">
        <v>104</v>
      </c>
      <c r="I15" s="30" t="s">
        <v>116</v>
      </c>
      <c r="J15" s="30" t="s">
        <v>125</v>
      </c>
      <c r="K15" s="30" t="s">
        <v>126</v>
      </c>
      <c r="L15" s="30" t="s">
        <v>437</v>
      </c>
      <c r="M15" s="30" t="s">
        <v>52</v>
      </c>
      <c r="N15" s="30" t="s">
        <v>71</v>
      </c>
      <c r="O15" s="30" t="s">
        <v>104</v>
      </c>
      <c r="P15" s="30" t="s">
        <v>116</v>
      </c>
      <c r="Q15" s="30" t="s">
        <v>125</v>
      </c>
      <c r="R15" s="30" t="s">
        <v>126</v>
      </c>
      <c r="S15" s="30" t="s">
        <v>437</v>
      </c>
    </row>
    <row r="16" spans="1:19" ht="15" x14ac:dyDescent="0.2">
      <c r="A16" s="17"/>
      <c r="B16" s="14" t="s">
        <v>1957</v>
      </c>
      <c r="C16" s="12" t="s">
        <v>862</v>
      </c>
      <c r="D16" s="12"/>
      <c r="E16" s="30" t="s">
        <v>52</v>
      </c>
      <c r="F16" s="35">
        <v>10381000</v>
      </c>
      <c r="G16" s="35">
        <v>49000</v>
      </c>
      <c r="H16" s="35">
        <v>19000</v>
      </c>
      <c r="I16" s="35">
        <v>10449000</v>
      </c>
      <c r="J16" s="35"/>
      <c r="K16" s="35">
        <v>2000</v>
      </c>
      <c r="L16" s="22"/>
      <c r="M16" s="35">
        <v>9620000</v>
      </c>
      <c r="N16" s="35">
        <v>26000</v>
      </c>
      <c r="O16" s="35">
        <v>60000</v>
      </c>
      <c r="P16" s="35">
        <v>9706000</v>
      </c>
      <c r="Q16" s="35"/>
      <c r="R16" s="35">
        <v>4000</v>
      </c>
      <c r="S16" s="22"/>
    </row>
    <row r="17" spans="1:19" ht="15" x14ac:dyDescent="0.2">
      <c r="A17" s="17"/>
      <c r="B17" s="13"/>
      <c r="C17" s="12" t="s">
        <v>863</v>
      </c>
      <c r="D17" s="12"/>
      <c r="E17" s="30" t="s">
        <v>71</v>
      </c>
      <c r="F17" s="35">
        <v>7040000</v>
      </c>
      <c r="G17" s="35">
        <v>43000</v>
      </c>
      <c r="H17" s="35">
        <v>29000</v>
      </c>
      <c r="I17" s="35">
        <v>7112000</v>
      </c>
      <c r="J17" s="35"/>
      <c r="K17" s="35">
        <v>3000</v>
      </c>
      <c r="L17" s="22"/>
      <c r="M17" s="35">
        <v>7076000</v>
      </c>
      <c r="N17" s="35">
        <v>13000</v>
      </c>
      <c r="O17" s="35">
        <v>40000</v>
      </c>
      <c r="P17" s="35">
        <v>7129000</v>
      </c>
      <c r="Q17" s="35"/>
      <c r="R17" s="35">
        <v>12000</v>
      </c>
      <c r="S17" s="22"/>
    </row>
    <row r="18" spans="1:19" ht="15" x14ac:dyDescent="0.2">
      <c r="A18" s="17"/>
      <c r="B18" s="13"/>
      <c r="C18" s="12" t="s">
        <v>2132</v>
      </c>
      <c r="D18" s="12"/>
      <c r="E18" s="30" t="s">
        <v>104</v>
      </c>
      <c r="F18" s="35">
        <v>16408000</v>
      </c>
      <c r="G18" s="35">
        <v>1000</v>
      </c>
      <c r="H18" s="35">
        <v>2000</v>
      </c>
      <c r="I18" s="35">
        <v>16411000</v>
      </c>
      <c r="J18" s="35">
        <v>1000</v>
      </c>
      <c r="K18" s="35">
        <v>4000</v>
      </c>
      <c r="L18" s="22"/>
      <c r="M18" s="35">
        <v>13000000</v>
      </c>
      <c r="N18" s="35">
        <v>4000</v>
      </c>
      <c r="O18" s="35">
        <v>2000</v>
      </c>
      <c r="P18" s="35">
        <v>13006000</v>
      </c>
      <c r="Q18" s="35"/>
      <c r="R18" s="35">
        <v>11000</v>
      </c>
      <c r="S18" s="22"/>
    </row>
    <row r="19" spans="1:19" ht="15" x14ac:dyDescent="0.2">
      <c r="A19" s="17"/>
      <c r="B19" s="13"/>
      <c r="C19" s="12" t="s">
        <v>1521</v>
      </c>
      <c r="D19" s="12"/>
      <c r="E19" s="30" t="s">
        <v>116</v>
      </c>
      <c r="F19" s="35">
        <v>26163000</v>
      </c>
      <c r="G19" s="35">
        <v>719000</v>
      </c>
      <c r="H19" s="35">
        <v>344000</v>
      </c>
      <c r="I19" s="35">
        <v>27226000</v>
      </c>
      <c r="J19" s="35">
        <v>12000</v>
      </c>
      <c r="K19" s="35">
        <v>43000</v>
      </c>
      <c r="L19" s="22"/>
      <c r="M19" s="35">
        <v>27130000</v>
      </c>
      <c r="N19" s="35">
        <v>532000</v>
      </c>
      <c r="O19" s="35">
        <v>201000</v>
      </c>
      <c r="P19" s="35">
        <v>27863000</v>
      </c>
      <c r="Q19" s="35">
        <v>8000</v>
      </c>
      <c r="R19" s="35">
        <v>22000</v>
      </c>
      <c r="S19" s="22"/>
    </row>
    <row r="20" spans="1:19" ht="15" x14ac:dyDescent="0.2">
      <c r="A20" s="17"/>
      <c r="B20" s="13"/>
      <c r="C20" s="12" t="s">
        <v>1678</v>
      </c>
      <c r="D20" s="12"/>
      <c r="E20" s="30" t="s">
        <v>125</v>
      </c>
      <c r="F20" s="35">
        <v>59992000</v>
      </c>
      <c r="G20" s="35">
        <v>812000</v>
      </c>
      <c r="H20" s="35">
        <v>394000</v>
      </c>
      <c r="I20" s="35">
        <v>61198000</v>
      </c>
      <c r="J20" s="35">
        <v>13000</v>
      </c>
      <c r="K20" s="35">
        <v>52000</v>
      </c>
      <c r="L20" s="22"/>
      <c r="M20" s="35">
        <v>56826000</v>
      </c>
      <c r="N20" s="35">
        <v>575000</v>
      </c>
      <c r="O20" s="35">
        <v>303000</v>
      </c>
      <c r="P20" s="35">
        <v>57704000</v>
      </c>
      <c r="Q20" s="35">
        <v>8000</v>
      </c>
      <c r="R20" s="35">
        <v>49000</v>
      </c>
      <c r="S20" s="22"/>
    </row>
    <row r="21" spans="1:19" ht="15" x14ac:dyDescent="0.2">
      <c r="A21" s="17"/>
      <c r="B21" s="13"/>
      <c r="C21" s="12" t="s">
        <v>790</v>
      </c>
      <c r="D21" s="12"/>
      <c r="E21" s="30" t="s">
        <v>126</v>
      </c>
      <c r="F21" s="35">
        <v>35177000</v>
      </c>
      <c r="G21" s="35">
        <v>68000</v>
      </c>
      <c r="H21" s="35">
        <v>205000</v>
      </c>
      <c r="I21" s="35">
        <v>35450000</v>
      </c>
      <c r="J21" s="35"/>
      <c r="K21" s="35">
        <v>172000</v>
      </c>
      <c r="L21" s="22"/>
      <c r="M21" s="35">
        <v>35254000</v>
      </c>
      <c r="N21" s="35">
        <v>75000</v>
      </c>
      <c r="O21" s="35">
        <v>145000</v>
      </c>
      <c r="P21" s="35">
        <v>35474000</v>
      </c>
      <c r="Q21" s="35"/>
      <c r="R21" s="35">
        <v>205000</v>
      </c>
      <c r="S21" s="22"/>
    </row>
    <row r="22" spans="1:19" ht="30" x14ac:dyDescent="0.2">
      <c r="A22" s="17"/>
      <c r="B22" s="13"/>
      <c r="C22" s="25"/>
      <c r="D22" s="25" t="s">
        <v>1437</v>
      </c>
      <c r="E22" s="30" t="s">
        <v>434</v>
      </c>
      <c r="F22" s="22"/>
      <c r="G22" s="35"/>
      <c r="H22" s="22"/>
      <c r="I22" s="22"/>
      <c r="J22" s="22"/>
      <c r="K22" s="22"/>
      <c r="L22" s="22"/>
      <c r="M22" s="22"/>
      <c r="N22" s="35"/>
      <c r="O22" s="22"/>
      <c r="P22" s="22"/>
      <c r="Q22" s="22"/>
      <c r="R22" s="22"/>
      <c r="S22" s="22"/>
    </row>
    <row r="23" spans="1:19" ht="15" x14ac:dyDescent="0.2">
      <c r="A23" s="17"/>
      <c r="B23" s="13"/>
      <c r="C23" s="12" t="s">
        <v>788</v>
      </c>
      <c r="D23" s="12"/>
      <c r="E23" s="30" t="s">
        <v>435</v>
      </c>
      <c r="F23" s="35">
        <v>21874000</v>
      </c>
      <c r="G23" s="35">
        <v>174000</v>
      </c>
      <c r="H23" s="35">
        <v>91000</v>
      </c>
      <c r="I23" s="35">
        <v>22139000</v>
      </c>
      <c r="J23" s="35">
        <v>17000</v>
      </c>
      <c r="K23" s="35">
        <v>47000</v>
      </c>
      <c r="L23" s="22"/>
      <c r="M23" s="35">
        <v>23287000</v>
      </c>
      <c r="N23" s="35">
        <v>150000</v>
      </c>
      <c r="O23" s="35">
        <v>96000</v>
      </c>
      <c r="P23" s="35">
        <v>23533000</v>
      </c>
      <c r="Q23" s="35">
        <v>13000</v>
      </c>
      <c r="R23" s="35">
        <v>45000</v>
      </c>
      <c r="S23" s="22"/>
    </row>
    <row r="24" spans="1:19" ht="15" x14ac:dyDescent="0.2">
      <c r="A24" s="17"/>
      <c r="B24" s="12"/>
      <c r="C24" s="12" t="s">
        <v>1696</v>
      </c>
      <c r="D24" s="12"/>
      <c r="E24" s="30" t="s">
        <v>436</v>
      </c>
      <c r="F24" s="35">
        <v>117043000</v>
      </c>
      <c r="G24" s="35">
        <v>1054000</v>
      </c>
      <c r="H24" s="35">
        <v>690000</v>
      </c>
      <c r="I24" s="35">
        <v>118787000</v>
      </c>
      <c r="J24" s="35">
        <v>30000</v>
      </c>
      <c r="K24" s="35">
        <v>271000</v>
      </c>
      <c r="L24" s="22"/>
      <c r="M24" s="35">
        <v>115367000</v>
      </c>
      <c r="N24" s="35">
        <v>800000</v>
      </c>
      <c r="O24" s="35">
        <v>544000</v>
      </c>
      <c r="P24" s="35">
        <v>116711000</v>
      </c>
      <c r="Q24" s="35">
        <v>21000</v>
      </c>
      <c r="R24" s="35">
        <v>299000</v>
      </c>
      <c r="S24" s="22"/>
    </row>
    <row r="25" spans="1:19" ht="15" x14ac:dyDescent="0.2">
      <c r="A25" s="17"/>
      <c r="B25" s="14" t="s">
        <v>1956</v>
      </c>
      <c r="C25" s="12" t="s">
        <v>861</v>
      </c>
      <c r="D25" s="12"/>
      <c r="E25" s="30" t="s">
        <v>60</v>
      </c>
      <c r="F25" s="35">
        <v>17000</v>
      </c>
      <c r="G25" s="35"/>
      <c r="H25" s="35"/>
      <c r="I25" s="35">
        <v>17000</v>
      </c>
      <c r="J25" s="35"/>
      <c r="K25" s="35"/>
      <c r="L25" s="22"/>
      <c r="M25" s="35">
        <v>13000</v>
      </c>
      <c r="N25" s="35"/>
      <c r="O25" s="35"/>
      <c r="P25" s="35">
        <v>13000</v>
      </c>
      <c r="Q25" s="35"/>
      <c r="R25" s="35"/>
      <c r="S25" s="22"/>
    </row>
    <row r="26" spans="1:19" ht="15" x14ac:dyDescent="0.2">
      <c r="A26" s="17"/>
      <c r="B26" s="13"/>
      <c r="C26" s="12" t="s">
        <v>1521</v>
      </c>
      <c r="D26" s="12"/>
      <c r="E26" s="30" t="s">
        <v>61</v>
      </c>
      <c r="F26" s="35">
        <v>412000</v>
      </c>
      <c r="G26" s="35">
        <v>24000</v>
      </c>
      <c r="H26" s="35"/>
      <c r="I26" s="35">
        <v>436000</v>
      </c>
      <c r="J26" s="35"/>
      <c r="K26" s="35">
        <v>5000</v>
      </c>
      <c r="L26" s="22"/>
      <c r="M26" s="35">
        <v>432000</v>
      </c>
      <c r="N26" s="35"/>
      <c r="O26" s="35"/>
      <c r="P26" s="35">
        <v>432000</v>
      </c>
      <c r="Q26" s="35"/>
      <c r="R26" s="35"/>
      <c r="S26" s="22"/>
    </row>
    <row r="27" spans="1:19" ht="15" x14ac:dyDescent="0.2">
      <c r="A27" s="17"/>
      <c r="B27" s="13"/>
      <c r="C27" s="12" t="s">
        <v>1678</v>
      </c>
      <c r="D27" s="12"/>
      <c r="E27" s="30" t="s">
        <v>62</v>
      </c>
      <c r="F27" s="35">
        <v>429000</v>
      </c>
      <c r="G27" s="35">
        <v>24000</v>
      </c>
      <c r="H27" s="35">
        <v>0</v>
      </c>
      <c r="I27" s="35">
        <v>453000</v>
      </c>
      <c r="J27" s="35">
        <v>0</v>
      </c>
      <c r="K27" s="35">
        <v>5000</v>
      </c>
      <c r="L27" s="22"/>
      <c r="M27" s="35">
        <v>445000</v>
      </c>
      <c r="N27" s="35">
        <v>0</v>
      </c>
      <c r="O27" s="35">
        <v>0</v>
      </c>
      <c r="P27" s="35">
        <v>445000</v>
      </c>
      <c r="Q27" s="35">
        <v>0</v>
      </c>
      <c r="R27" s="35">
        <v>0</v>
      </c>
      <c r="S27" s="22"/>
    </row>
    <row r="28" spans="1:19" ht="15" x14ac:dyDescent="0.2">
      <c r="A28" s="17"/>
      <c r="B28" s="13"/>
      <c r="C28" s="12" t="s">
        <v>787</v>
      </c>
      <c r="D28" s="12"/>
      <c r="E28" s="30" t="s">
        <v>64</v>
      </c>
      <c r="F28" s="35"/>
      <c r="G28" s="35"/>
      <c r="H28" s="35"/>
      <c r="I28" s="35">
        <v>0</v>
      </c>
      <c r="J28" s="35"/>
      <c r="K28" s="35"/>
      <c r="L28" s="22"/>
      <c r="M28" s="35"/>
      <c r="N28" s="35"/>
      <c r="O28" s="35"/>
      <c r="P28" s="35">
        <v>0</v>
      </c>
      <c r="Q28" s="35"/>
      <c r="R28" s="35"/>
      <c r="S28" s="22"/>
    </row>
    <row r="29" spans="1:19" ht="15" x14ac:dyDescent="0.2">
      <c r="A29" s="17"/>
      <c r="B29" s="12"/>
      <c r="C29" s="12" t="s">
        <v>1695</v>
      </c>
      <c r="D29" s="12"/>
      <c r="E29" s="30" t="s">
        <v>65</v>
      </c>
      <c r="F29" s="35">
        <v>429000</v>
      </c>
      <c r="G29" s="35">
        <v>24000</v>
      </c>
      <c r="H29" s="35">
        <v>0</v>
      </c>
      <c r="I29" s="35">
        <v>453000</v>
      </c>
      <c r="J29" s="35">
        <v>0</v>
      </c>
      <c r="K29" s="35">
        <v>5000</v>
      </c>
      <c r="L29" s="22"/>
      <c r="M29" s="35">
        <v>445000</v>
      </c>
      <c r="N29" s="35">
        <v>0</v>
      </c>
      <c r="O29" s="35">
        <v>0</v>
      </c>
      <c r="P29" s="35">
        <v>445000</v>
      </c>
      <c r="Q29" s="35">
        <v>0</v>
      </c>
      <c r="R29" s="35">
        <v>0</v>
      </c>
      <c r="S29" s="22"/>
    </row>
    <row r="30" spans="1:19" ht="15" x14ac:dyDescent="0.2">
      <c r="A30" s="17"/>
      <c r="B30" s="14" t="s">
        <v>1642</v>
      </c>
      <c r="C30" s="54"/>
      <c r="D30" s="14"/>
      <c r="E30" s="32" t="s">
        <v>66</v>
      </c>
      <c r="F30" s="36">
        <v>117472000</v>
      </c>
      <c r="G30" s="36">
        <v>1078000</v>
      </c>
      <c r="H30" s="36">
        <v>690000</v>
      </c>
      <c r="I30" s="36">
        <v>119240000</v>
      </c>
      <c r="J30" s="36">
        <v>30000</v>
      </c>
      <c r="K30" s="36">
        <v>276000</v>
      </c>
      <c r="L30" s="36">
        <v>101000</v>
      </c>
      <c r="M30" s="36">
        <v>115812000</v>
      </c>
      <c r="N30" s="36">
        <v>800000</v>
      </c>
      <c r="O30" s="36">
        <v>544000</v>
      </c>
      <c r="P30" s="36">
        <v>117156000</v>
      </c>
      <c r="Q30" s="36">
        <v>21000</v>
      </c>
      <c r="R30" s="36">
        <v>299000</v>
      </c>
      <c r="S30" s="36">
        <v>81000</v>
      </c>
    </row>
  </sheetData>
  <mergeCells count="47">
    <mergeCell ref="F3:S3"/>
    <mergeCell ref="A2:XFD2"/>
    <mergeCell ref="A1:XFD1"/>
    <mergeCell ref="A5:B5"/>
    <mergeCell ref="A7:B7"/>
    <mergeCell ref="F11:L11"/>
    <mergeCell ref="M11:S11"/>
    <mergeCell ref="A10:XFD10"/>
    <mergeCell ref="A9:XFD9"/>
    <mergeCell ref="B8:S8"/>
    <mergeCell ref="D7:S7"/>
    <mergeCell ref="D5:S5"/>
    <mergeCell ref="D6:S6"/>
    <mergeCell ref="A3:B3"/>
    <mergeCell ref="D3:E3"/>
    <mergeCell ref="A4:B4"/>
    <mergeCell ref="D4:S4"/>
    <mergeCell ref="F12:F14"/>
    <mergeCell ref="G12:H12"/>
    <mergeCell ref="I12:I14"/>
    <mergeCell ref="J12:L12"/>
    <mergeCell ref="M12:M14"/>
    <mergeCell ref="N12:O12"/>
    <mergeCell ref="P12:P14"/>
    <mergeCell ref="Q12:S12"/>
    <mergeCell ref="G13:G14"/>
    <mergeCell ref="H13:H14"/>
    <mergeCell ref="J13:J14"/>
    <mergeCell ref="N13:N14"/>
    <mergeCell ref="O13:O14"/>
    <mergeCell ref="Q13:Q14"/>
    <mergeCell ref="B16:B24"/>
    <mergeCell ref="C16:D16"/>
    <mergeCell ref="C17:D17"/>
    <mergeCell ref="C18:D18"/>
    <mergeCell ref="C19:D19"/>
    <mergeCell ref="C20:D20"/>
    <mergeCell ref="C21:D21"/>
    <mergeCell ref="C23:D23"/>
    <mergeCell ref="C24:D24"/>
    <mergeCell ref="B30:D30"/>
    <mergeCell ref="B25:B29"/>
    <mergeCell ref="C25:D25"/>
    <mergeCell ref="C26:D26"/>
    <mergeCell ref="C27:D27"/>
    <mergeCell ref="C28:D28"/>
    <mergeCell ref="C29:D29"/>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'@lists'!$A$63:$B$63</xm:f>
          </x14:formula1>
          <xm:sqref>A8</xm:sqref>
        </x14:dataValidation>
      </x14:dataValidations>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V26"/>
  <sheetViews>
    <sheetView rightToLeft="1" zoomScale="50" zoomScaleNormal="50" workbookViewId="0">
      <selection sqref="A1:XFD1"/>
    </sheetView>
  </sheetViews>
  <sheetFormatPr defaultColWidth="0" defaultRowHeight="12.75" zeroHeight="1" x14ac:dyDescent="0.2"/>
  <cols>
    <col min="1" max="1" width="2.85546875" customWidth="1"/>
    <col min="2" max="2" width="25.140625" customWidth="1"/>
    <col min="3" max="3" width="40.5703125" customWidth="1"/>
    <col min="4" max="4" width="8" customWidth="1"/>
    <col min="5" max="22" width="21.5703125" customWidth="1"/>
    <col min="23" max="16384" width="11.42578125" hidden="1"/>
  </cols>
  <sheetData>
    <row r="1" spans="1:22" s="5" customFormat="1" ht="15" x14ac:dyDescent="0.2">
      <c r="A1" s="5" t="s">
        <v>879</v>
      </c>
    </row>
    <row r="2" spans="1:22" s="5" customFormat="1" ht="15" x14ac:dyDescent="0.2">
      <c r="A2" s="5" t="s">
        <v>1049</v>
      </c>
    </row>
    <row r="3" spans="1:22" ht="15" x14ac:dyDescent="0.2">
      <c r="A3" s="4" t="s">
        <v>878</v>
      </c>
      <c r="B3" s="3"/>
      <c r="C3" s="23" t="s">
        <v>107</v>
      </c>
      <c r="D3" s="2" t="s">
        <v>938</v>
      </c>
      <c r="E3" s="2"/>
      <c r="F3" s="6"/>
      <c r="G3" s="7"/>
      <c r="H3" s="7"/>
      <c r="I3" s="7"/>
      <c r="J3" s="7"/>
      <c r="K3" s="7"/>
      <c r="L3" s="7"/>
      <c r="M3" s="7"/>
      <c r="N3" s="7"/>
      <c r="O3" s="7"/>
      <c r="P3" s="7"/>
      <c r="Q3" s="7"/>
      <c r="R3" s="7"/>
      <c r="S3" s="7"/>
      <c r="T3" s="7"/>
      <c r="U3" s="7"/>
      <c r="V3" s="7"/>
    </row>
    <row r="4" spans="1:22" ht="15" x14ac:dyDescent="0.2">
      <c r="A4" s="11" t="s">
        <v>2135</v>
      </c>
      <c r="B4" s="11"/>
      <c r="C4" s="26">
        <v>45291</v>
      </c>
      <c r="D4" s="6"/>
      <c r="E4" s="7"/>
      <c r="F4" s="7"/>
      <c r="G4" s="7"/>
      <c r="H4" s="7"/>
      <c r="I4" s="7"/>
      <c r="J4" s="7"/>
      <c r="K4" s="7"/>
      <c r="L4" s="7"/>
      <c r="M4" s="7"/>
      <c r="N4" s="7"/>
      <c r="O4" s="7"/>
      <c r="P4" s="7"/>
      <c r="Q4" s="7"/>
      <c r="R4" s="7"/>
      <c r="S4" s="7"/>
      <c r="T4" s="7"/>
      <c r="U4" s="7"/>
      <c r="V4" s="7"/>
    </row>
    <row r="5" spans="1:22" ht="15" x14ac:dyDescent="0.2">
      <c r="A5" s="11" t="s">
        <v>1700</v>
      </c>
      <c r="B5" s="11"/>
      <c r="C5" s="27" t="s">
        <v>584</v>
      </c>
      <c r="D5" s="6"/>
      <c r="E5" s="7"/>
      <c r="F5" s="7"/>
      <c r="G5" s="7"/>
      <c r="H5" s="7"/>
      <c r="I5" s="7"/>
      <c r="J5" s="7"/>
      <c r="K5" s="7"/>
      <c r="L5" s="7"/>
      <c r="M5" s="7"/>
      <c r="N5" s="7"/>
      <c r="O5" s="7"/>
      <c r="P5" s="7"/>
      <c r="Q5" s="7"/>
      <c r="R5" s="7"/>
      <c r="S5" s="7"/>
      <c r="T5" s="7"/>
      <c r="U5" s="7"/>
      <c r="V5" s="7"/>
    </row>
    <row r="6" spans="1:22" ht="15" x14ac:dyDescent="0.2">
      <c r="A6" s="19"/>
      <c r="B6" s="19"/>
      <c r="C6" s="28"/>
      <c r="D6" s="6"/>
      <c r="E6" s="7"/>
      <c r="F6" s="7"/>
      <c r="G6" s="7"/>
      <c r="H6" s="7"/>
      <c r="I6" s="7"/>
      <c r="J6" s="7"/>
      <c r="K6" s="7"/>
      <c r="L6" s="7"/>
      <c r="M6" s="7"/>
      <c r="N6" s="7"/>
      <c r="O6" s="7"/>
      <c r="P6" s="7"/>
      <c r="Q6" s="7"/>
      <c r="R6" s="7"/>
      <c r="S6" s="7"/>
      <c r="T6" s="7"/>
      <c r="U6" s="7"/>
      <c r="V6" s="7"/>
    </row>
    <row r="7" spans="1:22" ht="15" x14ac:dyDescent="0.2">
      <c r="A7" s="10" t="s">
        <v>1524</v>
      </c>
      <c r="B7" s="10"/>
      <c r="C7" s="29" t="str">
        <f>A10</f>
        <v>630-73</v>
      </c>
      <c r="D7" s="6"/>
      <c r="E7" s="7"/>
      <c r="F7" s="7"/>
      <c r="G7" s="7"/>
      <c r="H7" s="7"/>
      <c r="I7" s="7"/>
      <c r="J7" s="7"/>
      <c r="K7" s="7"/>
      <c r="L7" s="7"/>
      <c r="M7" s="7"/>
      <c r="N7" s="7"/>
      <c r="O7" s="7"/>
      <c r="P7" s="7"/>
      <c r="Q7" s="7"/>
      <c r="R7" s="7"/>
      <c r="S7" s="7"/>
      <c r="T7" s="7"/>
      <c r="U7" s="7"/>
      <c r="V7" s="7"/>
    </row>
    <row r="8" spans="1:22" ht="15" x14ac:dyDescent="0.2">
      <c r="A8" s="15" t="s">
        <v>355</v>
      </c>
      <c r="B8" s="7"/>
      <c r="C8" s="7"/>
      <c r="D8" s="7"/>
      <c r="E8" s="7"/>
      <c r="F8" s="7"/>
      <c r="G8" s="7"/>
      <c r="H8" s="7"/>
      <c r="I8" s="7"/>
      <c r="J8" s="7"/>
      <c r="K8" s="7"/>
      <c r="L8" s="7"/>
      <c r="M8" s="7"/>
      <c r="N8" s="7"/>
      <c r="O8" s="7"/>
      <c r="P8" s="7"/>
      <c r="Q8" s="7"/>
      <c r="R8" s="7"/>
      <c r="S8" s="7"/>
      <c r="T8" s="7"/>
      <c r="U8" s="7"/>
      <c r="V8" s="7"/>
    </row>
    <row r="9" spans="1:22" s="8" customFormat="1" ht="12.75" customHeight="1" x14ac:dyDescent="0.2">
      <c r="A9" s="8" t="s">
        <v>356</v>
      </c>
    </row>
    <row r="10" spans="1:22" s="9" customFormat="1" ht="15" x14ac:dyDescent="0.2">
      <c r="A10" s="9" t="s">
        <v>355</v>
      </c>
    </row>
    <row r="11" spans="1:22" ht="15" x14ac:dyDescent="0.2">
      <c r="A11" s="17"/>
      <c r="B11" s="17"/>
      <c r="C11" s="17"/>
      <c r="D11" s="17"/>
      <c r="E11" s="1" t="s">
        <v>2148</v>
      </c>
      <c r="F11" s="52"/>
      <c r="G11" s="52"/>
      <c r="H11" s="52"/>
      <c r="I11" s="52"/>
      <c r="J11" s="1"/>
      <c r="K11" s="1" t="s">
        <v>2129</v>
      </c>
      <c r="L11" s="52"/>
      <c r="M11" s="52"/>
      <c r="N11" s="52"/>
      <c r="O11" s="52"/>
      <c r="P11" s="1"/>
      <c r="Q11" s="1" t="s">
        <v>1352</v>
      </c>
      <c r="R11" s="52"/>
      <c r="S11" s="52"/>
      <c r="T11" s="52"/>
      <c r="U11" s="52"/>
      <c r="V11" s="1"/>
    </row>
    <row r="12" spans="1:22" ht="30" x14ac:dyDescent="0.2">
      <c r="A12" s="17"/>
      <c r="B12" s="17"/>
      <c r="C12" s="17"/>
      <c r="D12" s="17"/>
      <c r="E12" s="33" t="s">
        <v>1312</v>
      </c>
      <c r="F12" s="33" t="s">
        <v>1297</v>
      </c>
      <c r="G12" s="33" t="s">
        <v>1311</v>
      </c>
      <c r="H12" s="33" t="s">
        <v>1764</v>
      </c>
      <c r="I12" s="33" t="s">
        <v>1319</v>
      </c>
      <c r="J12" s="33" t="s">
        <v>1005</v>
      </c>
      <c r="K12" s="33" t="s">
        <v>1312</v>
      </c>
      <c r="L12" s="33" t="s">
        <v>1297</v>
      </c>
      <c r="M12" s="33" t="s">
        <v>1311</v>
      </c>
      <c r="N12" s="33" t="s">
        <v>1764</v>
      </c>
      <c r="O12" s="33" t="s">
        <v>1319</v>
      </c>
      <c r="P12" s="33" t="s">
        <v>1005</v>
      </c>
      <c r="Q12" s="33" t="s">
        <v>1312</v>
      </c>
      <c r="R12" s="33" t="s">
        <v>1297</v>
      </c>
      <c r="S12" s="33" t="s">
        <v>1311</v>
      </c>
      <c r="T12" s="33" t="s">
        <v>1764</v>
      </c>
      <c r="U12" s="33" t="s">
        <v>1319</v>
      </c>
      <c r="V12" s="33" t="s">
        <v>1005</v>
      </c>
    </row>
    <row r="13" spans="1:22" ht="15" x14ac:dyDescent="0.2">
      <c r="A13" s="17"/>
      <c r="B13" s="17"/>
      <c r="C13" s="17"/>
      <c r="D13" s="17"/>
      <c r="E13" s="30" t="s">
        <v>52</v>
      </c>
      <c r="F13" s="30" t="s">
        <v>71</v>
      </c>
      <c r="G13" s="30" t="s">
        <v>104</v>
      </c>
      <c r="H13" s="30" t="s">
        <v>116</v>
      </c>
      <c r="I13" s="30" t="s">
        <v>125</v>
      </c>
      <c r="J13" s="30" t="s">
        <v>126</v>
      </c>
      <c r="K13" s="30" t="s">
        <v>52</v>
      </c>
      <c r="L13" s="30" t="s">
        <v>71</v>
      </c>
      <c r="M13" s="30" t="s">
        <v>104</v>
      </c>
      <c r="N13" s="30" t="s">
        <v>116</v>
      </c>
      <c r="O13" s="30" t="s">
        <v>125</v>
      </c>
      <c r="P13" s="30" t="s">
        <v>126</v>
      </c>
      <c r="Q13" s="30" t="s">
        <v>52</v>
      </c>
      <c r="R13" s="30" t="s">
        <v>71</v>
      </c>
      <c r="S13" s="30" t="s">
        <v>104</v>
      </c>
      <c r="T13" s="30" t="s">
        <v>116</v>
      </c>
      <c r="U13" s="30" t="s">
        <v>125</v>
      </c>
      <c r="V13" s="30" t="s">
        <v>126</v>
      </c>
    </row>
    <row r="14" spans="1:22" ht="15" x14ac:dyDescent="0.2">
      <c r="A14" s="17"/>
      <c r="B14" s="14" t="s">
        <v>1957</v>
      </c>
      <c r="C14" s="25" t="s">
        <v>861</v>
      </c>
      <c r="D14" s="30" t="s">
        <v>52</v>
      </c>
      <c r="E14" s="35">
        <v>28000</v>
      </c>
      <c r="F14" s="35">
        <v>9000</v>
      </c>
      <c r="G14" s="35">
        <v>20000</v>
      </c>
      <c r="H14" s="35">
        <v>48000</v>
      </c>
      <c r="I14" s="35">
        <v>1473000</v>
      </c>
      <c r="J14" s="35"/>
      <c r="K14" s="35">
        <v>80000</v>
      </c>
      <c r="L14" s="35">
        <v>21000</v>
      </c>
      <c r="M14" s="35">
        <v>20000</v>
      </c>
      <c r="N14" s="35">
        <v>100000</v>
      </c>
      <c r="O14" s="35">
        <v>2139000</v>
      </c>
      <c r="P14" s="35"/>
      <c r="Q14" s="35"/>
      <c r="R14" s="35"/>
      <c r="S14" s="35"/>
      <c r="T14" s="35"/>
      <c r="U14" s="35"/>
      <c r="V14" s="35"/>
    </row>
    <row r="15" spans="1:22" ht="15" x14ac:dyDescent="0.2">
      <c r="A15" s="17"/>
      <c r="B15" s="13"/>
      <c r="C15" s="25" t="s">
        <v>1521</v>
      </c>
      <c r="D15" s="30" t="s">
        <v>71</v>
      </c>
      <c r="E15" s="35">
        <v>316000</v>
      </c>
      <c r="F15" s="35">
        <v>112000</v>
      </c>
      <c r="G15" s="35">
        <v>30000</v>
      </c>
      <c r="H15" s="35">
        <v>346000</v>
      </c>
      <c r="I15" s="35">
        <v>2140000</v>
      </c>
      <c r="J15" s="35"/>
      <c r="K15" s="35">
        <v>151000</v>
      </c>
      <c r="L15" s="35">
        <v>58000</v>
      </c>
      <c r="M15" s="35">
        <v>52000</v>
      </c>
      <c r="N15" s="35">
        <v>203000</v>
      </c>
      <c r="O15" s="35">
        <v>3740000</v>
      </c>
      <c r="P15" s="35"/>
      <c r="Q15" s="35"/>
      <c r="R15" s="35"/>
      <c r="S15" s="35"/>
      <c r="T15" s="35"/>
      <c r="U15" s="35"/>
      <c r="V15" s="35"/>
    </row>
    <row r="16" spans="1:22" ht="15" x14ac:dyDescent="0.2">
      <c r="A16" s="17"/>
      <c r="B16" s="13"/>
      <c r="C16" s="25" t="s">
        <v>1678</v>
      </c>
      <c r="D16" s="30" t="s">
        <v>104</v>
      </c>
      <c r="E16" s="35">
        <v>344000</v>
      </c>
      <c r="F16" s="35">
        <v>121000</v>
      </c>
      <c r="G16" s="35">
        <v>50000</v>
      </c>
      <c r="H16" s="35">
        <v>394000</v>
      </c>
      <c r="I16" s="35">
        <v>3613000</v>
      </c>
      <c r="J16" s="35">
        <v>0</v>
      </c>
      <c r="K16" s="35">
        <v>231000</v>
      </c>
      <c r="L16" s="35">
        <v>79000</v>
      </c>
      <c r="M16" s="35">
        <v>72000</v>
      </c>
      <c r="N16" s="35">
        <v>303000</v>
      </c>
      <c r="O16" s="35">
        <v>5879000</v>
      </c>
      <c r="P16" s="35">
        <v>0</v>
      </c>
      <c r="Q16" s="35"/>
      <c r="R16" s="35"/>
      <c r="S16" s="35"/>
      <c r="T16" s="35"/>
      <c r="U16" s="35"/>
      <c r="V16" s="35"/>
    </row>
    <row r="17" spans="1:22" ht="15" x14ac:dyDescent="0.2">
      <c r="A17" s="17"/>
      <c r="B17" s="13"/>
      <c r="C17" s="25" t="s">
        <v>790</v>
      </c>
      <c r="D17" s="30" t="s">
        <v>116</v>
      </c>
      <c r="E17" s="35">
        <v>203000</v>
      </c>
      <c r="F17" s="35">
        <v>12000</v>
      </c>
      <c r="G17" s="35">
        <v>2000</v>
      </c>
      <c r="H17" s="35">
        <v>205000</v>
      </c>
      <c r="I17" s="35">
        <v>243000</v>
      </c>
      <c r="J17" s="35"/>
      <c r="K17" s="35">
        <v>143000</v>
      </c>
      <c r="L17" s="35">
        <v>6000</v>
      </c>
      <c r="M17" s="35">
        <v>2000</v>
      </c>
      <c r="N17" s="35">
        <v>145000</v>
      </c>
      <c r="O17" s="35">
        <v>173000</v>
      </c>
      <c r="P17" s="35"/>
      <c r="Q17" s="35"/>
      <c r="R17" s="35"/>
      <c r="S17" s="35"/>
      <c r="T17" s="35"/>
      <c r="U17" s="35"/>
      <c r="V17" s="35"/>
    </row>
    <row r="18" spans="1:22" ht="15" x14ac:dyDescent="0.2">
      <c r="A18" s="17"/>
      <c r="B18" s="13"/>
      <c r="C18" s="25" t="s">
        <v>788</v>
      </c>
      <c r="D18" s="30" t="s">
        <v>125</v>
      </c>
      <c r="E18" s="35">
        <v>86000</v>
      </c>
      <c r="F18" s="35">
        <v>28000</v>
      </c>
      <c r="G18" s="35">
        <v>5000</v>
      </c>
      <c r="H18" s="35">
        <v>91000</v>
      </c>
      <c r="I18" s="35">
        <v>324000</v>
      </c>
      <c r="J18" s="35"/>
      <c r="K18" s="35">
        <v>82000</v>
      </c>
      <c r="L18" s="35">
        <v>28000</v>
      </c>
      <c r="M18" s="35">
        <v>14000</v>
      </c>
      <c r="N18" s="35">
        <v>96000</v>
      </c>
      <c r="O18" s="35">
        <v>342000</v>
      </c>
      <c r="P18" s="35"/>
      <c r="Q18" s="35"/>
      <c r="R18" s="35"/>
      <c r="S18" s="35"/>
      <c r="T18" s="35"/>
      <c r="U18" s="35"/>
      <c r="V18" s="35"/>
    </row>
    <row r="19" spans="1:22" ht="15" x14ac:dyDescent="0.2">
      <c r="A19" s="17"/>
      <c r="B19" s="12"/>
      <c r="C19" s="25" t="s">
        <v>1696</v>
      </c>
      <c r="D19" s="30" t="s">
        <v>126</v>
      </c>
      <c r="E19" s="35">
        <v>633000</v>
      </c>
      <c r="F19" s="35">
        <v>161000</v>
      </c>
      <c r="G19" s="35">
        <v>57000</v>
      </c>
      <c r="H19" s="35">
        <v>690000</v>
      </c>
      <c r="I19" s="35">
        <v>4180000</v>
      </c>
      <c r="J19" s="35">
        <v>0</v>
      </c>
      <c r="K19" s="35">
        <v>456000</v>
      </c>
      <c r="L19" s="35">
        <v>113000</v>
      </c>
      <c r="M19" s="35">
        <v>88000</v>
      </c>
      <c r="N19" s="35">
        <v>544000</v>
      </c>
      <c r="O19" s="35">
        <v>6394000</v>
      </c>
      <c r="P19" s="35">
        <v>0</v>
      </c>
      <c r="Q19" s="35"/>
      <c r="R19" s="35"/>
      <c r="S19" s="35"/>
      <c r="T19" s="35"/>
      <c r="U19" s="35"/>
      <c r="V19" s="35"/>
    </row>
    <row r="20" spans="1:22" ht="15" x14ac:dyDescent="0.2">
      <c r="A20" s="17"/>
      <c r="B20" s="25" t="s">
        <v>1956</v>
      </c>
      <c r="C20" s="25" t="s">
        <v>1695</v>
      </c>
      <c r="D20" s="30" t="s">
        <v>434</v>
      </c>
      <c r="E20" s="35"/>
      <c r="F20" s="35"/>
      <c r="G20" s="35"/>
      <c r="H20" s="35">
        <v>0</v>
      </c>
      <c r="I20" s="35">
        <v>20000</v>
      </c>
      <c r="J20" s="35"/>
      <c r="K20" s="35"/>
      <c r="L20" s="35"/>
      <c r="M20" s="35"/>
      <c r="N20" s="35">
        <v>0</v>
      </c>
      <c r="O20" s="35">
        <v>31000</v>
      </c>
      <c r="P20" s="35"/>
      <c r="Q20" s="35"/>
      <c r="R20" s="35"/>
      <c r="S20" s="35"/>
      <c r="T20" s="35"/>
      <c r="U20" s="35"/>
      <c r="V20" s="35"/>
    </row>
    <row r="21" spans="1:22" ht="15" x14ac:dyDescent="0.2">
      <c r="A21" s="17"/>
      <c r="B21" s="12" t="s">
        <v>1642</v>
      </c>
      <c r="C21" s="12"/>
      <c r="D21" s="30" t="s">
        <v>435</v>
      </c>
      <c r="E21" s="35">
        <v>633000</v>
      </c>
      <c r="F21" s="35">
        <v>161000</v>
      </c>
      <c r="G21" s="35">
        <v>57000</v>
      </c>
      <c r="H21" s="35">
        <v>690000</v>
      </c>
      <c r="I21" s="35">
        <v>4200000</v>
      </c>
      <c r="J21" s="35">
        <v>0</v>
      </c>
      <c r="K21" s="35">
        <v>456000</v>
      </c>
      <c r="L21" s="35">
        <v>113000</v>
      </c>
      <c r="M21" s="35">
        <v>88000</v>
      </c>
      <c r="N21" s="35">
        <v>544000</v>
      </c>
      <c r="O21" s="35">
        <v>6425000</v>
      </c>
      <c r="P21" s="35">
        <v>0</v>
      </c>
      <c r="Q21" s="35"/>
      <c r="R21" s="35"/>
      <c r="S21" s="35"/>
      <c r="T21" s="35"/>
      <c r="U21" s="35"/>
      <c r="V21" s="35"/>
    </row>
    <row r="22" spans="1:22" ht="30" x14ac:dyDescent="0.2">
      <c r="A22" s="17"/>
      <c r="B22" s="25"/>
      <c r="C22" s="25" t="s">
        <v>1432</v>
      </c>
      <c r="D22" s="30" t="s">
        <v>436</v>
      </c>
      <c r="E22" s="35">
        <v>344000</v>
      </c>
      <c r="F22" s="35">
        <v>121000</v>
      </c>
      <c r="G22" s="35">
        <v>34000</v>
      </c>
      <c r="H22" s="35">
        <v>378000</v>
      </c>
      <c r="I22" s="35"/>
      <c r="J22" s="22"/>
      <c r="K22" s="35">
        <v>231000</v>
      </c>
      <c r="L22" s="35">
        <v>79000</v>
      </c>
      <c r="M22" s="35">
        <v>61000</v>
      </c>
      <c r="N22" s="35">
        <v>292000</v>
      </c>
      <c r="O22" s="35"/>
      <c r="P22" s="22"/>
      <c r="Q22" s="35"/>
      <c r="R22" s="35"/>
      <c r="S22" s="35"/>
      <c r="T22" s="35"/>
      <c r="U22" s="35"/>
      <c r="V22" s="22"/>
    </row>
    <row r="23" spans="1:22" ht="15" x14ac:dyDescent="0.2">
      <c r="A23" s="17"/>
      <c r="B23" s="25"/>
      <c r="C23" s="25" t="s">
        <v>1433</v>
      </c>
      <c r="D23" s="30" t="s">
        <v>60</v>
      </c>
      <c r="E23" s="35"/>
      <c r="F23" s="35"/>
      <c r="G23" s="35">
        <v>12000</v>
      </c>
      <c r="H23" s="35">
        <v>12000</v>
      </c>
      <c r="I23" s="35"/>
      <c r="J23" s="22"/>
      <c r="K23" s="35"/>
      <c r="L23" s="35"/>
      <c r="M23" s="35">
        <v>12000</v>
      </c>
      <c r="N23" s="35">
        <v>12000</v>
      </c>
      <c r="O23" s="35"/>
      <c r="P23" s="22"/>
      <c r="Q23" s="35"/>
      <c r="R23" s="35"/>
      <c r="S23" s="35"/>
      <c r="T23" s="35"/>
      <c r="U23" s="35"/>
      <c r="V23" s="22"/>
    </row>
    <row r="24" spans="1:22" ht="15" x14ac:dyDescent="0.2">
      <c r="A24" s="17"/>
      <c r="B24" s="25"/>
      <c r="C24" s="25" t="s">
        <v>1431</v>
      </c>
      <c r="D24" s="30" t="s">
        <v>61</v>
      </c>
      <c r="E24" s="35">
        <v>289000</v>
      </c>
      <c r="F24" s="35">
        <v>40000</v>
      </c>
      <c r="G24" s="35">
        <v>11000</v>
      </c>
      <c r="H24" s="35">
        <v>300000</v>
      </c>
      <c r="I24" s="35"/>
      <c r="J24" s="22"/>
      <c r="K24" s="35">
        <v>225000</v>
      </c>
      <c r="L24" s="35">
        <v>34000</v>
      </c>
      <c r="M24" s="35">
        <v>15000</v>
      </c>
      <c r="N24" s="35">
        <v>240000</v>
      </c>
      <c r="O24" s="35"/>
      <c r="P24" s="22"/>
      <c r="Q24" s="35"/>
      <c r="R24" s="35"/>
      <c r="S24" s="35"/>
      <c r="T24" s="35"/>
      <c r="U24" s="35"/>
      <c r="V24" s="22"/>
    </row>
    <row r="25" spans="1:22" ht="15" x14ac:dyDescent="0.2">
      <c r="A25" s="17"/>
      <c r="B25" s="59" t="s">
        <v>783</v>
      </c>
      <c r="C25" s="60"/>
      <c r="D25" s="30" t="s">
        <v>62</v>
      </c>
      <c r="E25" s="22"/>
      <c r="F25" s="22"/>
      <c r="G25" s="22"/>
      <c r="H25" s="22"/>
      <c r="I25" s="22"/>
      <c r="J25" s="35">
        <v>56000</v>
      </c>
      <c r="K25" s="22"/>
      <c r="L25" s="22"/>
      <c r="M25" s="22"/>
      <c r="N25" s="22"/>
      <c r="O25" s="22"/>
      <c r="P25" s="35">
        <v>39000</v>
      </c>
      <c r="Q25" s="22"/>
      <c r="R25" s="22"/>
      <c r="S25" s="22"/>
      <c r="T25" s="22"/>
      <c r="U25" s="22"/>
      <c r="V25" s="35"/>
    </row>
    <row r="26" spans="1:22" ht="15" x14ac:dyDescent="0.2">
      <c r="A26" s="17"/>
      <c r="B26" s="56" t="s">
        <v>1804</v>
      </c>
      <c r="C26" s="57"/>
      <c r="D26" s="32" t="s">
        <v>64</v>
      </c>
      <c r="E26" s="34"/>
      <c r="F26" s="34"/>
      <c r="G26" s="34"/>
      <c r="H26" s="36">
        <v>582000</v>
      </c>
      <c r="I26" s="34"/>
      <c r="J26" s="34"/>
      <c r="K26" s="34"/>
      <c r="L26" s="34"/>
      <c r="M26" s="34"/>
      <c r="N26" s="36">
        <v>538000</v>
      </c>
      <c r="O26" s="34"/>
      <c r="P26" s="34"/>
      <c r="Q26" s="34"/>
      <c r="R26" s="34"/>
      <c r="S26" s="34"/>
      <c r="T26" s="36"/>
      <c r="U26" s="34"/>
      <c r="V26" s="34"/>
    </row>
  </sheetData>
  <mergeCells count="22">
    <mergeCell ref="A1:XFD1"/>
    <mergeCell ref="A5:B5"/>
    <mergeCell ref="A7:B7"/>
    <mergeCell ref="E11:J11"/>
    <mergeCell ref="K11:P11"/>
    <mergeCell ref="A10:XFD10"/>
    <mergeCell ref="A9:XFD9"/>
    <mergeCell ref="B8:V8"/>
    <mergeCell ref="D7:V7"/>
    <mergeCell ref="D5:V5"/>
    <mergeCell ref="D6:V6"/>
    <mergeCell ref="Q11:V11"/>
    <mergeCell ref="A3:B3"/>
    <mergeCell ref="D3:E3"/>
    <mergeCell ref="A4:B4"/>
    <mergeCell ref="D4:V4"/>
    <mergeCell ref="B14:B19"/>
    <mergeCell ref="B21:C21"/>
    <mergeCell ref="B25:C25"/>
    <mergeCell ref="B26:C26"/>
    <mergeCell ref="A2:XFD2"/>
    <mergeCell ref="F3:V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'@lists'!$A$64</xm:f>
          </x14:formula1>
          <xm:sqref>A8</xm:sqref>
        </x14:dataValidation>
      </x14:dataValidations>
    </ext>
  </extLst>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N33"/>
  <sheetViews>
    <sheetView rightToLeft="1" zoomScale="80" zoomScaleNormal="80" workbookViewId="0">
      <selection sqref="A1:XFD1"/>
    </sheetView>
  </sheetViews>
  <sheetFormatPr defaultColWidth="0" defaultRowHeight="12.75" zeroHeight="1" x14ac:dyDescent="0.2"/>
  <cols>
    <col min="1" max="1" width="2.85546875" customWidth="1"/>
    <col min="2" max="2" width="25.140625" customWidth="1"/>
    <col min="3" max="3" width="23.28515625" customWidth="1"/>
    <col min="4" max="4" width="8" customWidth="1"/>
    <col min="5" max="14" width="21.5703125" customWidth="1"/>
    <col min="15" max="16384" width="11.42578125" hidden="1"/>
  </cols>
  <sheetData>
    <row r="1" spans="1:14" s="5" customFormat="1" ht="15" x14ac:dyDescent="0.2">
      <c r="A1" s="5" t="s">
        <v>879</v>
      </c>
    </row>
    <row r="2" spans="1:14" s="5" customFormat="1" ht="15" x14ac:dyDescent="0.2">
      <c r="A2" s="5" t="s">
        <v>1049</v>
      </c>
    </row>
    <row r="3" spans="1:14" ht="15" x14ac:dyDescent="0.2">
      <c r="A3" s="4" t="s">
        <v>878</v>
      </c>
      <c r="B3" s="3"/>
      <c r="C3" s="23" t="s">
        <v>107</v>
      </c>
      <c r="D3" s="2" t="s">
        <v>938</v>
      </c>
      <c r="E3" s="2"/>
      <c r="F3" s="6"/>
      <c r="G3" s="7"/>
      <c r="H3" s="7"/>
      <c r="I3" s="7"/>
      <c r="J3" s="7"/>
      <c r="K3" s="7"/>
      <c r="L3" s="7"/>
      <c r="M3" s="7"/>
      <c r="N3" s="7"/>
    </row>
    <row r="4" spans="1:14" ht="15" x14ac:dyDescent="0.2">
      <c r="A4" s="11" t="s">
        <v>2135</v>
      </c>
      <c r="B4" s="11"/>
      <c r="C4" s="26">
        <v>45291</v>
      </c>
      <c r="D4" s="6"/>
      <c r="E4" s="7"/>
      <c r="F4" s="7"/>
      <c r="G4" s="7"/>
      <c r="H4" s="7"/>
      <c r="I4" s="7"/>
      <c r="J4" s="7"/>
      <c r="K4" s="7"/>
      <c r="L4" s="7"/>
      <c r="M4" s="7"/>
      <c r="N4" s="7"/>
    </row>
    <row r="5" spans="1:14" ht="15" x14ac:dyDescent="0.2">
      <c r="A5" s="11" t="s">
        <v>1700</v>
      </c>
      <c r="B5" s="11"/>
      <c r="C5" s="27" t="s">
        <v>584</v>
      </c>
      <c r="D5" s="6"/>
      <c r="E5" s="7"/>
      <c r="F5" s="7"/>
      <c r="G5" s="7"/>
      <c r="H5" s="7"/>
      <c r="I5" s="7"/>
      <c r="J5" s="7"/>
      <c r="K5" s="7"/>
      <c r="L5" s="7"/>
      <c r="M5" s="7"/>
      <c r="N5" s="7"/>
    </row>
    <row r="6" spans="1:14" ht="15" x14ac:dyDescent="0.2">
      <c r="A6" s="19"/>
      <c r="B6" s="19"/>
      <c r="C6" s="28"/>
      <c r="D6" s="6"/>
      <c r="E6" s="7"/>
      <c r="F6" s="7"/>
      <c r="G6" s="7"/>
      <c r="H6" s="7"/>
      <c r="I6" s="7"/>
      <c r="J6" s="7"/>
      <c r="K6" s="7"/>
      <c r="L6" s="7"/>
      <c r="M6" s="7"/>
      <c r="N6" s="7"/>
    </row>
    <row r="7" spans="1:14" ht="15" x14ac:dyDescent="0.2">
      <c r="A7" s="10" t="s">
        <v>1524</v>
      </c>
      <c r="B7" s="10"/>
      <c r="C7" s="29" t="str">
        <f>A10</f>
        <v>630-75</v>
      </c>
      <c r="D7" s="6"/>
      <c r="E7" s="7"/>
      <c r="F7" s="7"/>
      <c r="G7" s="7"/>
      <c r="H7" s="7"/>
      <c r="I7" s="7"/>
      <c r="J7" s="7"/>
      <c r="K7" s="7"/>
      <c r="L7" s="7"/>
      <c r="M7" s="7"/>
      <c r="N7" s="7"/>
    </row>
    <row r="8" spans="1:14" ht="15" x14ac:dyDescent="0.2">
      <c r="A8" s="15" t="s">
        <v>358</v>
      </c>
      <c r="B8" s="7"/>
      <c r="C8" s="7"/>
      <c r="D8" s="7"/>
      <c r="E8" s="7"/>
      <c r="F8" s="7"/>
      <c r="G8" s="7"/>
      <c r="H8" s="7"/>
      <c r="I8" s="7"/>
      <c r="J8" s="7"/>
      <c r="K8" s="7"/>
      <c r="L8" s="7"/>
      <c r="M8" s="7"/>
      <c r="N8" s="7"/>
    </row>
    <row r="9" spans="1:14" s="8" customFormat="1" ht="12.75" customHeight="1" x14ac:dyDescent="0.2">
      <c r="A9" s="8" t="s">
        <v>359</v>
      </c>
    </row>
    <row r="10" spans="1:14" s="9" customFormat="1" ht="15" x14ac:dyDescent="0.2">
      <c r="A10" s="9" t="s">
        <v>358</v>
      </c>
    </row>
    <row r="11" spans="1:14" ht="15" x14ac:dyDescent="0.2">
      <c r="A11" s="17"/>
      <c r="B11" s="17"/>
      <c r="C11" s="17"/>
      <c r="D11" s="17"/>
      <c r="E11" s="1" t="s">
        <v>2148</v>
      </c>
      <c r="F11" s="52"/>
      <c r="G11" s="52"/>
      <c r="H11" s="52"/>
      <c r="I11" s="1"/>
      <c r="J11" s="1" t="s">
        <v>2129</v>
      </c>
      <c r="K11" s="52"/>
      <c r="L11" s="52"/>
      <c r="M11" s="52"/>
      <c r="N11" s="1"/>
    </row>
    <row r="12" spans="1:14" ht="30" x14ac:dyDescent="0.2">
      <c r="A12" s="17"/>
      <c r="B12" s="17"/>
      <c r="C12" s="17"/>
      <c r="D12" s="17"/>
      <c r="E12" s="33" t="s">
        <v>2059</v>
      </c>
      <c r="F12" s="33" t="s">
        <v>1975</v>
      </c>
      <c r="G12" s="33" t="s">
        <v>1974</v>
      </c>
      <c r="H12" s="33" t="s">
        <v>1976</v>
      </c>
      <c r="I12" s="33" t="s">
        <v>1747</v>
      </c>
      <c r="J12" s="33" t="s">
        <v>2059</v>
      </c>
      <c r="K12" s="33" t="s">
        <v>1975</v>
      </c>
      <c r="L12" s="33" t="s">
        <v>1974</v>
      </c>
      <c r="M12" s="33" t="s">
        <v>1976</v>
      </c>
      <c r="N12" s="33" t="s">
        <v>1747</v>
      </c>
    </row>
    <row r="13" spans="1:14" ht="15" x14ac:dyDescent="0.2">
      <c r="A13" s="17"/>
      <c r="B13" s="17"/>
      <c r="C13" s="17"/>
      <c r="D13" s="17"/>
      <c r="E13" s="30" t="s">
        <v>52</v>
      </c>
      <c r="F13" s="30" t="s">
        <v>71</v>
      </c>
      <c r="G13" s="30" t="s">
        <v>104</v>
      </c>
      <c r="H13" s="30" t="s">
        <v>116</v>
      </c>
      <c r="I13" s="30" t="s">
        <v>125</v>
      </c>
      <c r="J13" s="30" t="s">
        <v>52</v>
      </c>
      <c r="K13" s="30" t="s">
        <v>71</v>
      </c>
      <c r="L13" s="30" t="s">
        <v>104</v>
      </c>
      <c r="M13" s="30" t="s">
        <v>116</v>
      </c>
      <c r="N13" s="30" t="s">
        <v>125</v>
      </c>
    </row>
    <row r="14" spans="1:14" ht="15" x14ac:dyDescent="0.2">
      <c r="A14" s="17"/>
      <c r="B14" s="14" t="s">
        <v>1957</v>
      </c>
      <c r="C14" s="25" t="s">
        <v>862</v>
      </c>
      <c r="D14" s="30" t="s">
        <v>52</v>
      </c>
      <c r="E14" s="35">
        <v>15000</v>
      </c>
      <c r="F14" s="35"/>
      <c r="G14" s="35"/>
      <c r="H14" s="35">
        <v>1000</v>
      </c>
      <c r="I14" s="35">
        <v>16000</v>
      </c>
      <c r="J14" s="35">
        <v>14000</v>
      </c>
      <c r="K14" s="35"/>
      <c r="L14" s="35"/>
      <c r="M14" s="35">
        <v>4000</v>
      </c>
      <c r="N14" s="35">
        <v>18000</v>
      </c>
    </row>
    <row r="15" spans="1:14" ht="30" x14ac:dyDescent="0.2">
      <c r="A15" s="17"/>
      <c r="B15" s="13"/>
      <c r="C15" s="25" t="s">
        <v>863</v>
      </c>
      <c r="D15" s="30" t="s">
        <v>71</v>
      </c>
      <c r="E15" s="35"/>
      <c r="F15" s="35"/>
      <c r="G15" s="35"/>
      <c r="H15" s="35"/>
      <c r="I15" s="35">
        <v>0</v>
      </c>
      <c r="J15" s="35"/>
      <c r="K15" s="35"/>
      <c r="L15" s="35"/>
      <c r="M15" s="35"/>
      <c r="N15" s="35">
        <v>0</v>
      </c>
    </row>
    <row r="16" spans="1:14" ht="15" x14ac:dyDescent="0.2">
      <c r="A16" s="17"/>
      <c r="B16" s="13"/>
      <c r="C16" s="25" t="s">
        <v>2132</v>
      </c>
      <c r="D16" s="30" t="s">
        <v>104</v>
      </c>
      <c r="E16" s="35"/>
      <c r="F16" s="35"/>
      <c r="G16" s="35"/>
      <c r="H16" s="35"/>
      <c r="I16" s="35">
        <v>0</v>
      </c>
      <c r="J16" s="35"/>
      <c r="K16" s="35"/>
      <c r="L16" s="35"/>
      <c r="M16" s="35"/>
      <c r="N16" s="35">
        <v>0</v>
      </c>
    </row>
    <row r="17" spans="1:14" ht="15" x14ac:dyDescent="0.2">
      <c r="A17" s="17"/>
      <c r="B17" s="13"/>
      <c r="C17" s="25" t="s">
        <v>1521</v>
      </c>
      <c r="D17" s="30" t="s">
        <v>116</v>
      </c>
      <c r="E17" s="35">
        <v>55000</v>
      </c>
      <c r="F17" s="35"/>
      <c r="G17" s="35"/>
      <c r="H17" s="35">
        <v>11000</v>
      </c>
      <c r="I17" s="35">
        <v>66000</v>
      </c>
      <c r="J17" s="35">
        <v>52000</v>
      </c>
      <c r="K17" s="35"/>
      <c r="L17" s="35"/>
      <c r="M17" s="35">
        <v>15000</v>
      </c>
      <c r="N17" s="35">
        <v>67000</v>
      </c>
    </row>
    <row r="18" spans="1:14" ht="15" x14ac:dyDescent="0.2">
      <c r="A18" s="17"/>
      <c r="B18" s="13"/>
      <c r="C18" s="25" t="s">
        <v>1678</v>
      </c>
      <c r="D18" s="30" t="s">
        <v>125</v>
      </c>
      <c r="E18" s="35">
        <v>70000</v>
      </c>
      <c r="F18" s="35">
        <v>0</v>
      </c>
      <c r="G18" s="35">
        <v>0</v>
      </c>
      <c r="H18" s="35">
        <v>12000</v>
      </c>
      <c r="I18" s="35">
        <v>82000</v>
      </c>
      <c r="J18" s="35">
        <v>66000</v>
      </c>
      <c r="K18" s="35">
        <v>0</v>
      </c>
      <c r="L18" s="35">
        <v>0</v>
      </c>
      <c r="M18" s="35">
        <v>19000</v>
      </c>
      <c r="N18" s="35">
        <v>85000</v>
      </c>
    </row>
    <row r="19" spans="1:14" ht="30" x14ac:dyDescent="0.2">
      <c r="A19" s="17"/>
      <c r="B19" s="13"/>
      <c r="C19" s="25" t="s">
        <v>790</v>
      </c>
      <c r="D19" s="30" t="s">
        <v>126</v>
      </c>
      <c r="E19" s="35">
        <v>7000</v>
      </c>
      <c r="F19" s="35"/>
      <c r="G19" s="35"/>
      <c r="H19" s="35">
        <v>4000</v>
      </c>
      <c r="I19" s="35">
        <v>11000</v>
      </c>
      <c r="J19" s="35">
        <v>13000</v>
      </c>
      <c r="K19" s="35"/>
      <c r="L19" s="35"/>
      <c r="M19" s="35">
        <v>1000</v>
      </c>
      <c r="N19" s="35">
        <v>14000</v>
      </c>
    </row>
    <row r="20" spans="1:14" ht="15" x14ac:dyDescent="0.2">
      <c r="A20" s="17"/>
      <c r="B20" s="13"/>
      <c r="C20" s="25" t="s">
        <v>788</v>
      </c>
      <c r="D20" s="30" t="s">
        <v>434</v>
      </c>
      <c r="E20" s="35">
        <v>65000</v>
      </c>
      <c r="F20" s="35"/>
      <c r="G20" s="35"/>
      <c r="H20" s="35">
        <v>29000</v>
      </c>
      <c r="I20" s="35">
        <v>94000</v>
      </c>
      <c r="J20" s="35">
        <v>63000</v>
      </c>
      <c r="K20" s="35"/>
      <c r="L20" s="35"/>
      <c r="M20" s="35">
        <v>26000</v>
      </c>
      <c r="N20" s="35">
        <v>89000</v>
      </c>
    </row>
    <row r="21" spans="1:14" ht="30" x14ac:dyDescent="0.2">
      <c r="A21" s="17"/>
      <c r="B21" s="13"/>
      <c r="C21" s="25" t="s">
        <v>1696</v>
      </c>
      <c r="D21" s="30" t="s">
        <v>435</v>
      </c>
      <c r="E21" s="35">
        <v>142000</v>
      </c>
      <c r="F21" s="35">
        <v>0</v>
      </c>
      <c r="G21" s="35">
        <v>0</v>
      </c>
      <c r="H21" s="35">
        <v>45000</v>
      </c>
      <c r="I21" s="35">
        <v>187000</v>
      </c>
      <c r="J21" s="35">
        <v>142000</v>
      </c>
      <c r="K21" s="35">
        <v>0</v>
      </c>
      <c r="L21" s="35">
        <v>0</v>
      </c>
      <c r="M21" s="35">
        <v>46000</v>
      </c>
      <c r="N21" s="35">
        <v>188000</v>
      </c>
    </row>
    <row r="22" spans="1:14" ht="15" x14ac:dyDescent="0.2">
      <c r="A22" s="17"/>
      <c r="B22" s="13"/>
      <c r="C22" s="25" t="s">
        <v>884</v>
      </c>
      <c r="D22" s="30" t="s">
        <v>436</v>
      </c>
      <c r="E22" s="35"/>
      <c r="F22" s="35"/>
      <c r="G22" s="35"/>
      <c r="H22" s="35"/>
      <c r="I22" s="35">
        <v>0</v>
      </c>
      <c r="J22" s="35"/>
      <c r="K22" s="35"/>
      <c r="L22" s="35"/>
      <c r="M22" s="35"/>
      <c r="N22" s="35">
        <v>0</v>
      </c>
    </row>
    <row r="23" spans="1:14" ht="15" x14ac:dyDescent="0.2">
      <c r="A23" s="17"/>
      <c r="B23" s="13"/>
      <c r="C23" s="25" t="s">
        <v>1507</v>
      </c>
      <c r="D23" s="30" t="s">
        <v>60</v>
      </c>
      <c r="E23" s="35"/>
      <c r="F23" s="35"/>
      <c r="G23" s="35"/>
      <c r="H23" s="35"/>
      <c r="I23" s="35">
        <v>0</v>
      </c>
      <c r="J23" s="35"/>
      <c r="K23" s="35"/>
      <c r="L23" s="35"/>
      <c r="M23" s="35"/>
      <c r="N23" s="35">
        <v>0</v>
      </c>
    </row>
    <row r="24" spans="1:14" ht="15" x14ac:dyDescent="0.2">
      <c r="A24" s="17"/>
      <c r="B24" s="12"/>
      <c r="C24" s="25" t="s">
        <v>1694</v>
      </c>
      <c r="D24" s="30" t="s">
        <v>61</v>
      </c>
      <c r="E24" s="35">
        <v>142000</v>
      </c>
      <c r="F24" s="35">
        <v>0</v>
      </c>
      <c r="G24" s="35">
        <v>0</v>
      </c>
      <c r="H24" s="35">
        <v>45000</v>
      </c>
      <c r="I24" s="35">
        <v>187000</v>
      </c>
      <c r="J24" s="35">
        <v>142000</v>
      </c>
      <c r="K24" s="35">
        <v>0</v>
      </c>
      <c r="L24" s="35">
        <v>0</v>
      </c>
      <c r="M24" s="35">
        <v>46000</v>
      </c>
      <c r="N24" s="35">
        <v>188000</v>
      </c>
    </row>
    <row r="25" spans="1:14" ht="15" x14ac:dyDescent="0.2">
      <c r="A25" s="17"/>
      <c r="B25" s="14" t="s">
        <v>1956</v>
      </c>
      <c r="C25" s="25" t="s">
        <v>861</v>
      </c>
      <c r="D25" s="30" t="s">
        <v>62</v>
      </c>
      <c r="E25" s="35"/>
      <c r="F25" s="35"/>
      <c r="G25" s="35"/>
      <c r="H25" s="35"/>
      <c r="I25" s="35">
        <v>0</v>
      </c>
      <c r="J25" s="35"/>
      <c r="K25" s="35"/>
      <c r="L25" s="35"/>
      <c r="M25" s="35"/>
      <c r="N25" s="35">
        <v>0</v>
      </c>
    </row>
    <row r="26" spans="1:14" ht="15" x14ac:dyDescent="0.2">
      <c r="A26" s="17"/>
      <c r="B26" s="13"/>
      <c r="C26" s="25" t="s">
        <v>1521</v>
      </c>
      <c r="D26" s="30" t="s">
        <v>64</v>
      </c>
      <c r="E26" s="35"/>
      <c r="F26" s="35"/>
      <c r="G26" s="35"/>
      <c r="H26" s="35"/>
      <c r="I26" s="35">
        <v>0</v>
      </c>
      <c r="J26" s="35"/>
      <c r="K26" s="35"/>
      <c r="L26" s="35"/>
      <c r="M26" s="35"/>
      <c r="N26" s="35">
        <v>0</v>
      </c>
    </row>
    <row r="27" spans="1:14" ht="15" x14ac:dyDescent="0.2">
      <c r="A27" s="17"/>
      <c r="B27" s="13"/>
      <c r="C27" s="25" t="s">
        <v>1678</v>
      </c>
      <c r="D27" s="30" t="s">
        <v>65</v>
      </c>
      <c r="E27" s="35">
        <v>0</v>
      </c>
      <c r="F27" s="35">
        <v>0</v>
      </c>
      <c r="G27" s="35">
        <v>0</v>
      </c>
      <c r="H27" s="35">
        <v>0</v>
      </c>
      <c r="I27" s="35">
        <v>0</v>
      </c>
      <c r="J27" s="35">
        <v>0</v>
      </c>
      <c r="K27" s="35">
        <v>0</v>
      </c>
      <c r="L27" s="35">
        <v>0</v>
      </c>
      <c r="M27" s="35">
        <v>0</v>
      </c>
      <c r="N27" s="35">
        <v>0</v>
      </c>
    </row>
    <row r="28" spans="1:14" ht="15" x14ac:dyDescent="0.2">
      <c r="A28" s="17"/>
      <c r="B28" s="13"/>
      <c r="C28" s="25" t="s">
        <v>787</v>
      </c>
      <c r="D28" s="30" t="s">
        <v>66</v>
      </c>
      <c r="E28" s="35"/>
      <c r="F28" s="35"/>
      <c r="G28" s="35"/>
      <c r="H28" s="35"/>
      <c r="I28" s="35">
        <v>0</v>
      </c>
      <c r="J28" s="35"/>
      <c r="K28" s="35"/>
      <c r="L28" s="35"/>
      <c r="M28" s="35"/>
      <c r="N28" s="35">
        <v>0</v>
      </c>
    </row>
    <row r="29" spans="1:14" ht="15" x14ac:dyDescent="0.2">
      <c r="A29" s="17"/>
      <c r="B29" s="13"/>
      <c r="C29" s="25" t="s">
        <v>1695</v>
      </c>
      <c r="D29" s="30" t="s">
        <v>67</v>
      </c>
      <c r="E29" s="35">
        <v>0</v>
      </c>
      <c r="F29" s="35">
        <v>0</v>
      </c>
      <c r="G29" s="35">
        <v>0</v>
      </c>
      <c r="H29" s="35">
        <v>0</v>
      </c>
      <c r="I29" s="35">
        <v>0</v>
      </c>
      <c r="J29" s="35">
        <v>0</v>
      </c>
      <c r="K29" s="35">
        <v>0</v>
      </c>
      <c r="L29" s="35">
        <v>0</v>
      </c>
      <c r="M29" s="35">
        <v>0</v>
      </c>
      <c r="N29" s="35">
        <v>0</v>
      </c>
    </row>
    <row r="30" spans="1:14" ht="15" x14ac:dyDescent="0.2">
      <c r="A30" s="17"/>
      <c r="B30" s="13"/>
      <c r="C30" s="25" t="s">
        <v>883</v>
      </c>
      <c r="D30" s="30" t="s">
        <v>68</v>
      </c>
      <c r="E30" s="35"/>
      <c r="F30" s="35"/>
      <c r="G30" s="35"/>
      <c r="H30" s="35"/>
      <c r="I30" s="35">
        <v>0</v>
      </c>
      <c r="J30" s="35"/>
      <c r="K30" s="35"/>
      <c r="L30" s="35"/>
      <c r="M30" s="35"/>
      <c r="N30" s="35">
        <v>0</v>
      </c>
    </row>
    <row r="31" spans="1:14" ht="15" x14ac:dyDescent="0.2">
      <c r="A31" s="17"/>
      <c r="B31" s="13"/>
      <c r="C31" s="25" t="s">
        <v>1506</v>
      </c>
      <c r="D31" s="30" t="s">
        <v>69</v>
      </c>
      <c r="E31" s="35"/>
      <c r="F31" s="35"/>
      <c r="G31" s="35"/>
      <c r="H31" s="35"/>
      <c r="I31" s="35">
        <v>0</v>
      </c>
      <c r="J31" s="35"/>
      <c r="K31" s="35"/>
      <c r="L31" s="35"/>
      <c r="M31" s="35"/>
      <c r="N31" s="35">
        <v>0</v>
      </c>
    </row>
    <row r="32" spans="1:14" ht="15" x14ac:dyDescent="0.2">
      <c r="A32" s="17"/>
      <c r="B32" s="12"/>
      <c r="C32" s="25" t="s">
        <v>1693</v>
      </c>
      <c r="D32" s="30" t="s">
        <v>70</v>
      </c>
      <c r="E32" s="35">
        <v>0</v>
      </c>
      <c r="F32" s="35">
        <v>0</v>
      </c>
      <c r="G32" s="35">
        <v>0</v>
      </c>
      <c r="H32" s="35">
        <v>0</v>
      </c>
      <c r="I32" s="35">
        <v>0</v>
      </c>
      <c r="J32" s="35">
        <v>0</v>
      </c>
      <c r="K32" s="35">
        <v>0</v>
      </c>
      <c r="L32" s="35">
        <v>0</v>
      </c>
      <c r="M32" s="35">
        <v>0</v>
      </c>
      <c r="N32" s="35">
        <v>0</v>
      </c>
    </row>
    <row r="33" spans="1:14" ht="15" x14ac:dyDescent="0.2">
      <c r="A33" s="17"/>
      <c r="B33" s="14" t="s">
        <v>1642</v>
      </c>
      <c r="C33" s="14"/>
      <c r="D33" s="32" t="s">
        <v>74</v>
      </c>
      <c r="E33" s="36">
        <v>142000</v>
      </c>
      <c r="F33" s="36">
        <v>0</v>
      </c>
      <c r="G33" s="36">
        <v>0</v>
      </c>
      <c r="H33" s="36">
        <v>45000</v>
      </c>
      <c r="I33" s="36">
        <v>187000</v>
      </c>
      <c r="J33" s="36">
        <v>142000</v>
      </c>
      <c r="K33" s="36">
        <v>0</v>
      </c>
      <c r="L33" s="36">
        <v>0</v>
      </c>
      <c r="M33" s="36">
        <v>46000</v>
      </c>
      <c r="N33" s="36">
        <v>188000</v>
      </c>
    </row>
  </sheetData>
  <mergeCells count="20">
    <mergeCell ref="D4:N4"/>
    <mergeCell ref="D5:N5"/>
    <mergeCell ref="D6:N6"/>
    <mergeCell ref="F3:N3"/>
    <mergeCell ref="A2:XFD2"/>
    <mergeCell ref="A1:XFD1"/>
    <mergeCell ref="B14:B24"/>
    <mergeCell ref="B25:B32"/>
    <mergeCell ref="B33:C33"/>
    <mergeCell ref="A5:B5"/>
    <mergeCell ref="A7:B7"/>
    <mergeCell ref="E11:I11"/>
    <mergeCell ref="J11:N11"/>
    <mergeCell ref="A3:B3"/>
    <mergeCell ref="D3:E3"/>
    <mergeCell ref="A4:B4"/>
    <mergeCell ref="A10:XFD10"/>
    <mergeCell ref="A9:XFD9"/>
    <mergeCell ref="B8:N8"/>
    <mergeCell ref="D7:N7"/>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'@lists'!$A$66:$B$66</xm:f>
          </x14:formula1>
          <xm:sqref>A8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L23"/>
  <sheetViews>
    <sheetView rightToLeft="1" zoomScale="90" zoomScaleNormal="90" workbookViewId="0">
      <selection sqref="A1:XFD1"/>
    </sheetView>
  </sheetViews>
  <sheetFormatPr defaultColWidth="0" defaultRowHeight="12.75" zeroHeight="1" x14ac:dyDescent="0.2"/>
  <cols>
    <col min="1" max="1" width="2.85546875" customWidth="1"/>
    <col min="2" max="2" width="25.140625" customWidth="1"/>
    <col min="3" max="3" width="70.7109375" customWidth="1"/>
    <col min="4" max="4" width="8" customWidth="1"/>
    <col min="5" max="12" width="21.5703125" customWidth="1"/>
    <col min="13" max="16384" width="11.42578125" hidden="1"/>
  </cols>
  <sheetData>
    <row r="1" spans="1:12" s="5" customFormat="1" ht="15" x14ac:dyDescent="0.2">
      <c r="A1" s="5" t="s">
        <v>879</v>
      </c>
    </row>
    <row r="2" spans="1:12" s="5" customFormat="1" ht="15" x14ac:dyDescent="0.2">
      <c r="A2" s="5" t="s">
        <v>1049</v>
      </c>
    </row>
    <row r="3" spans="1:12" ht="15" x14ac:dyDescent="0.2">
      <c r="A3" s="4" t="s">
        <v>878</v>
      </c>
      <c r="B3" s="3"/>
      <c r="C3" s="23" t="s">
        <v>107</v>
      </c>
      <c r="D3" s="2" t="s">
        <v>938</v>
      </c>
      <c r="E3" s="2"/>
      <c r="F3" s="6"/>
      <c r="G3" s="7"/>
      <c r="H3" s="7"/>
      <c r="I3" s="7"/>
      <c r="J3" s="7"/>
      <c r="K3" s="7"/>
      <c r="L3" s="7"/>
    </row>
    <row r="4" spans="1:12" ht="15" x14ac:dyDescent="0.2">
      <c r="A4" s="11" t="s">
        <v>2135</v>
      </c>
      <c r="B4" s="11"/>
      <c r="C4" s="26">
        <v>45291</v>
      </c>
      <c r="D4" s="6"/>
      <c r="E4" s="7"/>
      <c r="F4" s="7"/>
      <c r="G4" s="7"/>
      <c r="H4" s="7"/>
      <c r="I4" s="7"/>
      <c r="J4" s="7"/>
      <c r="K4" s="7"/>
      <c r="L4" s="7"/>
    </row>
    <row r="5" spans="1:12" ht="15" x14ac:dyDescent="0.2">
      <c r="A5" s="11" t="s">
        <v>1700</v>
      </c>
      <c r="B5" s="11"/>
      <c r="C5" s="27"/>
      <c r="D5" s="6"/>
      <c r="E5" s="7"/>
      <c r="F5" s="7"/>
      <c r="G5" s="7"/>
      <c r="H5" s="7"/>
      <c r="I5" s="7"/>
      <c r="J5" s="7"/>
      <c r="K5" s="7"/>
      <c r="L5" s="7"/>
    </row>
    <row r="6" spans="1:12" ht="15" x14ac:dyDescent="0.2">
      <c r="A6" s="19"/>
      <c r="B6" s="19"/>
      <c r="C6" s="28"/>
      <c r="D6" s="6"/>
      <c r="E6" s="7"/>
      <c r="F6" s="7"/>
      <c r="G6" s="7"/>
      <c r="H6" s="7"/>
      <c r="I6" s="7"/>
      <c r="J6" s="7"/>
      <c r="K6" s="7"/>
      <c r="L6" s="7"/>
    </row>
    <row r="7" spans="1:12" ht="15" x14ac:dyDescent="0.2">
      <c r="A7" s="10" t="s">
        <v>1524</v>
      </c>
      <c r="B7" s="10"/>
      <c r="C7" s="29" t="str">
        <f>A10</f>
        <v>630-4B</v>
      </c>
      <c r="D7" s="6"/>
      <c r="E7" s="7"/>
      <c r="F7" s="7"/>
      <c r="G7" s="7"/>
      <c r="H7" s="7"/>
      <c r="I7" s="7"/>
      <c r="J7" s="7"/>
      <c r="K7" s="7"/>
      <c r="L7" s="7"/>
    </row>
    <row r="8" spans="1:12" ht="15" x14ac:dyDescent="0.2">
      <c r="A8" s="15" t="s">
        <v>282</v>
      </c>
      <c r="B8" s="7"/>
      <c r="C8" s="7"/>
      <c r="D8" s="7"/>
      <c r="E8" s="7"/>
      <c r="F8" s="7"/>
      <c r="G8" s="7"/>
      <c r="H8" s="7"/>
      <c r="I8" s="7"/>
      <c r="J8" s="7"/>
      <c r="K8" s="7"/>
      <c r="L8" s="7"/>
    </row>
    <row r="9" spans="1:12" s="8" customFormat="1" ht="12.75" customHeight="1" x14ac:dyDescent="0.2">
      <c r="A9" s="8" t="s">
        <v>283</v>
      </c>
    </row>
    <row r="10" spans="1:12" s="9" customFormat="1" ht="15" x14ac:dyDescent="0.2">
      <c r="A10" s="9" t="s">
        <v>282</v>
      </c>
    </row>
    <row r="11" spans="1:12" ht="15" x14ac:dyDescent="0.2">
      <c r="A11" s="17"/>
      <c r="B11" s="17"/>
      <c r="C11" s="17"/>
      <c r="D11" s="17"/>
      <c r="E11" s="1" t="s">
        <v>2148</v>
      </c>
      <c r="F11" s="52"/>
      <c r="G11" s="52"/>
      <c r="H11" s="1"/>
      <c r="I11" s="1" t="s">
        <v>2129</v>
      </c>
      <c r="J11" s="52"/>
      <c r="K11" s="52"/>
      <c r="L11" s="1"/>
    </row>
    <row r="12" spans="1:12" ht="15" x14ac:dyDescent="0.2">
      <c r="A12" s="17"/>
      <c r="B12" s="17"/>
      <c r="C12" s="17"/>
      <c r="D12" s="17"/>
      <c r="E12" s="33" t="s">
        <v>1520</v>
      </c>
      <c r="F12" s="33" t="s">
        <v>929</v>
      </c>
      <c r="G12" s="33" t="s">
        <v>788</v>
      </c>
      <c r="H12" s="33" t="s">
        <v>1642</v>
      </c>
      <c r="I12" s="33" t="s">
        <v>1520</v>
      </c>
      <c r="J12" s="33" t="s">
        <v>929</v>
      </c>
      <c r="K12" s="33" t="s">
        <v>788</v>
      </c>
      <c r="L12" s="33" t="s">
        <v>1642</v>
      </c>
    </row>
    <row r="13" spans="1:12" ht="15" x14ac:dyDescent="0.2">
      <c r="A13" s="17"/>
      <c r="B13" s="17"/>
      <c r="C13" s="17"/>
      <c r="D13" s="17"/>
      <c r="E13" s="30" t="s">
        <v>52</v>
      </c>
      <c r="F13" s="30" t="s">
        <v>71</v>
      </c>
      <c r="G13" s="30" t="s">
        <v>104</v>
      </c>
      <c r="H13" s="30" t="s">
        <v>116</v>
      </c>
      <c r="I13" s="30" t="s">
        <v>52</v>
      </c>
      <c r="J13" s="30" t="s">
        <v>71</v>
      </c>
      <c r="K13" s="30" t="s">
        <v>104</v>
      </c>
      <c r="L13" s="30" t="s">
        <v>116</v>
      </c>
    </row>
    <row r="14" spans="1:12" ht="15" x14ac:dyDescent="0.2">
      <c r="A14" s="17"/>
      <c r="B14" s="14" t="s">
        <v>1596</v>
      </c>
      <c r="C14" s="25" t="s">
        <v>2093</v>
      </c>
      <c r="D14" s="30" t="s">
        <v>52</v>
      </c>
      <c r="E14" s="38">
        <v>0.63908100000000001</v>
      </c>
      <c r="F14" s="38">
        <v>0.57827899999999999</v>
      </c>
      <c r="G14" s="38">
        <v>0.41103899999999999</v>
      </c>
      <c r="H14" s="38">
        <v>0.57866499999999998</v>
      </c>
      <c r="I14" s="38">
        <v>0.52107499999999995</v>
      </c>
      <c r="J14" s="38">
        <v>0.40875</v>
      </c>
      <c r="K14" s="38">
        <v>0.40793800000000002</v>
      </c>
      <c r="L14" s="38">
        <v>0.46433799999999997</v>
      </c>
    </row>
    <row r="15" spans="1:12" ht="15" x14ac:dyDescent="0.2">
      <c r="A15" s="17"/>
      <c r="B15" s="13"/>
      <c r="C15" s="25" t="s">
        <v>2092</v>
      </c>
      <c r="D15" s="30" t="s">
        <v>71</v>
      </c>
      <c r="E15" s="38">
        <v>0.66016799999999998</v>
      </c>
      <c r="F15" s="38">
        <v>0.57827899999999999</v>
      </c>
      <c r="G15" s="38">
        <v>0.48782700000000001</v>
      </c>
      <c r="H15" s="38">
        <v>0.60382400000000003</v>
      </c>
      <c r="I15" s="38">
        <v>0.534833</v>
      </c>
      <c r="J15" s="38">
        <v>0.40875</v>
      </c>
      <c r="K15" s="38">
        <v>0.46317900000000001</v>
      </c>
      <c r="L15" s="38">
        <v>0.482263</v>
      </c>
    </row>
    <row r="16" spans="1:12" ht="15" x14ac:dyDescent="0.2">
      <c r="A16" s="17"/>
      <c r="B16" s="13"/>
      <c r="C16" s="25" t="s">
        <v>2089</v>
      </c>
      <c r="D16" s="30" t="s">
        <v>104</v>
      </c>
      <c r="E16" s="38">
        <v>1.995101</v>
      </c>
      <c r="F16" s="38">
        <v>0.77009899999999998</v>
      </c>
      <c r="G16" s="38">
        <v>1.1969829999999999</v>
      </c>
      <c r="H16" s="38">
        <v>1.4827239999999999</v>
      </c>
      <c r="I16" s="38">
        <v>1.509914</v>
      </c>
      <c r="J16" s="38">
        <v>0.62017299999999997</v>
      </c>
      <c r="K16" s="38">
        <v>1.0453410000000001</v>
      </c>
      <c r="L16" s="38">
        <v>1.1471880000000001</v>
      </c>
    </row>
    <row r="17" spans="1:12" ht="15" x14ac:dyDescent="0.2">
      <c r="A17" s="17"/>
      <c r="B17" s="12"/>
      <c r="C17" s="25" t="s">
        <v>2091</v>
      </c>
      <c r="D17" s="30" t="s">
        <v>116</v>
      </c>
      <c r="E17" s="38">
        <v>3.8993690000000001</v>
      </c>
      <c r="F17" s="38">
        <v>1.379408</v>
      </c>
      <c r="G17" s="38">
        <v>3.839378</v>
      </c>
      <c r="H17" s="38">
        <v>3.1390470000000001</v>
      </c>
      <c r="I17" s="38">
        <v>3.8280970000000001</v>
      </c>
      <c r="J17" s="38">
        <v>1.4320349999999999</v>
      </c>
      <c r="K17" s="38">
        <v>3.764926</v>
      </c>
      <c r="L17" s="38">
        <v>3.0898970000000001</v>
      </c>
    </row>
    <row r="18" spans="1:12" ht="15" x14ac:dyDescent="0.2">
      <c r="A18" s="17"/>
      <c r="B18" s="12" t="s">
        <v>1597</v>
      </c>
      <c r="C18" s="25" t="s">
        <v>2100</v>
      </c>
      <c r="D18" s="30" t="s">
        <v>125</v>
      </c>
      <c r="E18" s="38">
        <v>0.52026399999999995</v>
      </c>
      <c r="F18" s="38">
        <v>0.112835</v>
      </c>
      <c r="G18" s="38">
        <v>0.67447500000000005</v>
      </c>
      <c r="H18" s="38">
        <v>0.42222999999999999</v>
      </c>
      <c r="I18" s="38">
        <v>0.15070900000000001</v>
      </c>
      <c r="J18" s="38">
        <v>7.2526999999999994E-2</v>
      </c>
      <c r="K18" s="38">
        <v>7.6243000000000005E-2</v>
      </c>
      <c r="L18" s="38">
        <v>0.111299</v>
      </c>
    </row>
    <row r="19" spans="1:12" ht="15" x14ac:dyDescent="0.2">
      <c r="A19" s="17"/>
      <c r="B19" s="12"/>
      <c r="C19" s="25" t="s">
        <v>2103</v>
      </c>
      <c r="D19" s="30" t="s">
        <v>126</v>
      </c>
      <c r="E19" s="38">
        <v>0</v>
      </c>
      <c r="F19" s="38">
        <v>5.6420000000000003E-3</v>
      </c>
      <c r="G19" s="38">
        <v>0.132161</v>
      </c>
      <c r="H19" s="38">
        <v>2.6074E-2</v>
      </c>
      <c r="I19" s="38">
        <v>5.0236000000000003E-2</v>
      </c>
      <c r="J19" s="38">
        <v>-2.9009999999999999E-3</v>
      </c>
      <c r="K19" s="38">
        <v>1.3455E-2</v>
      </c>
      <c r="L19" s="38">
        <v>2.6241E-2</v>
      </c>
    </row>
    <row r="20" spans="1:12" ht="15" x14ac:dyDescent="0.2">
      <c r="A20" s="17"/>
      <c r="B20" s="14" t="s">
        <v>1598</v>
      </c>
      <c r="C20" s="25" t="s">
        <v>2096</v>
      </c>
      <c r="D20" s="30" t="s">
        <v>434</v>
      </c>
      <c r="E20" s="38">
        <v>1.6350100000000001</v>
      </c>
      <c r="F20" s="38">
        <v>0.51057799999999998</v>
      </c>
      <c r="G20" s="38">
        <v>1.937757</v>
      </c>
      <c r="H20" s="38">
        <v>1.356927</v>
      </c>
      <c r="I20" s="38">
        <v>1.233039</v>
      </c>
      <c r="J20" s="38">
        <v>0.40875</v>
      </c>
      <c r="K20" s="38">
        <v>1.4150339999999999</v>
      </c>
      <c r="L20" s="38">
        <v>1.020008</v>
      </c>
    </row>
    <row r="21" spans="1:12" ht="15" x14ac:dyDescent="0.2">
      <c r="A21" s="17"/>
      <c r="B21" s="13"/>
      <c r="C21" s="25" t="s">
        <v>2097</v>
      </c>
      <c r="D21" s="30" t="s">
        <v>435</v>
      </c>
      <c r="E21" s="38">
        <v>255.83756299999999</v>
      </c>
      <c r="F21" s="38">
        <v>88.292682999999997</v>
      </c>
      <c r="G21" s="38">
        <v>471.42857099999998</v>
      </c>
      <c r="H21" s="38">
        <v>234.49275399999999</v>
      </c>
      <c r="I21" s="38">
        <v>236.63366300000001</v>
      </c>
      <c r="J21" s="38">
        <v>100</v>
      </c>
      <c r="K21" s="38">
        <v>346.875</v>
      </c>
      <c r="L21" s="38">
        <v>219.669118</v>
      </c>
    </row>
    <row r="22" spans="1:12" ht="30" x14ac:dyDescent="0.2">
      <c r="A22" s="17"/>
      <c r="B22" s="13"/>
      <c r="C22" s="25" t="s">
        <v>2098</v>
      </c>
      <c r="D22" s="30" t="s">
        <v>436</v>
      </c>
      <c r="E22" s="38">
        <v>247.66584800000001</v>
      </c>
      <c r="F22" s="38">
        <v>88.292682999999997</v>
      </c>
      <c r="G22" s="38">
        <v>397.22222199999999</v>
      </c>
      <c r="H22" s="38">
        <v>224.72222199999999</v>
      </c>
      <c r="I22" s="38">
        <v>230.54662400000001</v>
      </c>
      <c r="J22" s="38">
        <v>100</v>
      </c>
      <c r="K22" s="38">
        <v>305.50458700000001</v>
      </c>
      <c r="L22" s="38">
        <v>211.504425</v>
      </c>
    </row>
    <row r="23" spans="1:12" ht="15" x14ac:dyDescent="0.2">
      <c r="A23" s="17"/>
      <c r="B23" s="14"/>
      <c r="C23" s="24" t="s">
        <v>2095</v>
      </c>
      <c r="D23" s="32" t="s">
        <v>60</v>
      </c>
      <c r="E23" s="39">
        <v>0</v>
      </c>
      <c r="F23" s="39">
        <v>90.5</v>
      </c>
      <c r="G23" s="39">
        <v>14.793103</v>
      </c>
      <c r="H23" s="39">
        <v>52.193548</v>
      </c>
      <c r="I23" s="39">
        <v>26.555555999999999</v>
      </c>
      <c r="J23" s="39">
        <v>-145</v>
      </c>
      <c r="K23" s="39">
        <v>111</v>
      </c>
      <c r="L23" s="39">
        <v>41.206896999999998</v>
      </c>
    </row>
  </sheetData>
  <mergeCells count="20">
    <mergeCell ref="A2:XFD2"/>
    <mergeCell ref="A1:XFD1"/>
    <mergeCell ref="D7:L7"/>
    <mergeCell ref="D5:L5"/>
    <mergeCell ref="D6:L6"/>
    <mergeCell ref="A3:B3"/>
    <mergeCell ref="D3:E3"/>
    <mergeCell ref="A4:B4"/>
    <mergeCell ref="D4:L4"/>
    <mergeCell ref="F3:L3"/>
    <mergeCell ref="E11:H11"/>
    <mergeCell ref="I11:L11"/>
    <mergeCell ref="A10:XFD10"/>
    <mergeCell ref="A9:XFD9"/>
    <mergeCell ref="B8:L8"/>
    <mergeCell ref="B14:B17"/>
    <mergeCell ref="B18:B19"/>
    <mergeCell ref="B20:B23"/>
    <mergeCell ref="A5:B5"/>
    <mergeCell ref="A7:B7"/>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'@lists'!$A$7:$B$7</xm:f>
          </x14:formula1>
          <xm:sqref>A8</xm:sqref>
        </x14:dataValidation>
      </x14:dataValidations>
    </ext>
  </extLst>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M33"/>
  <sheetViews>
    <sheetView rightToLeft="1" zoomScale="80" zoomScaleNormal="80" workbookViewId="0">
      <selection sqref="A1:XFD1"/>
    </sheetView>
  </sheetViews>
  <sheetFormatPr defaultColWidth="0" defaultRowHeight="12.75" zeroHeight="1" x14ac:dyDescent="0.2"/>
  <cols>
    <col min="1" max="1" width="2.85546875" customWidth="1"/>
    <col min="2" max="2" width="25.140625" customWidth="1"/>
    <col min="3" max="3" width="23.28515625" customWidth="1"/>
    <col min="4" max="4" width="8" customWidth="1"/>
    <col min="5" max="13" width="21.5703125" customWidth="1"/>
    <col min="14" max="16384" width="11.42578125" hidden="1"/>
  </cols>
  <sheetData>
    <row r="1" spans="1:13" s="5" customFormat="1" ht="15" x14ac:dyDescent="0.2">
      <c r="A1" s="5" t="s">
        <v>879</v>
      </c>
    </row>
    <row r="2" spans="1:13" s="5" customFormat="1" ht="15" x14ac:dyDescent="0.2">
      <c r="A2" s="5" t="s">
        <v>1049</v>
      </c>
    </row>
    <row r="3" spans="1:13" ht="15" x14ac:dyDescent="0.2">
      <c r="A3" s="4" t="s">
        <v>878</v>
      </c>
      <c r="B3" s="3"/>
      <c r="C3" s="23" t="s">
        <v>107</v>
      </c>
      <c r="D3" s="2" t="s">
        <v>938</v>
      </c>
      <c r="E3" s="2"/>
      <c r="F3" s="6"/>
      <c r="G3" s="7"/>
      <c r="H3" s="7"/>
      <c r="I3" s="7"/>
      <c r="J3" s="7"/>
      <c r="K3" s="7"/>
      <c r="L3" s="7"/>
      <c r="M3" s="7"/>
    </row>
    <row r="4" spans="1:13" ht="15" x14ac:dyDescent="0.2">
      <c r="A4" s="11" t="s">
        <v>2135</v>
      </c>
      <c r="B4" s="11"/>
      <c r="C4" s="26">
        <v>45291</v>
      </c>
      <c r="D4" s="6"/>
      <c r="E4" s="7"/>
      <c r="F4" s="7"/>
      <c r="G4" s="7"/>
      <c r="H4" s="7"/>
      <c r="I4" s="7"/>
      <c r="J4" s="7"/>
      <c r="K4" s="7"/>
      <c r="L4" s="7"/>
      <c r="M4" s="7"/>
    </row>
    <row r="5" spans="1:13" ht="15" x14ac:dyDescent="0.2">
      <c r="A5" s="11" t="s">
        <v>1700</v>
      </c>
      <c r="B5" s="11"/>
      <c r="C5" s="27" t="s">
        <v>584</v>
      </c>
      <c r="D5" s="6"/>
      <c r="E5" s="7"/>
      <c r="F5" s="7"/>
      <c r="G5" s="7"/>
      <c r="H5" s="7"/>
      <c r="I5" s="7"/>
      <c r="J5" s="7"/>
      <c r="K5" s="7"/>
      <c r="L5" s="7"/>
      <c r="M5" s="7"/>
    </row>
    <row r="6" spans="1:13" ht="15" x14ac:dyDescent="0.2">
      <c r="A6" s="19"/>
      <c r="B6" s="19"/>
      <c r="C6" s="28"/>
      <c r="D6" s="6"/>
      <c r="E6" s="7"/>
      <c r="F6" s="7"/>
      <c r="G6" s="7"/>
      <c r="H6" s="7"/>
      <c r="I6" s="7"/>
      <c r="J6" s="7"/>
      <c r="K6" s="7"/>
      <c r="L6" s="7"/>
      <c r="M6" s="7"/>
    </row>
    <row r="7" spans="1:13" ht="15" x14ac:dyDescent="0.2">
      <c r="A7" s="10" t="s">
        <v>1524</v>
      </c>
      <c r="B7" s="10"/>
      <c r="C7" s="29" t="str">
        <f>A10</f>
        <v>630-76</v>
      </c>
      <c r="D7" s="6"/>
      <c r="E7" s="7"/>
      <c r="F7" s="7"/>
      <c r="G7" s="7"/>
      <c r="H7" s="7"/>
      <c r="I7" s="7"/>
      <c r="J7" s="7"/>
      <c r="K7" s="7"/>
      <c r="L7" s="7"/>
      <c r="M7" s="7"/>
    </row>
    <row r="8" spans="1:13" ht="15" x14ac:dyDescent="0.2">
      <c r="A8" s="15" t="s">
        <v>361</v>
      </c>
      <c r="B8" s="7"/>
      <c r="C8" s="7"/>
      <c r="D8" s="7"/>
      <c r="E8" s="7"/>
      <c r="F8" s="7"/>
      <c r="G8" s="7"/>
      <c r="H8" s="7"/>
      <c r="I8" s="7"/>
      <c r="J8" s="7"/>
      <c r="K8" s="7"/>
      <c r="L8" s="7"/>
      <c r="M8" s="7"/>
    </row>
    <row r="9" spans="1:13" s="8" customFormat="1" ht="12.75" customHeight="1" x14ac:dyDescent="0.2">
      <c r="A9" s="8" t="s">
        <v>362</v>
      </c>
    </row>
    <row r="10" spans="1:13" s="9" customFormat="1" ht="15" x14ac:dyDescent="0.2">
      <c r="A10" s="9" t="s">
        <v>361</v>
      </c>
    </row>
    <row r="11" spans="1:13" ht="15" x14ac:dyDescent="0.2">
      <c r="A11" s="17"/>
      <c r="B11" s="17"/>
      <c r="C11" s="17"/>
      <c r="D11" s="17"/>
      <c r="E11" s="1" t="s">
        <v>2148</v>
      </c>
      <c r="F11" s="52"/>
      <c r="G11" s="1"/>
      <c r="H11" s="1" t="s">
        <v>2129</v>
      </c>
      <c r="I11" s="52"/>
      <c r="J11" s="1"/>
      <c r="K11" s="1" t="s">
        <v>1352</v>
      </c>
      <c r="L11" s="52"/>
      <c r="M11" s="1"/>
    </row>
    <row r="12" spans="1:13" ht="30" x14ac:dyDescent="0.2">
      <c r="A12" s="17"/>
      <c r="B12" s="17"/>
      <c r="C12" s="17"/>
      <c r="D12" s="17"/>
      <c r="E12" s="33" t="s">
        <v>1512</v>
      </c>
      <c r="F12" s="33" t="s">
        <v>1303</v>
      </c>
      <c r="G12" s="33" t="s">
        <v>1302</v>
      </c>
      <c r="H12" s="33" t="s">
        <v>1512</v>
      </c>
      <c r="I12" s="33" t="s">
        <v>1303</v>
      </c>
      <c r="J12" s="33" t="s">
        <v>1302</v>
      </c>
      <c r="K12" s="33" t="s">
        <v>1512</v>
      </c>
      <c r="L12" s="33" t="s">
        <v>1303</v>
      </c>
      <c r="M12" s="33" t="s">
        <v>1302</v>
      </c>
    </row>
    <row r="13" spans="1:13" ht="15" x14ac:dyDescent="0.2">
      <c r="A13" s="17"/>
      <c r="B13" s="17"/>
      <c r="C13" s="17"/>
      <c r="D13" s="17"/>
      <c r="E13" s="30" t="s">
        <v>52</v>
      </c>
      <c r="F13" s="30" t="s">
        <v>71</v>
      </c>
      <c r="G13" s="30" t="s">
        <v>104</v>
      </c>
      <c r="H13" s="30" t="s">
        <v>52</v>
      </c>
      <c r="I13" s="30" t="s">
        <v>71</v>
      </c>
      <c r="J13" s="30" t="s">
        <v>104</v>
      </c>
      <c r="K13" s="30" t="s">
        <v>52</v>
      </c>
      <c r="L13" s="30" t="s">
        <v>71</v>
      </c>
      <c r="M13" s="30" t="s">
        <v>104</v>
      </c>
    </row>
    <row r="14" spans="1:13" ht="15" x14ac:dyDescent="0.2">
      <c r="A14" s="17"/>
      <c r="B14" s="14" t="s">
        <v>1957</v>
      </c>
      <c r="C14" s="25" t="s">
        <v>862</v>
      </c>
      <c r="D14" s="30" t="s">
        <v>52</v>
      </c>
      <c r="E14" s="40">
        <v>45</v>
      </c>
      <c r="F14" s="35">
        <v>9000</v>
      </c>
      <c r="G14" s="35">
        <v>9000</v>
      </c>
      <c r="H14" s="40">
        <v>28</v>
      </c>
      <c r="I14" s="35">
        <v>12000</v>
      </c>
      <c r="J14" s="35">
        <v>12000</v>
      </c>
      <c r="K14" s="40">
        <v>37</v>
      </c>
      <c r="L14" s="35">
        <v>5000</v>
      </c>
      <c r="M14" s="35">
        <v>5000</v>
      </c>
    </row>
    <row r="15" spans="1:13" ht="30" x14ac:dyDescent="0.2">
      <c r="A15" s="17"/>
      <c r="B15" s="13"/>
      <c r="C15" s="25" t="s">
        <v>863</v>
      </c>
      <c r="D15" s="30" t="s">
        <v>71</v>
      </c>
      <c r="E15" s="40"/>
      <c r="F15" s="35"/>
      <c r="G15" s="35"/>
      <c r="H15" s="40"/>
      <c r="I15" s="35"/>
      <c r="J15" s="35"/>
      <c r="K15" s="40"/>
      <c r="L15" s="35"/>
      <c r="M15" s="35"/>
    </row>
    <row r="16" spans="1:13" ht="15" x14ac:dyDescent="0.2">
      <c r="A16" s="17"/>
      <c r="B16" s="13"/>
      <c r="C16" s="25" t="s">
        <v>2132</v>
      </c>
      <c r="D16" s="30" t="s">
        <v>104</v>
      </c>
      <c r="E16" s="40"/>
      <c r="F16" s="35"/>
      <c r="G16" s="35"/>
      <c r="H16" s="40"/>
      <c r="I16" s="35"/>
      <c r="J16" s="35"/>
      <c r="K16" s="40"/>
      <c r="L16" s="35"/>
      <c r="M16" s="35"/>
    </row>
    <row r="17" spans="1:13" ht="15" x14ac:dyDescent="0.2">
      <c r="A17" s="17"/>
      <c r="B17" s="13"/>
      <c r="C17" s="25" t="s">
        <v>1521</v>
      </c>
      <c r="D17" s="30" t="s">
        <v>116</v>
      </c>
      <c r="E17" s="40">
        <v>224</v>
      </c>
      <c r="F17" s="35">
        <v>41000</v>
      </c>
      <c r="G17" s="35">
        <v>41000</v>
      </c>
      <c r="H17" s="40">
        <v>218</v>
      </c>
      <c r="I17" s="35">
        <v>37000</v>
      </c>
      <c r="J17" s="35">
        <v>37000</v>
      </c>
      <c r="K17" s="40">
        <v>225</v>
      </c>
      <c r="L17" s="35">
        <v>38000</v>
      </c>
      <c r="M17" s="35">
        <v>38000</v>
      </c>
    </row>
    <row r="18" spans="1:13" ht="15" x14ac:dyDescent="0.2">
      <c r="A18" s="17"/>
      <c r="B18" s="13"/>
      <c r="C18" s="25" t="s">
        <v>1678</v>
      </c>
      <c r="D18" s="30" t="s">
        <v>125</v>
      </c>
      <c r="E18" s="40">
        <v>269</v>
      </c>
      <c r="F18" s="35">
        <v>50000</v>
      </c>
      <c r="G18" s="35">
        <v>50000</v>
      </c>
      <c r="H18" s="40">
        <v>246</v>
      </c>
      <c r="I18" s="35">
        <v>49000</v>
      </c>
      <c r="J18" s="35">
        <v>49000</v>
      </c>
      <c r="K18" s="40">
        <v>262</v>
      </c>
      <c r="L18" s="35">
        <v>43000</v>
      </c>
      <c r="M18" s="35">
        <v>43000</v>
      </c>
    </row>
    <row r="19" spans="1:13" ht="30" x14ac:dyDescent="0.2">
      <c r="A19" s="17"/>
      <c r="B19" s="13"/>
      <c r="C19" s="25" t="s">
        <v>790</v>
      </c>
      <c r="D19" s="30" t="s">
        <v>126</v>
      </c>
      <c r="E19" s="40">
        <v>4</v>
      </c>
      <c r="F19" s="35">
        <v>2000</v>
      </c>
      <c r="G19" s="35">
        <v>2000</v>
      </c>
      <c r="H19" s="40">
        <v>4</v>
      </c>
      <c r="I19" s="35">
        <v>3000</v>
      </c>
      <c r="J19" s="35">
        <v>3000</v>
      </c>
      <c r="K19" s="40"/>
      <c r="L19" s="35"/>
      <c r="M19" s="35"/>
    </row>
    <row r="20" spans="1:13" ht="15" x14ac:dyDescent="0.2">
      <c r="A20" s="17"/>
      <c r="B20" s="13"/>
      <c r="C20" s="25" t="s">
        <v>788</v>
      </c>
      <c r="D20" s="30" t="s">
        <v>434</v>
      </c>
      <c r="E20" s="40">
        <v>1200</v>
      </c>
      <c r="F20" s="35">
        <v>62000</v>
      </c>
      <c r="G20" s="35">
        <v>58000</v>
      </c>
      <c r="H20" s="40">
        <v>1231</v>
      </c>
      <c r="I20" s="35">
        <v>53000</v>
      </c>
      <c r="J20" s="35">
        <v>50000</v>
      </c>
      <c r="K20" s="40">
        <v>1025</v>
      </c>
      <c r="L20" s="35">
        <v>46000</v>
      </c>
      <c r="M20" s="35">
        <v>44000</v>
      </c>
    </row>
    <row r="21" spans="1:13" ht="30" x14ac:dyDescent="0.2">
      <c r="A21" s="17"/>
      <c r="B21" s="13"/>
      <c r="C21" s="25" t="s">
        <v>1696</v>
      </c>
      <c r="D21" s="30" t="s">
        <v>435</v>
      </c>
      <c r="E21" s="40">
        <v>1473</v>
      </c>
      <c r="F21" s="35">
        <v>114000</v>
      </c>
      <c r="G21" s="35">
        <v>110000</v>
      </c>
      <c r="H21" s="40">
        <v>1481</v>
      </c>
      <c r="I21" s="35">
        <v>105000</v>
      </c>
      <c r="J21" s="35">
        <v>102000</v>
      </c>
      <c r="K21" s="40">
        <v>1287</v>
      </c>
      <c r="L21" s="35">
        <v>89000</v>
      </c>
      <c r="M21" s="35">
        <v>87000</v>
      </c>
    </row>
    <row r="22" spans="1:13" ht="15" x14ac:dyDescent="0.2">
      <c r="A22" s="17"/>
      <c r="B22" s="13"/>
      <c r="C22" s="25" t="s">
        <v>884</v>
      </c>
      <c r="D22" s="30" t="s">
        <v>436</v>
      </c>
      <c r="E22" s="40"/>
      <c r="F22" s="35"/>
      <c r="G22" s="35"/>
      <c r="H22" s="40"/>
      <c r="I22" s="35"/>
      <c r="J22" s="35"/>
      <c r="K22" s="40"/>
      <c r="L22" s="35"/>
      <c r="M22" s="35"/>
    </row>
    <row r="23" spans="1:13" ht="15" x14ac:dyDescent="0.2">
      <c r="A23" s="17"/>
      <c r="B23" s="13"/>
      <c r="C23" s="25" t="s">
        <v>1507</v>
      </c>
      <c r="D23" s="30" t="s">
        <v>60</v>
      </c>
      <c r="E23" s="40"/>
      <c r="F23" s="35"/>
      <c r="G23" s="35"/>
      <c r="H23" s="40"/>
      <c r="I23" s="35"/>
      <c r="J23" s="35"/>
      <c r="K23" s="40"/>
      <c r="L23" s="35"/>
      <c r="M23" s="35"/>
    </row>
    <row r="24" spans="1:13" ht="15" x14ac:dyDescent="0.2">
      <c r="A24" s="17"/>
      <c r="B24" s="12"/>
      <c r="C24" s="25" t="s">
        <v>1694</v>
      </c>
      <c r="D24" s="30" t="s">
        <v>61</v>
      </c>
      <c r="E24" s="40">
        <v>1473</v>
      </c>
      <c r="F24" s="35">
        <v>114000</v>
      </c>
      <c r="G24" s="35">
        <v>110000</v>
      </c>
      <c r="H24" s="40">
        <v>1481</v>
      </c>
      <c r="I24" s="35">
        <v>105000</v>
      </c>
      <c r="J24" s="35">
        <v>102000</v>
      </c>
      <c r="K24" s="40">
        <v>1287</v>
      </c>
      <c r="L24" s="35">
        <v>89000</v>
      </c>
      <c r="M24" s="35">
        <v>87000</v>
      </c>
    </row>
    <row r="25" spans="1:13" ht="15" x14ac:dyDescent="0.2">
      <c r="A25" s="17"/>
      <c r="B25" s="14" t="s">
        <v>1956</v>
      </c>
      <c r="C25" s="25" t="s">
        <v>861</v>
      </c>
      <c r="D25" s="30" t="s">
        <v>62</v>
      </c>
      <c r="E25" s="40"/>
      <c r="F25" s="35"/>
      <c r="G25" s="35"/>
      <c r="H25" s="40"/>
      <c r="I25" s="35"/>
      <c r="J25" s="35"/>
      <c r="K25" s="40"/>
      <c r="L25" s="35"/>
      <c r="M25" s="35"/>
    </row>
    <row r="26" spans="1:13" ht="15" x14ac:dyDescent="0.2">
      <c r="A26" s="17"/>
      <c r="B26" s="13"/>
      <c r="C26" s="25" t="s">
        <v>1521</v>
      </c>
      <c r="D26" s="30" t="s">
        <v>64</v>
      </c>
      <c r="E26" s="40"/>
      <c r="F26" s="35"/>
      <c r="G26" s="35"/>
      <c r="H26" s="40"/>
      <c r="I26" s="35"/>
      <c r="J26" s="35"/>
      <c r="K26" s="40"/>
      <c r="L26" s="35"/>
      <c r="M26" s="35"/>
    </row>
    <row r="27" spans="1:13" ht="15" x14ac:dyDescent="0.2">
      <c r="A27" s="17"/>
      <c r="B27" s="13"/>
      <c r="C27" s="25" t="s">
        <v>1678</v>
      </c>
      <c r="D27" s="30" t="s">
        <v>65</v>
      </c>
      <c r="E27" s="40">
        <v>0</v>
      </c>
      <c r="F27" s="35">
        <v>0</v>
      </c>
      <c r="G27" s="35">
        <v>0</v>
      </c>
      <c r="H27" s="40">
        <v>0</v>
      </c>
      <c r="I27" s="35">
        <v>0</v>
      </c>
      <c r="J27" s="35">
        <v>0</v>
      </c>
      <c r="K27" s="40">
        <v>0</v>
      </c>
      <c r="L27" s="35">
        <v>0</v>
      </c>
      <c r="M27" s="35">
        <v>0</v>
      </c>
    </row>
    <row r="28" spans="1:13" ht="15" x14ac:dyDescent="0.2">
      <c r="A28" s="17"/>
      <c r="B28" s="13"/>
      <c r="C28" s="25" t="s">
        <v>787</v>
      </c>
      <c r="D28" s="30" t="s">
        <v>66</v>
      </c>
      <c r="E28" s="40"/>
      <c r="F28" s="35"/>
      <c r="G28" s="35"/>
      <c r="H28" s="40"/>
      <c r="I28" s="35"/>
      <c r="J28" s="35"/>
      <c r="K28" s="40"/>
      <c r="L28" s="35"/>
      <c r="M28" s="35"/>
    </row>
    <row r="29" spans="1:13" ht="15" x14ac:dyDescent="0.2">
      <c r="A29" s="17"/>
      <c r="B29" s="13"/>
      <c r="C29" s="25" t="s">
        <v>1695</v>
      </c>
      <c r="D29" s="30" t="s">
        <v>67</v>
      </c>
      <c r="E29" s="40">
        <v>0</v>
      </c>
      <c r="F29" s="35">
        <v>0</v>
      </c>
      <c r="G29" s="35">
        <v>0</v>
      </c>
      <c r="H29" s="40">
        <v>0</v>
      </c>
      <c r="I29" s="35">
        <v>0</v>
      </c>
      <c r="J29" s="35">
        <v>0</v>
      </c>
      <c r="K29" s="40">
        <v>0</v>
      </c>
      <c r="L29" s="35">
        <v>0</v>
      </c>
      <c r="M29" s="35">
        <v>0</v>
      </c>
    </row>
    <row r="30" spans="1:13" ht="15" x14ac:dyDescent="0.2">
      <c r="A30" s="17"/>
      <c r="B30" s="13"/>
      <c r="C30" s="25" t="s">
        <v>883</v>
      </c>
      <c r="D30" s="30" t="s">
        <v>68</v>
      </c>
      <c r="E30" s="40"/>
      <c r="F30" s="35"/>
      <c r="G30" s="35"/>
      <c r="H30" s="40"/>
      <c r="I30" s="35"/>
      <c r="J30" s="35"/>
      <c r="K30" s="40"/>
      <c r="L30" s="35"/>
      <c r="M30" s="35"/>
    </row>
    <row r="31" spans="1:13" ht="15" x14ac:dyDescent="0.2">
      <c r="A31" s="17"/>
      <c r="B31" s="13"/>
      <c r="C31" s="25" t="s">
        <v>1506</v>
      </c>
      <c r="D31" s="30" t="s">
        <v>69</v>
      </c>
      <c r="E31" s="40"/>
      <c r="F31" s="35"/>
      <c r="G31" s="35"/>
      <c r="H31" s="40"/>
      <c r="I31" s="35"/>
      <c r="J31" s="35"/>
      <c r="K31" s="40"/>
      <c r="L31" s="35"/>
      <c r="M31" s="35"/>
    </row>
    <row r="32" spans="1:13" ht="15" x14ac:dyDescent="0.2">
      <c r="A32" s="17"/>
      <c r="B32" s="12"/>
      <c r="C32" s="25" t="s">
        <v>1693</v>
      </c>
      <c r="D32" s="30" t="s">
        <v>70</v>
      </c>
      <c r="E32" s="40">
        <v>0</v>
      </c>
      <c r="F32" s="35">
        <v>0</v>
      </c>
      <c r="G32" s="35">
        <v>0</v>
      </c>
      <c r="H32" s="40">
        <v>0</v>
      </c>
      <c r="I32" s="35">
        <v>0</v>
      </c>
      <c r="J32" s="35">
        <v>0</v>
      </c>
      <c r="K32" s="40">
        <v>0</v>
      </c>
      <c r="L32" s="35">
        <v>0</v>
      </c>
      <c r="M32" s="35">
        <v>0</v>
      </c>
    </row>
    <row r="33" spans="1:13" ht="15" x14ac:dyDescent="0.2">
      <c r="A33" s="17"/>
      <c r="B33" s="14" t="s">
        <v>1642</v>
      </c>
      <c r="C33" s="14"/>
      <c r="D33" s="32" t="s">
        <v>74</v>
      </c>
      <c r="E33" s="41">
        <v>1473</v>
      </c>
      <c r="F33" s="36">
        <v>114000</v>
      </c>
      <c r="G33" s="36">
        <v>110000</v>
      </c>
      <c r="H33" s="41">
        <v>1481</v>
      </c>
      <c r="I33" s="36">
        <v>105000</v>
      </c>
      <c r="J33" s="36">
        <v>102000</v>
      </c>
      <c r="K33" s="41">
        <v>1287</v>
      </c>
      <c r="L33" s="36">
        <v>89000</v>
      </c>
      <c r="M33" s="36">
        <v>87000</v>
      </c>
    </row>
  </sheetData>
  <mergeCells count="21">
    <mergeCell ref="A2:XFD2"/>
    <mergeCell ref="A1:XFD1"/>
    <mergeCell ref="K11:M11"/>
    <mergeCell ref="B14:B24"/>
    <mergeCell ref="B25:B32"/>
    <mergeCell ref="A3:B3"/>
    <mergeCell ref="D3:E3"/>
    <mergeCell ref="A4:B4"/>
    <mergeCell ref="D4:M4"/>
    <mergeCell ref="F3:M3"/>
    <mergeCell ref="B33:C33"/>
    <mergeCell ref="A5:B5"/>
    <mergeCell ref="A7:B7"/>
    <mergeCell ref="E11:G11"/>
    <mergeCell ref="H11:J11"/>
    <mergeCell ref="A10:XFD10"/>
    <mergeCell ref="A9:XFD9"/>
    <mergeCell ref="B8:M8"/>
    <mergeCell ref="D7:M7"/>
    <mergeCell ref="D5:M5"/>
    <mergeCell ref="D6:M6"/>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'@lists'!$A$67:$B$67</xm:f>
          </x14:formula1>
          <xm:sqref>A8</xm:sqref>
        </x14:dataValidation>
      </x14:dataValidations>
    </ext>
  </extLst>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33"/>
  <sheetViews>
    <sheetView rightToLeft="1" zoomScale="90" zoomScaleNormal="90" workbookViewId="0">
      <selection sqref="A1:XFD1"/>
    </sheetView>
  </sheetViews>
  <sheetFormatPr defaultColWidth="0" defaultRowHeight="12.75" zeroHeight="1" x14ac:dyDescent="0.2"/>
  <cols>
    <col min="1" max="1" width="2.85546875" customWidth="1"/>
    <col min="2" max="2" width="25.140625" customWidth="1"/>
    <col min="3" max="3" width="23.28515625" customWidth="1"/>
    <col min="4" max="4" width="8" customWidth="1"/>
    <col min="5" max="10" width="21.5703125" customWidth="1"/>
    <col min="11" max="16384" width="11.42578125" hidden="1"/>
  </cols>
  <sheetData>
    <row r="1" spans="1:10" s="5" customFormat="1" ht="15" x14ac:dyDescent="0.2">
      <c r="A1" s="5" t="s">
        <v>879</v>
      </c>
    </row>
    <row r="2" spans="1:10" s="5" customFormat="1" ht="15" x14ac:dyDescent="0.2">
      <c r="A2" s="5" t="s">
        <v>1049</v>
      </c>
    </row>
    <row r="3" spans="1:10" ht="15" x14ac:dyDescent="0.2">
      <c r="A3" s="4" t="s">
        <v>878</v>
      </c>
      <c r="B3" s="3"/>
      <c r="C3" s="23" t="s">
        <v>107</v>
      </c>
      <c r="D3" s="2" t="s">
        <v>938</v>
      </c>
      <c r="E3" s="2"/>
      <c r="F3" s="6"/>
      <c r="G3" s="7"/>
      <c r="H3" s="7"/>
      <c r="I3" s="7"/>
      <c r="J3" s="7"/>
    </row>
    <row r="4" spans="1:10" ht="15" x14ac:dyDescent="0.2">
      <c r="A4" s="11" t="s">
        <v>2135</v>
      </c>
      <c r="B4" s="11"/>
      <c r="C4" s="26">
        <v>45291</v>
      </c>
      <c r="D4" s="6"/>
      <c r="E4" s="7"/>
      <c r="F4" s="7"/>
      <c r="G4" s="7"/>
      <c r="H4" s="7"/>
      <c r="I4" s="7"/>
      <c r="J4" s="7"/>
    </row>
    <row r="5" spans="1:10" ht="15" x14ac:dyDescent="0.2">
      <c r="A5" s="11" t="s">
        <v>1700</v>
      </c>
      <c r="B5" s="11"/>
      <c r="C5" s="27" t="s">
        <v>584</v>
      </c>
      <c r="D5" s="6"/>
      <c r="E5" s="7"/>
      <c r="F5" s="7"/>
      <c r="G5" s="7"/>
      <c r="H5" s="7"/>
      <c r="I5" s="7"/>
      <c r="J5" s="7"/>
    </row>
    <row r="6" spans="1:10" ht="15" x14ac:dyDescent="0.2">
      <c r="A6" s="19"/>
      <c r="B6" s="19"/>
      <c r="C6" s="28"/>
      <c r="D6" s="6"/>
      <c r="E6" s="7"/>
      <c r="F6" s="7"/>
      <c r="G6" s="7"/>
      <c r="H6" s="7"/>
      <c r="I6" s="7"/>
      <c r="J6" s="7"/>
    </row>
    <row r="7" spans="1:10" ht="15" x14ac:dyDescent="0.2">
      <c r="A7" s="10" t="s">
        <v>1524</v>
      </c>
      <c r="B7" s="10"/>
      <c r="C7" s="29" t="str">
        <f>A10</f>
        <v>630-77</v>
      </c>
      <c r="D7" s="6"/>
      <c r="E7" s="7"/>
      <c r="F7" s="7"/>
      <c r="G7" s="7"/>
      <c r="H7" s="7"/>
      <c r="I7" s="7"/>
      <c r="J7" s="7"/>
    </row>
    <row r="8" spans="1:10" ht="15" x14ac:dyDescent="0.2">
      <c r="A8" s="15" t="s">
        <v>364</v>
      </c>
      <c r="B8" s="7"/>
      <c r="C8" s="7"/>
      <c r="D8" s="7"/>
      <c r="E8" s="7"/>
      <c r="F8" s="7"/>
      <c r="G8" s="7"/>
      <c r="H8" s="7"/>
      <c r="I8" s="7"/>
      <c r="J8" s="7"/>
    </row>
    <row r="9" spans="1:10" s="8" customFormat="1" ht="12.75" customHeight="1" x14ac:dyDescent="0.2">
      <c r="A9" s="8" t="s">
        <v>365</v>
      </c>
    </row>
    <row r="10" spans="1:10" s="9" customFormat="1" ht="15" x14ac:dyDescent="0.2">
      <c r="A10" s="9" t="s">
        <v>364</v>
      </c>
    </row>
    <row r="11" spans="1:10" ht="15" x14ac:dyDescent="0.2">
      <c r="A11" s="17"/>
      <c r="B11" s="17"/>
      <c r="C11" s="17"/>
      <c r="D11" s="17"/>
      <c r="E11" s="1" t="s">
        <v>2148</v>
      </c>
      <c r="F11" s="1"/>
      <c r="G11" s="1" t="s">
        <v>2129</v>
      </c>
      <c r="H11" s="1"/>
      <c r="I11" s="1" t="s">
        <v>1352</v>
      </c>
      <c r="J11" s="1"/>
    </row>
    <row r="12" spans="1:10" ht="15" x14ac:dyDescent="0.2">
      <c r="A12" s="17"/>
      <c r="B12" s="17"/>
      <c r="C12" s="17"/>
      <c r="D12" s="17"/>
      <c r="E12" s="33" t="s">
        <v>1512</v>
      </c>
      <c r="F12" s="33" t="s">
        <v>1301</v>
      </c>
      <c r="G12" s="33" t="s">
        <v>1512</v>
      </c>
      <c r="H12" s="33" t="s">
        <v>1301</v>
      </c>
      <c r="I12" s="33" t="s">
        <v>1512</v>
      </c>
      <c r="J12" s="33" t="s">
        <v>1301</v>
      </c>
    </row>
    <row r="13" spans="1:10" ht="15" x14ac:dyDescent="0.2">
      <c r="A13" s="17"/>
      <c r="B13" s="17"/>
      <c r="C13" s="17"/>
      <c r="D13" s="17"/>
      <c r="E13" s="30" t="s">
        <v>52</v>
      </c>
      <c r="F13" s="30" t="s">
        <v>71</v>
      </c>
      <c r="G13" s="30" t="s">
        <v>52</v>
      </c>
      <c r="H13" s="30" t="s">
        <v>71</v>
      </c>
      <c r="I13" s="30" t="s">
        <v>52</v>
      </c>
      <c r="J13" s="30" t="s">
        <v>71</v>
      </c>
    </row>
    <row r="14" spans="1:10" ht="15" x14ac:dyDescent="0.2">
      <c r="A14" s="17"/>
      <c r="B14" s="14" t="s">
        <v>1957</v>
      </c>
      <c r="C14" s="25" t="s">
        <v>862</v>
      </c>
      <c r="D14" s="30" t="s">
        <v>52</v>
      </c>
      <c r="E14" s="40">
        <v>25</v>
      </c>
      <c r="F14" s="35">
        <v>1000</v>
      </c>
      <c r="G14" s="40">
        <v>18</v>
      </c>
      <c r="H14" s="35">
        <v>1000</v>
      </c>
      <c r="I14" s="40">
        <v>21</v>
      </c>
      <c r="J14" s="35">
        <v>2000</v>
      </c>
    </row>
    <row r="15" spans="1:10" ht="15" x14ac:dyDescent="0.2">
      <c r="A15" s="17"/>
      <c r="B15" s="13"/>
      <c r="C15" s="25" t="s">
        <v>865</v>
      </c>
      <c r="D15" s="30" t="s">
        <v>71</v>
      </c>
      <c r="E15" s="40"/>
      <c r="F15" s="35"/>
      <c r="G15" s="40"/>
      <c r="H15" s="35"/>
      <c r="I15" s="40"/>
      <c r="J15" s="35"/>
    </row>
    <row r="16" spans="1:10" ht="15" x14ac:dyDescent="0.2">
      <c r="A16" s="17"/>
      <c r="B16" s="13"/>
      <c r="C16" s="25" t="s">
        <v>2132</v>
      </c>
      <c r="D16" s="30" t="s">
        <v>104</v>
      </c>
      <c r="E16" s="40"/>
      <c r="F16" s="35"/>
      <c r="G16" s="40"/>
      <c r="H16" s="35"/>
      <c r="I16" s="40"/>
      <c r="J16" s="35"/>
    </row>
    <row r="17" spans="1:10" ht="15" x14ac:dyDescent="0.2">
      <c r="A17" s="17"/>
      <c r="B17" s="13"/>
      <c r="C17" s="25" t="s">
        <v>1521</v>
      </c>
      <c r="D17" s="30" t="s">
        <v>116</v>
      </c>
      <c r="E17" s="40">
        <v>106</v>
      </c>
      <c r="F17" s="35">
        <v>11000</v>
      </c>
      <c r="G17" s="40">
        <v>111</v>
      </c>
      <c r="H17" s="35">
        <v>14000</v>
      </c>
      <c r="I17" s="40">
        <v>144</v>
      </c>
      <c r="J17" s="35">
        <v>6000</v>
      </c>
    </row>
    <row r="18" spans="1:10" ht="15" x14ac:dyDescent="0.2">
      <c r="A18" s="17"/>
      <c r="B18" s="13"/>
      <c r="C18" s="25" t="s">
        <v>1678</v>
      </c>
      <c r="D18" s="30" t="s">
        <v>125</v>
      </c>
      <c r="E18" s="40">
        <v>131</v>
      </c>
      <c r="F18" s="35">
        <v>12000</v>
      </c>
      <c r="G18" s="40">
        <v>129</v>
      </c>
      <c r="H18" s="35">
        <v>15000</v>
      </c>
      <c r="I18" s="40">
        <v>165</v>
      </c>
      <c r="J18" s="35">
        <v>8000</v>
      </c>
    </row>
    <row r="19" spans="1:10" ht="30" x14ac:dyDescent="0.2">
      <c r="A19" s="17"/>
      <c r="B19" s="13"/>
      <c r="C19" s="25" t="s">
        <v>790</v>
      </c>
      <c r="D19" s="30" t="s">
        <v>126</v>
      </c>
      <c r="E19" s="40">
        <v>3</v>
      </c>
      <c r="F19" s="35"/>
      <c r="G19" s="40">
        <v>4</v>
      </c>
      <c r="H19" s="35">
        <v>1000</v>
      </c>
      <c r="I19" s="40"/>
      <c r="J19" s="35"/>
    </row>
    <row r="20" spans="1:10" ht="15" x14ac:dyDescent="0.2">
      <c r="A20" s="17"/>
      <c r="B20" s="13"/>
      <c r="C20" s="25" t="s">
        <v>788</v>
      </c>
      <c r="D20" s="30" t="s">
        <v>434</v>
      </c>
      <c r="E20" s="40">
        <v>510</v>
      </c>
      <c r="F20" s="35">
        <v>11000</v>
      </c>
      <c r="G20" s="40">
        <v>522</v>
      </c>
      <c r="H20" s="35">
        <v>13000</v>
      </c>
      <c r="I20" s="40">
        <v>517</v>
      </c>
      <c r="J20" s="35">
        <v>10000</v>
      </c>
    </row>
    <row r="21" spans="1:10" ht="15" x14ac:dyDescent="0.2">
      <c r="A21" s="17"/>
      <c r="B21" s="13"/>
      <c r="C21" s="25" t="s">
        <v>1697</v>
      </c>
      <c r="D21" s="30" t="s">
        <v>435</v>
      </c>
      <c r="E21" s="40">
        <v>644</v>
      </c>
      <c r="F21" s="35">
        <v>23000</v>
      </c>
      <c r="G21" s="40">
        <v>655</v>
      </c>
      <c r="H21" s="35">
        <v>29000</v>
      </c>
      <c r="I21" s="40">
        <v>682</v>
      </c>
      <c r="J21" s="35">
        <v>18000</v>
      </c>
    </row>
    <row r="22" spans="1:10" ht="15" x14ac:dyDescent="0.2">
      <c r="A22" s="17"/>
      <c r="B22" s="13"/>
      <c r="C22" s="25" t="s">
        <v>884</v>
      </c>
      <c r="D22" s="30" t="s">
        <v>436</v>
      </c>
      <c r="E22" s="40"/>
      <c r="F22" s="35"/>
      <c r="G22" s="40"/>
      <c r="H22" s="35"/>
      <c r="I22" s="40"/>
      <c r="J22" s="35"/>
    </row>
    <row r="23" spans="1:10" ht="15" x14ac:dyDescent="0.2">
      <c r="A23" s="17"/>
      <c r="B23" s="13"/>
      <c r="C23" s="25" t="s">
        <v>1507</v>
      </c>
      <c r="D23" s="30" t="s">
        <v>60</v>
      </c>
      <c r="E23" s="40"/>
      <c r="F23" s="35"/>
      <c r="G23" s="40"/>
      <c r="H23" s="35"/>
      <c r="I23" s="40"/>
      <c r="J23" s="35"/>
    </row>
    <row r="24" spans="1:10" ht="15" x14ac:dyDescent="0.2">
      <c r="A24" s="17"/>
      <c r="B24" s="12"/>
      <c r="C24" s="25" t="s">
        <v>1694</v>
      </c>
      <c r="D24" s="30" t="s">
        <v>61</v>
      </c>
      <c r="E24" s="40">
        <v>644</v>
      </c>
      <c r="F24" s="35">
        <v>23000</v>
      </c>
      <c r="G24" s="40">
        <v>655</v>
      </c>
      <c r="H24" s="35">
        <v>29000</v>
      </c>
      <c r="I24" s="40">
        <v>682</v>
      </c>
      <c r="J24" s="35">
        <v>18000</v>
      </c>
    </row>
    <row r="25" spans="1:10" ht="15" x14ac:dyDescent="0.2">
      <c r="A25" s="17"/>
      <c r="B25" s="14" t="s">
        <v>1956</v>
      </c>
      <c r="C25" s="25" t="s">
        <v>861</v>
      </c>
      <c r="D25" s="30" t="s">
        <v>62</v>
      </c>
      <c r="E25" s="40"/>
      <c r="F25" s="35"/>
      <c r="G25" s="40"/>
      <c r="H25" s="35"/>
      <c r="I25" s="40"/>
      <c r="J25" s="35"/>
    </row>
    <row r="26" spans="1:10" ht="15" x14ac:dyDescent="0.2">
      <c r="A26" s="17"/>
      <c r="B26" s="13"/>
      <c r="C26" s="25" t="s">
        <v>1521</v>
      </c>
      <c r="D26" s="30" t="s">
        <v>64</v>
      </c>
      <c r="E26" s="40"/>
      <c r="F26" s="35"/>
      <c r="G26" s="40"/>
      <c r="H26" s="35"/>
      <c r="I26" s="40"/>
      <c r="J26" s="35"/>
    </row>
    <row r="27" spans="1:10" ht="15" x14ac:dyDescent="0.2">
      <c r="A27" s="17"/>
      <c r="B27" s="13"/>
      <c r="C27" s="25" t="s">
        <v>1678</v>
      </c>
      <c r="D27" s="30" t="s">
        <v>65</v>
      </c>
      <c r="E27" s="40">
        <v>0</v>
      </c>
      <c r="F27" s="35">
        <v>0</v>
      </c>
      <c r="G27" s="40">
        <v>0</v>
      </c>
      <c r="H27" s="35">
        <v>0</v>
      </c>
      <c r="I27" s="40">
        <v>0</v>
      </c>
      <c r="J27" s="35">
        <v>0</v>
      </c>
    </row>
    <row r="28" spans="1:10" ht="15" x14ac:dyDescent="0.2">
      <c r="A28" s="17"/>
      <c r="B28" s="13"/>
      <c r="C28" s="25" t="s">
        <v>787</v>
      </c>
      <c r="D28" s="30" t="s">
        <v>66</v>
      </c>
      <c r="E28" s="40"/>
      <c r="F28" s="35"/>
      <c r="G28" s="40"/>
      <c r="H28" s="35"/>
      <c r="I28" s="40"/>
      <c r="J28" s="35"/>
    </row>
    <row r="29" spans="1:10" ht="15" x14ac:dyDescent="0.2">
      <c r="A29" s="17"/>
      <c r="B29" s="13"/>
      <c r="C29" s="25" t="s">
        <v>1695</v>
      </c>
      <c r="D29" s="30" t="s">
        <v>67</v>
      </c>
      <c r="E29" s="40">
        <v>0</v>
      </c>
      <c r="F29" s="35">
        <v>0</v>
      </c>
      <c r="G29" s="40">
        <v>0</v>
      </c>
      <c r="H29" s="35">
        <v>0</v>
      </c>
      <c r="I29" s="40">
        <v>0</v>
      </c>
      <c r="J29" s="35">
        <v>0</v>
      </c>
    </row>
    <row r="30" spans="1:10" ht="15" x14ac:dyDescent="0.2">
      <c r="A30" s="17"/>
      <c r="B30" s="13"/>
      <c r="C30" s="25" t="s">
        <v>883</v>
      </c>
      <c r="D30" s="30" t="s">
        <v>68</v>
      </c>
      <c r="E30" s="40"/>
      <c r="F30" s="35"/>
      <c r="G30" s="40"/>
      <c r="H30" s="35"/>
      <c r="I30" s="40"/>
      <c r="J30" s="35"/>
    </row>
    <row r="31" spans="1:10" ht="15" x14ac:dyDescent="0.2">
      <c r="A31" s="17"/>
      <c r="B31" s="13"/>
      <c r="C31" s="25" t="s">
        <v>1506</v>
      </c>
      <c r="D31" s="30" t="s">
        <v>69</v>
      </c>
      <c r="E31" s="40"/>
      <c r="F31" s="35"/>
      <c r="G31" s="40"/>
      <c r="H31" s="35"/>
      <c r="I31" s="40"/>
      <c r="J31" s="35"/>
    </row>
    <row r="32" spans="1:10" ht="15" x14ac:dyDescent="0.2">
      <c r="A32" s="17"/>
      <c r="B32" s="12"/>
      <c r="C32" s="25" t="s">
        <v>1693</v>
      </c>
      <c r="D32" s="30" t="s">
        <v>70</v>
      </c>
      <c r="E32" s="40">
        <v>0</v>
      </c>
      <c r="F32" s="35">
        <v>0</v>
      </c>
      <c r="G32" s="40">
        <v>0</v>
      </c>
      <c r="H32" s="35">
        <v>0</v>
      </c>
      <c r="I32" s="40">
        <v>0</v>
      </c>
      <c r="J32" s="35">
        <v>0</v>
      </c>
    </row>
    <row r="33" spans="1:10" ht="15" x14ac:dyDescent="0.2">
      <c r="A33" s="17"/>
      <c r="B33" s="14" t="s">
        <v>1642</v>
      </c>
      <c r="C33" s="14"/>
      <c r="D33" s="32" t="s">
        <v>74</v>
      </c>
      <c r="E33" s="41">
        <v>644</v>
      </c>
      <c r="F33" s="36">
        <v>23000</v>
      </c>
      <c r="G33" s="41">
        <v>655</v>
      </c>
      <c r="H33" s="36">
        <v>29000</v>
      </c>
      <c r="I33" s="41">
        <v>682</v>
      </c>
      <c r="J33" s="36">
        <v>18000</v>
      </c>
    </row>
  </sheetData>
  <mergeCells count="21">
    <mergeCell ref="A3:B3"/>
    <mergeCell ref="D3:E3"/>
    <mergeCell ref="A4:B4"/>
    <mergeCell ref="D4:J4"/>
    <mergeCell ref="F3:J3"/>
    <mergeCell ref="A2:XFD2"/>
    <mergeCell ref="A1:XFD1"/>
    <mergeCell ref="B14:B24"/>
    <mergeCell ref="B25:B32"/>
    <mergeCell ref="B33:C33"/>
    <mergeCell ref="A5:B5"/>
    <mergeCell ref="A7:B7"/>
    <mergeCell ref="E11:F11"/>
    <mergeCell ref="G11:H11"/>
    <mergeCell ref="I11:J11"/>
    <mergeCell ref="A10:XFD10"/>
    <mergeCell ref="A9:XFD9"/>
    <mergeCell ref="B8:J8"/>
    <mergeCell ref="D7:J7"/>
    <mergeCell ref="D5:J5"/>
    <mergeCell ref="D6:J6"/>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'@lists'!$A$68:$B$68</xm:f>
          </x14:formula1>
          <xm:sqref>A8</xm:sqref>
        </x14:dataValidation>
      </x14:dataValidations>
    </ext>
  </extLst>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L18"/>
  <sheetViews>
    <sheetView rightToLeft="1" workbookViewId="0">
      <selection sqref="A1:XFD1"/>
    </sheetView>
  </sheetViews>
  <sheetFormatPr defaultColWidth="0" defaultRowHeight="12.75" zeroHeight="1" x14ac:dyDescent="0.2"/>
  <cols>
    <col min="1" max="1" width="2.85546875" customWidth="1"/>
    <col min="2" max="2" width="25.140625" customWidth="1"/>
    <col min="3" max="3" width="13.5703125" customWidth="1"/>
    <col min="4" max="4" width="8" customWidth="1"/>
    <col min="5" max="12" width="21.5703125" customWidth="1"/>
    <col min="13" max="16384" width="11.42578125" hidden="1"/>
  </cols>
  <sheetData>
    <row r="1" spans="1:12" s="5" customFormat="1" ht="15" x14ac:dyDescent="0.2">
      <c r="A1" s="5" t="s">
        <v>879</v>
      </c>
    </row>
    <row r="2" spans="1:12" s="5" customFormat="1" ht="15" x14ac:dyDescent="0.2">
      <c r="A2" s="5" t="s">
        <v>1049</v>
      </c>
    </row>
    <row r="3" spans="1:12" ht="15" x14ac:dyDescent="0.2">
      <c r="A3" s="4" t="s">
        <v>878</v>
      </c>
      <c r="B3" s="3"/>
      <c r="C3" s="23" t="s">
        <v>107</v>
      </c>
      <c r="D3" s="2" t="s">
        <v>938</v>
      </c>
      <c r="E3" s="2"/>
      <c r="F3" s="6"/>
      <c r="G3" s="7"/>
      <c r="H3" s="7"/>
      <c r="I3" s="7"/>
      <c r="J3" s="7"/>
      <c r="K3" s="7"/>
      <c r="L3" s="7"/>
    </row>
    <row r="4" spans="1:12" ht="15" x14ac:dyDescent="0.2">
      <c r="A4" s="11" t="s">
        <v>2135</v>
      </c>
      <c r="B4" s="11"/>
      <c r="C4" s="26">
        <v>45291</v>
      </c>
      <c r="D4" s="6"/>
      <c r="E4" s="7"/>
      <c r="F4" s="7"/>
      <c r="G4" s="7"/>
      <c r="H4" s="7"/>
      <c r="I4" s="7"/>
      <c r="J4" s="7"/>
      <c r="K4" s="7"/>
      <c r="L4" s="7"/>
    </row>
    <row r="5" spans="1:12" ht="15" x14ac:dyDescent="0.2">
      <c r="A5" s="11" t="s">
        <v>1700</v>
      </c>
      <c r="B5" s="11"/>
      <c r="C5" s="27" t="s">
        <v>584</v>
      </c>
      <c r="D5" s="6"/>
      <c r="E5" s="7"/>
      <c r="F5" s="7"/>
      <c r="G5" s="7"/>
      <c r="H5" s="7"/>
      <c r="I5" s="7"/>
      <c r="J5" s="7"/>
      <c r="K5" s="7"/>
      <c r="L5" s="7"/>
    </row>
    <row r="6" spans="1:12" ht="15" x14ac:dyDescent="0.2">
      <c r="A6" s="19"/>
      <c r="B6" s="19"/>
      <c r="C6" s="28"/>
      <c r="D6" s="6"/>
      <c r="E6" s="7"/>
      <c r="F6" s="7"/>
      <c r="G6" s="7"/>
      <c r="H6" s="7"/>
      <c r="I6" s="7"/>
      <c r="J6" s="7"/>
      <c r="K6" s="7"/>
      <c r="L6" s="7"/>
    </row>
    <row r="7" spans="1:12" ht="15" x14ac:dyDescent="0.2">
      <c r="A7" s="10" t="s">
        <v>1524</v>
      </c>
      <c r="B7" s="10"/>
      <c r="C7" s="29" t="str">
        <f>A10</f>
        <v>630-78</v>
      </c>
      <c r="D7" s="6"/>
      <c r="E7" s="7"/>
      <c r="F7" s="7"/>
      <c r="G7" s="7"/>
      <c r="H7" s="7"/>
      <c r="I7" s="7"/>
      <c r="J7" s="7"/>
      <c r="K7" s="7"/>
      <c r="L7" s="7"/>
    </row>
    <row r="8" spans="1:12" ht="15" x14ac:dyDescent="0.2">
      <c r="A8" s="15" t="s">
        <v>367</v>
      </c>
      <c r="B8" s="7"/>
      <c r="C8" s="7"/>
      <c r="D8" s="7"/>
      <c r="E8" s="7"/>
      <c r="F8" s="7"/>
      <c r="G8" s="7"/>
      <c r="H8" s="7"/>
      <c r="I8" s="7"/>
      <c r="J8" s="7"/>
      <c r="K8" s="7"/>
      <c r="L8" s="7"/>
    </row>
    <row r="9" spans="1:12" s="8" customFormat="1" ht="12.75" customHeight="1" x14ac:dyDescent="0.2">
      <c r="A9" s="8" t="s">
        <v>368</v>
      </c>
    </row>
    <row r="10" spans="1:12" s="9" customFormat="1" ht="15" x14ac:dyDescent="0.2">
      <c r="A10" s="9" t="s">
        <v>367</v>
      </c>
    </row>
    <row r="11" spans="1:12" ht="15" x14ac:dyDescent="0.2">
      <c r="A11" s="17"/>
      <c r="B11" s="17"/>
      <c r="C11" s="17"/>
      <c r="D11" s="17"/>
      <c r="E11" s="1" t="s">
        <v>2148</v>
      </c>
      <c r="F11" s="52"/>
      <c r="G11" s="52"/>
      <c r="H11" s="1"/>
      <c r="I11" s="1" t="s">
        <v>2129</v>
      </c>
      <c r="J11" s="52"/>
      <c r="K11" s="52"/>
      <c r="L11" s="1"/>
    </row>
    <row r="12" spans="1:12" ht="15" x14ac:dyDescent="0.2">
      <c r="A12" s="17"/>
      <c r="B12" s="17"/>
      <c r="C12" s="17"/>
      <c r="D12" s="17"/>
      <c r="E12" s="21" t="s">
        <v>1746</v>
      </c>
      <c r="F12" s="48"/>
      <c r="G12" s="46"/>
      <c r="H12" s="1" t="s">
        <v>1710</v>
      </c>
      <c r="I12" s="21" t="s">
        <v>1746</v>
      </c>
      <c r="J12" s="48"/>
      <c r="K12" s="46"/>
      <c r="L12" s="1" t="s">
        <v>1710</v>
      </c>
    </row>
    <row r="13" spans="1:12" ht="15" x14ac:dyDescent="0.2">
      <c r="A13" s="17"/>
      <c r="B13" s="17"/>
      <c r="C13" s="17"/>
      <c r="D13" s="17"/>
      <c r="E13" s="45"/>
      <c r="F13" s="33" t="s">
        <v>1396</v>
      </c>
      <c r="G13" s="33" t="s">
        <v>1444</v>
      </c>
      <c r="H13" s="1"/>
      <c r="I13" s="45"/>
      <c r="J13" s="33" t="s">
        <v>1396</v>
      </c>
      <c r="K13" s="33" t="s">
        <v>1444</v>
      </c>
      <c r="L13" s="1"/>
    </row>
    <row r="14" spans="1:12" ht="15" x14ac:dyDescent="0.2">
      <c r="A14" s="17"/>
      <c r="B14" s="17"/>
      <c r="C14" s="17"/>
      <c r="D14" s="17"/>
      <c r="E14" s="30" t="s">
        <v>52</v>
      </c>
      <c r="F14" s="30" t="s">
        <v>71</v>
      </c>
      <c r="G14" s="30" t="s">
        <v>104</v>
      </c>
      <c r="H14" s="30" t="s">
        <v>116</v>
      </c>
      <c r="I14" s="30" t="s">
        <v>52</v>
      </c>
      <c r="J14" s="30" t="s">
        <v>71</v>
      </c>
      <c r="K14" s="30" t="s">
        <v>104</v>
      </c>
      <c r="L14" s="30" t="s">
        <v>116</v>
      </c>
    </row>
    <row r="15" spans="1:12" ht="15" x14ac:dyDescent="0.2">
      <c r="A15" s="17"/>
      <c r="B15" s="12" t="s">
        <v>2088</v>
      </c>
      <c r="C15" s="25" t="s">
        <v>1878</v>
      </c>
      <c r="D15" s="30" t="s">
        <v>52</v>
      </c>
      <c r="E15" s="35">
        <v>23989000</v>
      </c>
      <c r="F15" s="35">
        <v>263000</v>
      </c>
      <c r="G15" s="35">
        <v>14028000</v>
      </c>
      <c r="H15" s="35">
        <v>1331000</v>
      </c>
      <c r="I15" s="35">
        <v>23831000</v>
      </c>
      <c r="J15" s="35">
        <v>207000</v>
      </c>
      <c r="K15" s="35">
        <v>14122000</v>
      </c>
      <c r="L15" s="35">
        <v>1313000</v>
      </c>
    </row>
    <row r="16" spans="1:12" ht="15" x14ac:dyDescent="0.2">
      <c r="A16" s="17"/>
      <c r="B16" s="12"/>
      <c r="C16" s="25" t="s">
        <v>1540</v>
      </c>
      <c r="D16" s="30" t="s">
        <v>71</v>
      </c>
      <c r="E16" s="35">
        <v>11005000</v>
      </c>
      <c r="F16" s="35">
        <v>89000</v>
      </c>
      <c r="G16" s="35">
        <v>6627000</v>
      </c>
      <c r="H16" s="35">
        <v>1099000</v>
      </c>
      <c r="I16" s="35">
        <v>11198000</v>
      </c>
      <c r="J16" s="35">
        <v>64000</v>
      </c>
      <c r="K16" s="35">
        <v>6789000</v>
      </c>
      <c r="L16" s="35">
        <v>922000</v>
      </c>
    </row>
    <row r="17" spans="1:12" ht="15" x14ac:dyDescent="0.2">
      <c r="A17" s="17"/>
      <c r="B17" s="12" t="s">
        <v>2087</v>
      </c>
      <c r="C17" s="12"/>
      <c r="D17" s="30" t="s">
        <v>104</v>
      </c>
      <c r="E17" s="35">
        <v>456000</v>
      </c>
      <c r="F17" s="35">
        <v>18000</v>
      </c>
      <c r="G17" s="35">
        <v>407000</v>
      </c>
      <c r="H17" s="35"/>
      <c r="I17" s="35">
        <v>445000</v>
      </c>
      <c r="J17" s="35">
        <v>39000</v>
      </c>
      <c r="K17" s="35">
        <v>388000</v>
      </c>
      <c r="L17" s="35"/>
    </row>
    <row r="18" spans="1:12" ht="15" x14ac:dyDescent="0.2">
      <c r="A18" s="17"/>
      <c r="B18" s="14" t="s">
        <v>1747</v>
      </c>
      <c r="C18" s="14"/>
      <c r="D18" s="32" t="s">
        <v>116</v>
      </c>
      <c r="E18" s="36">
        <v>35450000</v>
      </c>
      <c r="F18" s="36">
        <v>370000</v>
      </c>
      <c r="G18" s="36">
        <v>21062000</v>
      </c>
      <c r="H18" s="36">
        <v>2430000</v>
      </c>
      <c r="I18" s="36">
        <v>35474000</v>
      </c>
      <c r="J18" s="36">
        <v>310000</v>
      </c>
      <c r="K18" s="36">
        <v>21299000</v>
      </c>
      <c r="L18" s="36">
        <v>2235000</v>
      </c>
    </row>
  </sheetData>
  <mergeCells count="22">
    <mergeCell ref="F3:L3"/>
    <mergeCell ref="A2:XFD2"/>
    <mergeCell ref="A1:XFD1"/>
    <mergeCell ref="A5:B5"/>
    <mergeCell ref="A7:B7"/>
    <mergeCell ref="E11:H11"/>
    <mergeCell ref="I11:L11"/>
    <mergeCell ref="A9:XFD9"/>
    <mergeCell ref="A10:XFD10"/>
    <mergeCell ref="B8:L8"/>
    <mergeCell ref="D7:L7"/>
    <mergeCell ref="D5:L5"/>
    <mergeCell ref="D6:L6"/>
    <mergeCell ref="A3:B3"/>
    <mergeCell ref="D3:E3"/>
    <mergeCell ref="A4:B4"/>
    <mergeCell ref="D4:L4"/>
    <mergeCell ref="H12:H13"/>
    <mergeCell ref="L12:L13"/>
    <mergeCell ref="B15:B16"/>
    <mergeCell ref="B17:C17"/>
    <mergeCell ref="B18:C18"/>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'@lists'!$A$69:$B$69</xm:f>
          </x14:formula1>
          <xm:sqref>A8</xm:sqref>
        </x14:dataValidation>
      </x14:dataValidations>
    </ext>
  </extLst>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39"/>
  <sheetViews>
    <sheetView rightToLeft="1" zoomScale="80" zoomScaleNormal="80" workbookViewId="0">
      <selection sqref="A1:XFD1"/>
    </sheetView>
  </sheetViews>
  <sheetFormatPr defaultColWidth="0" defaultRowHeight="12.75" zeroHeight="1" x14ac:dyDescent="0.2"/>
  <cols>
    <col min="1" max="1" width="2.85546875" customWidth="1"/>
    <col min="2" max="2" width="36.7109375" customWidth="1"/>
    <col min="3" max="3" width="8" customWidth="1"/>
    <col min="4" max="9" width="21.5703125" customWidth="1"/>
    <col min="10" max="16384" width="11.42578125" hidden="1"/>
  </cols>
  <sheetData>
    <row r="1" spans="1:9" s="5" customFormat="1" ht="15" x14ac:dyDescent="0.2">
      <c r="A1" s="5" t="s">
        <v>879</v>
      </c>
    </row>
    <row r="2" spans="1:9" s="5" customFormat="1" ht="15" x14ac:dyDescent="0.2">
      <c r="A2" s="5" t="s">
        <v>1049</v>
      </c>
    </row>
    <row r="3" spans="1:9" ht="15" x14ac:dyDescent="0.2">
      <c r="A3" s="4" t="s">
        <v>878</v>
      </c>
      <c r="B3" s="3"/>
      <c r="C3" s="23" t="s">
        <v>107</v>
      </c>
      <c r="D3" s="2" t="s">
        <v>938</v>
      </c>
      <c r="E3" s="2"/>
      <c r="F3" s="6"/>
      <c r="G3" s="7"/>
      <c r="H3" s="7"/>
      <c r="I3" s="7"/>
    </row>
    <row r="4" spans="1:9" ht="15" x14ac:dyDescent="0.2">
      <c r="A4" s="11" t="s">
        <v>2135</v>
      </c>
      <c r="B4" s="11"/>
      <c r="C4" s="26">
        <v>45291</v>
      </c>
      <c r="D4" s="6"/>
      <c r="E4" s="7"/>
      <c r="F4" s="7"/>
      <c r="G4" s="7"/>
      <c r="H4" s="7"/>
      <c r="I4" s="7"/>
    </row>
    <row r="5" spans="1:9" ht="15" x14ac:dyDescent="0.2">
      <c r="A5" s="11" t="s">
        <v>1700</v>
      </c>
      <c r="B5" s="11"/>
      <c r="C5" s="27" t="s">
        <v>584</v>
      </c>
      <c r="D5" s="6"/>
      <c r="E5" s="7"/>
      <c r="F5" s="7"/>
      <c r="G5" s="7"/>
      <c r="H5" s="7"/>
      <c r="I5" s="7"/>
    </row>
    <row r="6" spans="1:9" ht="15" x14ac:dyDescent="0.2">
      <c r="A6" s="19"/>
      <c r="B6" s="19"/>
      <c r="C6" s="28"/>
      <c r="D6" s="6"/>
      <c r="E6" s="7"/>
      <c r="F6" s="7"/>
      <c r="G6" s="7"/>
      <c r="H6" s="7"/>
      <c r="I6" s="7"/>
    </row>
    <row r="7" spans="1:9" ht="15" x14ac:dyDescent="0.2">
      <c r="A7" s="10" t="s">
        <v>1524</v>
      </c>
      <c r="B7" s="10"/>
      <c r="C7" s="29" t="str">
        <f>A10</f>
        <v>630-79</v>
      </c>
      <c r="D7" s="6"/>
      <c r="E7" s="7"/>
      <c r="F7" s="7"/>
      <c r="G7" s="7"/>
      <c r="H7" s="7"/>
      <c r="I7" s="7"/>
    </row>
    <row r="8" spans="1:9" ht="15" x14ac:dyDescent="0.2">
      <c r="A8" s="15" t="s">
        <v>370</v>
      </c>
      <c r="B8" s="7"/>
      <c r="C8" s="7"/>
      <c r="D8" s="7"/>
      <c r="E8" s="7"/>
      <c r="F8" s="7"/>
      <c r="G8" s="7"/>
      <c r="H8" s="7"/>
      <c r="I8" s="7"/>
    </row>
    <row r="9" spans="1:9" s="8" customFormat="1" ht="12.75" customHeight="1" x14ac:dyDescent="0.2">
      <c r="A9" s="8" t="s">
        <v>377</v>
      </c>
    </row>
    <row r="10" spans="1:9" s="9" customFormat="1" ht="15" x14ac:dyDescent="0.2">
      <c r="A10" s="9" t="s">
        <v>370</v>
      </c>
    </row>
    <row r="11" spans="1:9" ht="15" x14ac:dyDescent="0.2">
      <c r="A11" s="17"/>
      <c r="B11" s="17"/>
      <c r="C11" s="17"/>
      <c r="D11" s="1" t="s">
        <v>2148</v>
      </c>
      <c r="E11" s="52"/>
      <c r="F11" s="1"/>
      <c r="G11" s="1" t="s">
        <v>2129</v>
      </c>
      <c r="H11" s="52"/>
      <c r="I11" s="1"/>
    </row>
    <row r="12" spans="1:9" ht="15" x14ac:dyDescent="0.2">
      <c r="A12" s="17"/>
      <c r="B12" s="17"/>
      <c r="C12" s="17"/>
      <c r="D12" s="33" t="s">
        <v>1513</v>
      </c>
      <c r="E12" s="33" t="s">
        <v>830</v>
      </c>
      <c r="F12" s="33" t="s">
        <v>1708</v>
      </c>
      <c r="G12" s="33" t="s">
        <v>1513</v>
      </c>
      <c r="H12" s="33" t="s">
        <v>830</v>
      </c>
      <c r="I12" s="33" t="s">
        <v>1708</v>
      </c>
    </row>
    <row r="13" spans="1:9" ht="15" x14ac:dyDescent="0.2">
      <c r="A13" s="17"/>
      <c r="B13" s="17"/>
      <c r="C13" s="17"/>
      <c r="D13" s="30" t="s">
        <v>52</v>
      </c>
      <c r="E13" s="30" t="s">
        <v>71</v>
      </c>
      <c r="F13" s="30" t="s">
        <v>104</v>
      </c>
      <c r="G13" s="30" t="s">
        <v>52</v>
      </c>
      <c r="H13" s="30" t="s">
        <v>71</v>
      </c>
      <c r="I13" s="30" t="s">
        <v>104</v>
      </c>
    </row>
    <row r="14" spans="1:9" ht="15" x14ac:dyDescent="0.2">
      <c r="A14" s="17"/>
      <c r="B14" s="25" t="s">
        <v>822</v>
      </c>
      <c r="C14" s="30" t="s">
        <v>52</v>
      </c>
      <c r="D14" s="40">
        <v>225589</v>
      </c>
      <c r="E14" s="35">
        <v>318000</v>
      </c>
      <c r="F14" s="35">
        <v>765000</v>
      </c>
      <c r="G14" s="40">
        <v>214304</v>
      </c>
      <c r="H14" s="35">
        <v>331000</v>
      </c>
      <c r="I14" s="35">
        <v>695000</v>
      </c>
    </row>
    <row r="15" spans="1:9" ht="15" x14ac:dyDescent="0.2">
      <c r="A15" s="17"/>
      <c r="B15" s="25" t="s">
        <v>800</v>
      </c>
      <c r="C15" s="30" t="s">
        <v>71</v>
      </c>
      <c r="D15" s="40">
        <v>82747</v>
      </c>
      <c r="E15" s="35">
        <v>410000</v>
      </c>
      <c r="F15" s="35">
        <v>916000</v>
      </c>
      <c r="G15" s="40">
        <v>82064</v>
      </c>
      <c r="H15" s="35">
        <v>442000</v>
      </c>
      <c r="I15" s="35">
        <v>872000</v>
      </c>
    </row>
    <row r="16" spans="1:9" ht="15" x14ac:dyDescent="0.2">
      <c r="A16" s="17"/>
      <c r="B16" s="25" t="s">
        <v>805</v>
      </c>
      <c r="C16" s="30" t="s">
        <v>104</v>
      </c>
      <c r="D16" s="40">
        <v>108897</v>
      </c>
      <c r="E16" s="35">
        <v>1151000</v>
      </c>
      <c r="F16" s="35">
        <v>2323000</v>
      </c>
      <c r="G16" s="40">
        <v>104990</v>
      </c>
      <c r="H16" s="35">
        <v>1210000</v>
      </c>
      <c r="I16" s="35">
        <v>2024000</v>
      </c>
    </row>
    <row r="17" spans="1:9" ht="15" x14ac:dyDescent="0.2">
      <c r="A17" s="17"/>
      <c r="B17" s="25" t="s">
        <v>814</v>
      </c>
      <c r="C17" s="30" t="s">
        <v>116</v>
      </c>
      <c r="D17" s="40">
        <v>112770</v>
      </c>
      <c r="E17" s="35">
        <v>2860000</v>
      </c>
      <c r="F17" s="35">
        <v>4070000</v>
      </c>
      <c r="G17" s="40">
        <v>109252</v>
      </c>
      <c r="H17" s="35">
        <v>3006000</v>
      </c>
      <c r="I17" s="35">
        <v>3480000</v>
      </c>
    </row>
    <row r="18" spans="1:9" ht="15" x14ac:dyDescent="0.2">
      <c r="A18" s="17"/>
      <c r="B18" s="25" t="s">
        <v>819</v>
      </c>
      <c r="C18" s="30" t="s">
        <v>125</v>
      </c>
      <c r="D18" s="40">
        <v>82730</v>
      </c>
      <c r="E18" s="35">
        <v>5479000</v>
      </c>
      <c r="F18" s="35">
        <v>4141000</v>
      </c>
      <c r="G18" s="40">
        <v>83834</v>
      </c>
      <c r="H18" s="35">
        <v>5953000</v>
      </c>
      <c r="I18" s="35">
        <v>3465000</v>
      </c>
    </row>
    <row r="19" spans="1:9" ht="15" x14ac:dyDescent="0.2">
      <c r="A19" s="17"/>
      <c r="B19" s="25" t="s">
        <v>803</v>
      </c>
      <c r="C19" s="30" t="s">
        <v>126</v>
      </c>
      <c r="D19" s="40">
        <v>53814</v>
      </c>
      <c r="E19" s="35">
        <v>8528000</v>
      </c>
      <c r="F19" s="35">
        <v>3282000</v>
      </c>
      <c r="G19" s="40">
        <v>55059</v>
      </c>
      <c r="H19" s="35">
        <v>8890000</v>
      </c>
      <c r="I19" s="35">
        <v>2643000</v>
      </c>
    </row>
    <row r="20" spans="1:9" ht="15" x14ac:dyDescent="0.2">
      <c r="A20" s="17"/>
      <c r="B20" s="25" t="s">
        <v>812</v>
      </c>
      <c r="C20" s="30" t="s">
        <v>434</v>
      </c>
      <c r="D20" s="40">
        <v>30255</v>
      </c>
      <c r="E20" s="35">
        <v>11130000</v>
      </c>
      <c r="F20" s="35">
        <v>2321000</v>
      </c>
      <c r="G20" s="40">
        <v>30809</v>
      </c>
      <c r="H20" s="35">
        <v>11433000</v>
      </c>
      <c r="I20" s="35">
        <v>1843000</v>
      </c>
    </row>
    <row r="21" spans="1:9" ht="15" x14ac:dyDescent="0.2">
      <c r="A21" s="17"/>
      <c r="B21" s="25" t="s">
        <v>818</v>
      </c>
      <c r="C21" s="30" t="s">
        <v>435</v>
      </c>
      <c r="D21" s="40">
        <v>26110</v>
      </c>
      <c r="E21" s="35">
        <v>19745000</v>
      </c>
      <c r="F21" s="35">
        <v>2805000</v>
      </c>
      <c r="G21" s="40">
        <v>26859</v>
      </c>
      <c r="H21" s="35">
        <v>20448000</v>
      </c>
      <c r="I21" s="35">
        <v>2349000</v>
      </c>
    </row>
    <row r="22" spans="1:9" ht="15" x14ac:dyDescent="0.2">
      <c r="A22" s="17"/>
      <c r="B22" s="25" t="s">
        <v>801</v>
      </c>
      <c r="C22" s="30" t="s">
        <v>436</v>
      </c>
      <c r="D22" s="40">
        <v>8051</v>
      </c>
      <c r="E22" s="35">
        <v>10208000</v>
      </c>
      <c r="F22" s="35">
        <v>1780000</v>
      </c>
      <c r="G22" s="40">
        <v>7962</v>
      </c>
      <c r="H22" s="35">
        <v>10248000</v>
      </c>
      <c r="I22" s="35">
        <v>1552000</v>
      </c>
    </row>
    <row r="23" spans="1:9" ht="15" x14ac:dyDescent="0.2">
      <c r="A23" s="17"/>
      <c r="B23" s="25" t="s">
        <v>806</v>
      </c>
      <c r="C23" s="30" t="s">
        <v>60</v>
      </c>
      <c r="D23" s="40">
        <v>2661</v>
      </c>
      <c r="E23" s="35">
        <v>5425000</v>
      </c>
      <c r="F23" s="35">
        <v>1679000</v>
      </c>
      <c r="G23" s="40">
        <v>2653</v>
      </c>
      <c r="H23" s="35">
        <v>5629000</v>
      </c>
      <c r="I23" s="35">
        <v>1427000</v>
      </c>
    </row>
    <row r="24" spans="1:9" ht="15" x14ac:dyDescent="0.2">
      <c r="A24" s="17"/>
      <c r="B24" s="25" t="s">
        <v>815</v>
      </c>
      <c r="C24" s="30" t="s">
        <v>61</v>
      </c>
      <c r="D24" s="40">
        <v>983</v>
      </c>
      <c r="E24" s="35">
        <v>3772000</v>
      </c>
      <c r="F24" s="35">
        <v>1815000</v>
      </c>
      <c r="G24" s="40">
        <v>996</v>
      </c>
      <c r="H24" s="35">
        <v>4145000</v>
      </c>
      <c r="I24" s="35">
        <v>1474000</v>
      </c>
    </row>
    <row r="25" spans="1:9" ht="15" x14ac:dyDescent="0.2">
      <c r="A25" s="17"/>
      <c r="B25" s="25" t="s">
        <v>820</v>
      </c>
      <c r="C25" s="30" t="s">
        <v>62</v>
      </c>
      <c r="D25" s="40">
        <v>603</v>
      </c>
      <c r="E25" s="35">
        <v>5599000</v>
      </c>
      <c r="F25" s="35">
        <v>2152000</v>
      </c>
      <c r="G25" s="40">
        <v>727</v>
      </c>
      <c r="H25" s="35">
        <v>6517000</v>
      </c>
      <c r="I25" s="35">
        <v>2642000</v>
      </c>
    </row>
    <row r="26" spans="1:9" ht="15" x14ac:dyDescent="0.2">
      <c r="A26" s="17"/>
      <c r="B26" s="25" t="s">
        <v>807</v>
      </c>
      <c r="C26" s="30" t="s">
        <v>64</v>
      </c>
      <c r="D26" s="40">
        <v>279</v>
      </c>
      <c r="E26" s="35">
        <v>5960000</v>
      </c>
      <c r="F26" s="35">
        <v>1968000</v>
      </c>
      <c r="G26" s="40">
        <v>299</v>
      </c>
      <c r="H26" s="35">
        <v>6348000</v>
      </c>
      <c r="I26" s="35">
        <v>2089000</v>
      </c>
    </row>
    <row r="27" spans="1:9" ht="15" x14ac:dyDescent="0.2">
      <c r="A27" s="17"/>
      <c r="B27" s="25" t="s">
        <v>816</v>
      </c>
      <c r="C27" s="30" t="s">
        <v>65</v>
      </c>
      <c r="D27" s="40">
        <v>283</v>
      </c>
      <c r="E27" s="35">
        <v>18093000</v>
      </c>
      <c r="F27" s="35">
        <v>6154000</v>
      </c>
      <c r="G27" s="40">
        <v>294</v>
      </c>
      <c r="H27" s="35">
        <v>17612000</v>
      </c>
      <c r="I27" s="35">
        <v>6924000</v>
      </c>
    </row>
    <row r="28" spans="1:9" ht="15" x14ac:dyDescent="0.2">
      <c r="A28" s="17"/>
      <c r="B28" s="25" t="s">
        <v>808</v>
      </c>
      <c r="C28" s="30" t="s">
        <v>66</v>
      </c>
      <c r="D28" s="40">
        <v>45</v>
      </c>
      <c r="E28" s="35">
        <v>9184000</v>
      </c>
      <c r="F28" s="35">
        <v>2894000</v>
      </c>
      <c r="G28" s="40">
        <v>42</v>
      </c>
      <c r="H28" s="35">
        <v>8014000</v>
      </c>
      <c r="I28" s="35">
        <v>3249000</v>
      </c>
    </row>
    <row r="29" spans="1:9" ht="15" x14ac:dyDescent="0.2">
      <c r="A29" s="17"/>
      <c r="B29" s="25" t="s">
        <v>817</v>
      </c>
      <c r="C29" s="30" t="s">
        <v>67</v>
      </c>
      <c r="D29" s="40">
        <v>13</v>
      </c>
      <c r="E29" s="35">
        <v>5575000</v>
      </c>
      <c r="F29" s="35">
        <v>2662000</v>
      </c>
      <c r="G29" s="40">
        <v>13</v>
      </c>
      <c r="H29" s="35">
        <v>3936000</v>
      </c>
      <c r="I29" s="35">
        <v>3046000</v>
      </c>
    </row>
    <row r="30" spans="1:9" ht="15" x14ac:dyDescent="0.2">
      <c r="A30" s="17"/>
      <c r="B30" s="25" t="s">
        <v>821</v>
      </c>
      <c r="C30" s="30" t="s">
        <v>68</v>
      </c>
      <c r="D30" s="40">
        <v>5</v>
      </c>
      <c r="E30" s="35">
        <v>3684000</v>
      </c>
      <c r="F30" s="35">
        <v>851000</v>
      </c>
      <c r="G30" s="40">
        <v>6</v>
      </c>
      <c r="H30" s="35">
        <v>3902000</v>
      </c>
      <c r="I30" s="35">
        <v>1633000</v>
      </c>
    </row>
    <row r="31" spans="1:9" ht="15" x14ac:dyDescent="0.2">
      <c r="A31" s="17"/>
      <c r="B31" s="25" t="s">
        <v>802</v>
      </c>
      <c r="C31" s="30" t="s">
        <v>69</v>
      </c>
      <c r="D31" s="40">
        <v>2</v>
      </c>
      <c r="E31" s="35">
        <v>2550000</v>
      </c>
      <c r="F31" s="35">
        <v>315000</v>
      </c>
      <c r="G31" s="40"/>
      <c r="H31" s="35"/>
      <c r="I31" s="35"/>
    </row>
    <row r="32" spans="1:9" ht="15" x14ac:dyDescent="0.2">
      <c r="A32" s="17"/>
      <c r="B32" s="25" t="s">
        <v>804</v>
      </c>
      <c r="C32" s="30" t="s">
        <v>70</v>
      </c>
      <c r="D32" s="40"/>
      <c r="E32" s="35"/>
      <c r="F32" s="35"/>
      <c r="G32" s="40"/>
      <c r="H32" s="35"/>
      <c r="I32" s="35"/>
    </row>
    <row r="33" spans="1:9" ht="15" x14ac:dyDescent="0.2">
      <c r="A33" s="17"/>
      <c r="B33" s="25" t="s">
        <v>809</v>
      </c>
      <c r="C33" s="30" t="s">
        <v>74</v>
      </c>
      <c r="D33" s="40"/>
      <c r="E33" s="35"/>
      <c r="F33" s="35"/>
      <c r="G33" s="40"/>
      <c r="H33" s="35"/>
      <c r="I33" s="35"/>
    </row>
    <row r="34" spans="1:9" ht="15" x14ac:dyDescent="0.2">
      <c r="A34" s="17"/>
      <c r="B34" s="25" t="s">
        <v>810</v>
      </c>
      <c r="C34" s="30" t="s">
        <v>95</v>
      </c>
      <c r="D34" s="40"/>
      <c r="E34" s="35"/>
      <c r="F34" s="35"/>
      <c r="G34" s="40"/>
      <c r="H34" s="35"/>
      <c r="I34" s="35"/>
    </row>
    <row r="35" spans="1:9" ht="15" x14ac:dyDescent="0.2">
      <c r="A35" s="17"/>
      <c r="B35" s="25" t="s">
        <v>811</v>
      </c>
      <c r="C35" s="30" t="s">
        <v>96</v>
      </c>
      <c r="D35" s="40"/>
      <c r="E35" s="35"/>
      <c r="F35" s="35"/>
      <c r="G35" s="40"/>
      <c r="H35" s="35"/>
      <c r="I35" s="35"/>
    </row>
    <row r="36" spans="1:9" ht="15" x14ac:dyDescent="0.2">
      <c r="A36" s="17"/>
      <c r="B36" s="25" t="s">
        <v>813</v>
      </c>
      <c r="C36" s="30" t="s">
        <v>97</v>
      </c>
      <c r="D36" s="40"/>
      <c r="E36" s="35"/>
      <c r="F36" s="35"/>
      <c r="G36" s="40"/>
      <c r="H36" s="35"/>
      <c r="I36" s="35"/>
    </row>
    <row r="37" spans="1:9" ht="15" x14ac:dyDescent="0.2">
      <c r="A37" s="17"/>
      <c r="B37" s="25" t="s">
        <v>1737</v>
      </c>
      <c r="C37" s="30" t="s">
        <v>98</v>
      </c>
      <c r="D37" s="41">
        <v>735837</v>
      </c>
      <c r="E37" s="35">
        <v>119671000</v>
      </c>
      <c r="F37" s="36">
        <v>42893000</v>
      </c>
      <c r="G37" s="41">
        <v>720163</v>
      </c>
      <c r="H37" s="35">
        <v>118064000</v>
      </c>
      <c r="I37" s="36">
        <v>41407000</v>
      </c>
    </row>
    <row r="38" spans="1:9" ht="30" x14ac:dyDescent="0.2">
      <c r="A38" s="17"/>
      <c r="B38" s="25" t="s">
        <v>1429</v>
      </c>
      <c r="C38" s="30" t="s">
        <v>99</v>
      </c>
      <c r="D38" s="44"/>
      <c r="E38" s="35">
        <v>401000</v>
      </c>
      <c r="F38" s="44"/>
      <c r="G38" s="44"/>
      <c r="H38" s="35">
        <v>689000</v>
      </c>
      <c r="I38" s="44"/>
    </row>
    <row r="39" spans="1:9" ht="15" x14ac:dyDescent="0.2">
      <c r="A39" s="17"/>
      <c r="B39" s="24" t="s">
        <v>1384</v>
      </c>
      <c r="C39" s="32" t="s">
        <v>100</v>
      </c>
      <c r="D39" s="44"/>
      <c r="E39" s="36">
        <v>182000</v>
      </c>
      <c r="F39" s="44"/>
      <c r="G39" s="44"/>
      <c r="H39" s="36">
        <v>219000</v>
      </c>
      <c r="I39" s="44"/>
    </row>
  </sheetData>
  <mergeCells count="17">
    <mergeCell ref="F3:I3"/>
    <mergeCell ref="A2:XFD2"/>
    <mergeCell ref="A1:XFD1"/>
    <mergeCell ref="A5:B5"/>
    <mergeCell ref="A7:B7"/>
    <mergeCell ref="D11:F11"/>
    <mergeCell ref="G11:I11"/>
    <mergeCell ref="A10:XFD10"/>
    <mergeCell ref="A9:XFD9"/>
    <mergeCell ref="B8:I8"/>
    <mergeCell ref="D7:I7"/>
    <mergeCell ref="D5:I5"/>
    <mergeCell ref="D6:I6"/>
    <mergeCell ref="A3:B3"/>
    <mergeCell ref="D3:E3"/>
    <mergeCell ref="A4:B4"/>
    <mergeCell ref="D4:I4"/>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'@lists'!$A$70</xm:f>
          </x14:formula1>
          <xm:sqref>A8</xm:sqref>
        </x14:dataValidation>
      </x14:dataValidations>
    </ext>
  </extLst>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S18"/>
  <sheetViews>
    <sheetView rightToLeft="1" zoomScale="60" zoomScaleNormal="60" workbookViewId="0">
      <selection sqref="A1:XFD1"/>
    </sheetView>
  </sheetViews>
  <sheetFormatPr defaultColWidth="0" defaultRowHeight="12.75" zeroHeight="1" x14ac:dyDescent="0.2"/>
  <cols>
    <col min="1" max="1" width="2.85546875" customWidth="1"/>
    <col min="2" max="2" width="25.140625" customWidth="1"/>
    <col min="3" max="3" width="8" customWidth="1"/>
    <col min="4" max="19" width="21.5703125" customWidth="1"/>
    <col min="20" max="16384" width="11.42578125" hidden="1"/>
  </cols>
  <sheetData>
    <row r="1" spans="1:19" s="5" customFormat="1" ht="15" x14ac:dyDescent="0.2">
      <c r="A1" s="5" t="s">
        <v>879</v>
      </c>
    </row>
    <row r="2" spans="1:19" s="5" customFormat="1" ht="15" x14ac:dyDescent="0.2">
      <c r="A2" s="5" t="s">
        <v>1049</v>
      </c>
    </row>
    <row r="3" spans="1:19" ht="15" x14ac:dyDescent="0.2">
      <c r="A3" s="4" t="s">
        <v>878</v>
      </c>
      <c r="B3" s="3"/>
      <c r="C3" s="23" t="s">
        <v>107</v>
      </c>
      <c r="D3" s="2" t="s">
        <v>938</v>
      </c>
      <c r="E3" s="2"/>
      <c r="F3" s="6"/>
      <c r="G3" s="7"/>
      <c r="H3" s="7"/>
      <c r="I3" s="7"/>
      <c r="J3" s="7"/>
      <c r="K3" s="7"/>
      <c r="L3" s="7"/>
      <c r="M3" s="7"/>
      <c r="N3" s="7"/>
      <c r="O3" s="7"/>
      <c r="P3" s="7"/>
      <c r="Q3" s="7"/>
      <c r="R3" s="7"/>
      <c r="S3" s="7"/>
    </row>
    <row r="4" spans="1:19" ht="15" x14ac:dyDescent="0.2">
      <c r="A4" s="11" t="s">
        <v>2135</v>
      </c>
      <c r="B4" s="11"/>
      <c r="C4" s="26">
        <v>45291</v>
      </c>
      <c r="D4" s="6"/>
      <c r="E4" s="7"/>
      <c r="F4" s="7"/>
      <c r="G4" s="7"/>
      <c r="H4" s="7"/>
      <c r="I4" s="7"/>
      <c r="J4" s="7"/>
      <c r="K4" s="7"/>
      <c r="L4" s="7"/>
      <c r="M4" s="7"/>
      <c r="N4" s="7"/>
      <c r="O4" s="7"/>
      <c r="P4" s="7"/>
      <c r="Q4" s="7"/>
      <c r="R4" s="7"/>
      <c r="S4" s="7"/>
    </row>
    <row r="5" spans="1:19" ht="15" x14ac:dyDescent="0.2">
      <c r="A5" s="11" t="s">
        <v>1700</v>
      </c>
      <c r="B5" s="11"/>
      <c r="C5" s="27" t="s">
        <v>584</v>
      </c>
      <c r="D5" s="6"/>
      <c r="E5" s="7"/>
      <c r="F5" s="7"/>
      <c r="G5" s="7"/>
      <c r="H5" s="7"/>
      <c r="I5" s="7"/>
      <c r="J5" s="7"/>
      <c r="K5" s="7"/>
      <c r="L5" s="7"/>
      <c r="M5" s="7"/>
      <c r="N5" s="7"/>
      <c r="O5" s="7"/>
      <c r="P5" s="7"/>
      <c r="Q5" s="7"/>
      <c r="R5" s="7"/>
      <c r="S5" s="7"/>
    </row>
    <row r="6" spans="1:19" ht="15" x14ac:dyDescent="0.2">
      <c r="A6" s="19"/>
      <c r="B6" s="19"/>
      <c r="C6" s="28"/>
      <c r="D6" s="6"/>
      <c r="E6" s="7"/>
      <c r="F6" s="7"/>
      <c r="G6" s="7"/>
      <c r="H6" s="7"/>
      <c r="I6" s="7"/>
      <c r="J6" s="7"/>
      <c r="K6" s="7"/>
      <c r="L6" s="7"/>
      <c r="M6" s="7"/>
      <c r="N6" s="7"/>
      <c r="O6" s="7"/>
      <c r="P6" s="7"/>
      <c r="Q6" s="7"/>
      <c r="R6" s="7"/>
      <c r="S6" s="7"/>
    </row>
    <row r="7" spans="1:19" ht="15" x14ac:dyDescent="0.2">
      <c r="A7" s="10" t="s">
        <v>1524</v>
      </c>
      <c r="B7" s="10"/>
      <c r="C7" s="29" t="str">
        <f>A10</f>
        <v>630-79.1</v>
      </c>
      <c r="D7" s="6"/>
      <c r="E7" s="7"/>
      <c r="F7" s="7"/>
      <c r="G7" s="7"/>
      <c r="H7" s="7"/>
      <c r="I7" s="7"/>
      <c r="J7" s="7"/>
      <c r="K7" s="7"/>
      <c r="L7" s="7"/>
      <c r="M7" s="7"/>
      <c r="N7" s="7"/>
      <c r="O7" s="7"/>
      <c r="P7" s="7"/>
      <c r="Q7" s="7"/>
      <c r="R7" s="7"/>
      <c r="S7" s="7"/>
    </row>
    <row r="8" spans="1:19" ht="15" x14ac:dyDescent="0.2">
      <c r="A8" s="15" t="s">
        <v>371</v>
      </c>
      <c r="B8" s="7"/>
      <c r="C8" s="7"/>
      <c r="D8" s="7"/>
      <c r="E8" s="7"/>
      <c r="F8" s="7"/>
      <c r="G8" s="7"/>
      <c r="H8" s="7"/>
      <c r="I8" s="7"/>
      <c r="J8" s="7"/>
      <c r="K8" s="7"/>
      <c r="L8" s="7"/>
      <c r="M8" s="7"/>
      <c r="N8" s="7"/>
      <c r="O8" s="7"/>
      <c r="P8" s="7"/>
      <c r="Q8" s="7"/>
      <c r="R8" s="7"/>
      <c r="S8" s="7"/>
    </row>
    <row r="9" spans="1:19" s="8" customFormat="1" ht="12.75" customHeight="1" x14ac:dyDescent="0.2">
      <c r="A9" s="8" t="s">
        <v>372</v>
      </c>
    </row>
    <row r="10" spans="1:19" s="9" customFormat="1" ht="15" x14ac:dyDescent="0.2">
      <c r="A10" s="9" t="s">
        <v>371</v>
      </c>
    </row>
    <row r="11" spans="1:19" ht="15" x14ac:dyDescent="0.2">
      <c r="A11" s="17"/>
      <c r="B11" s="17"/>
      <c r="C11" s="17"/>
      <c r="D11" s="1" t="s">
        <v>2148</v>
      </c>
      <c r="E11" s="52"/>
      <c r="F11" s="52"/>
      <c r="G11" s="52"/>
      <c r="H11" s="52"/>
      <c r="I11" s="52"/>
      <c r="J11" s="52"/>
      <c r="K11" s="1"/>
      <c r="L11" s="1" t="s">
        <v>2129</v>
      </c>
      <c r="M11" s="52"/>
      <c r="N11" s="52"/>
      <c r="O11" s="52"/>
      <c r="P11" s="52"/>
      <c r="Q11" s="52"/>
      <c r="R11" s="52"/>
      <c r="S11" s="1"/>
    </row>
    <row r="12" spans="1:19" ht="15" x14ac:dyDescent="0.2">
      <c r="A12" s="17"/>
      <c r="B12" s="17"/>
      <c r="C12" s="17"/>
      <c r="D12" s="1" t="s">
        <v>1715</v>
      </c>
      <c r="E12" s="52"/>
      <c r="F12" s="52"/>
      <c r="G12" s="52"/>
      <c r="H12" s="1"/>
      <c r="I12" s="1" t="s">
        <v>1716</v>
      </c>
      <c r="J12" s="52"/>
      <c r="K12" s="1"/>
      <c r="L12" s="1" t="s">
        <v>1715</v>
      </c>
      <c r="M12" s="52"/>
      <c r="N12" s="52"/>
      <c r="O12" s="52"/>
      <c r="P12" s="1"/>
      <c r="Q12" s="1" t="s">
        <v>1716</v>
      </c>
      <c r="R12" s="52"/>
      <c r="S12" s="1"/>
    </row>
    <row r="13" spans="1:19" ht="60" x14ac:dyDescent="0.2">
      <c r="A13" s="17"/>
      <c r="B13" s="17"/>
      <c r="C13" s="17"/>
      <c r="D13" s="33" t="s">
        <v>826</v>
      </c>
      <c r="E13" s="33" t="s">
        <v>1711</v>
      </c>
      <c r="F13" s="33" t="s">
        <v>1387</v>
      </c>
      <c r="G13" s="33" t="s">
        <v>1789</v>
      </c>
      <c r="H13" s="33" t="s">
        <v>1267</v>
      </c>
      <c r="I13" s="33" t="s">
        <v>827</v>
      </c>
      <c r="J13" s="33" t="s">
        <v>1712</v>
      </c>
      <c r="K13" s="33" t="s">
        <v>1387</v>
      </c>
      <c r="L13" s="33" t="s">
        <v>826</v>
      </c>
      <c r="M13" s="33" t="s">
        <v>1711</v>
      </c>
      <c r="N13" s="33" t="s">
        <v>1387</v>
      </c>
      <c r="O13" s="33" t="s">
        <v>1789</v>
      </c>
      <c r="P13" s="33" t="s">
        <v>1267</v>
      </c>
      <c r="Q13" s="33" t="s">
        <v>827</v>
      </c>
      <c r="R13" s="33" t="s">
        <v>1712</v>
      </c>
      <c r="S13" s="33" t="s">
        <v>1387</v>
      </c>
    </row>
    <row r="14" spans="1:19" ht="15" x14ac:dyDescent="0.2">
      <c r="A14" s="17"/>
      <c r="B14" s="17"/>
      <c r="C14" s="17"/>
      <c r="D14" s="30" t="s">
        <v>52</v>
      </c>
      <c r="E14" s="30" t="s">
        <v>71</v>
      </c>
      <c r="F14" s="30" t="s">
        <v>104</v>
      </c>
      <c r="G14" s="30" t="s">
        <v>116</v>
      </c>
      <c r="H14" s="30" t="s">
        <v>125</v>
      </c>
      <c r="I14" s="30" t="s">
        <v>126</v>
      </c>
      <c r="J14" s="30" t="s">
        <v>434</v>
      </c>
      <c r="K14" s="30" t="s">
        <v>435</v>
      </c>
      <c r="L14" s="30" t="s">
        <v>52</v>
      </c>
      <c r="M14" s="30" t="s">
        <v>71</v>
      </c>
      <c r="N14" s="30" t="s">
        <v>104</v>
      </c>
      <c r="O14" s="30" t="s">
        <v>116</v>
      </c>
      <c r="P14" s="30" t="s">
        <v>125</v>
      </c>
      <c r="Q14" s="30" t="s">
        <v>126</v>
      </c>
      <c r="R14" s="30" t="s">
        <v>434</v>
      </c>
      <c r="S14" s="30" t="s">
        <v>435</v>
      </c>
    </row>
    <row r="15" spans="1:19" ht="15" x14ac:dyDescent="0.2">
      <c r="A15" s="17"/>
      <c r="B15" s="25" t="s">
        <v>1771</v>
      </c>
      <c r="C15" s="30" t="s">
        <v>52</v>
      </c>
      <c r="D15" s="35"/>
      <c r="E15" s="35"/>
      <c r="F15" s="35"/>
      <c r="G15" s="35"/>
      <c r="H15" s="35"/>
      <c r="I15" s="35">
        <v>6727000</v>
      </c>
      <c r="J15" s="35"/>
      <c r="K15" s="35">
        <v>23000</v>
      </c>
      <c r="L15" s="35"/>
      <c r="M15" s="35"/>
      <c r="N15" s="35"/>
      <c r="O15" s="35"/>
      <c r="P15" s="35"/>
      <c r="Q15" s="35">
        <v>6285000</v>
      </c>
      <c r="R15" s="35"/>
      <c r="S15" s="35">
        <v>2000</v>
      </c>
    </row>
    <row r="16" spans="1:19" ht="30" x14ac:dyDescent="0.2">
      <c r="A16" s="17"/>
      <c r="B16" s="25" t="s">
        <v>790</v>
      </c>
      <c r="C16" s="30" t="s">
        <v>71</v>
      </c>
      <c r="D16" s="35"/>
      <c r="E16" s="35"/>
      <c r="F16" s="35"/>
      <c r="G16" s="35"/>
      <c r="H16" s="35"/>
      <c r="I16" s="35"/>
      <c r="J16" s="35"/>
      <c r="K16" s="35"/>
      <c r="L16" s="35"/>
      <c r="M16" s="35"/>
      <c r="N16" s="35"/>
      <c r="O16" s="35"/>
      <c r="P16" s="35"/>
      <c r="Q16" s="35"/>
      <c r="R16" s="35"/>
      <c r="S16" s="35"/>
    </row>
    <row r="17" spans="1:19" ht="15" x14ac:dyDescent="0.2">
      <c r="A17" s="17"/>
      <c r="B17" s="25" t="s">
        <v>788</v>
      </c>
      <c r="C17" s="30" t="s">
        <v>104</v>
      </c>
      <c r="D17" s="35"/>
      <c r="E17" s="35"/>
      <c r="F17" s="35"/>
      <c r="G17" s="35"/>
      <c r="H17" s="35"/>
      <c r="I17" s="35"/>
      <c r="J17" s="35"/>
      <c r="K17" s="35"/>
      <c r="L17" s="35"/>
      <c r="M17" s="35"/>
      <c r="N17" s="35"/>
      <c r="O17" s="35"/>
      <c r="P17" s="35"/>
      <c r="Q17" s="35"/>
      <c r="R17" s="35"/>
      <c r="S17" s="35"/>
    </row>
    <row r="18" spans="1:19" ht="15" x14ac:dyDescent="0.2">
      <c r="A18" s="17"/>
      <c r="B18" s="24" t="s">
        <v>1778</v>
      </c>
      <c r="C18" s="32" t="s">
        <v>116</v>
      </c>
      <c r="D18" s="36">
        <v>0</v>
      </c>
      <c r="E18" s="36">
        <v>0</v>
      </c>
      <c r="F18" s="36">
        <v>0</v>
      </c>
      <c r="G18" s="36">
        <v>0</v>
      </c>
      <c r="H18" s="36">
        <v>0</v>
      </c>
      <c r="I18" s="36">
        <v>6727000</v>
      </c>
      <c r="J18" s="36">
        <v>0</v>
      </c>
      <c r="K18" s="36">
        <v>23000</v>
      </c>
      <c r="L18" s="36">
        <v>0</v>
      </c>
      <c r="M18" s="36">
        <v>0</v>
      </c>
      <c r="N18" s="36">
        <v>0</v>
      </c>
      <c r="O18" s="36">
        <v>0</v>
      </c>
      <c r="P18" s="36">
        <v>0</v>
      </c>
      <c r="Q18" s="36">
        <v>6285000</v>
      </c>
      <c r="R18" s="36">
        <v>0</v>
      </c>
      <c r="S18" s="36">
        <v>2000</v>
      </c>
    </row>
  </sheetData>
  <mergeCells count="21">
    <mergeCell ref="A3:B3"/>
    <mergeCell ref="D3:E3"/>
    <mergeCell ref="A4:B4"/>
    <mergeCell ref="D4:S4"/>
    <mergeCell ref="F3:S3"/>
    <mergeCell ref="A2:XFD2"/>
    <mergeCell ref="A1:XFD1"/>
    <mergeCell ref="D12:H12"/>
    <mergeCell ref="I12:K12"/>
    <mergeCell ref="L12:P12"/>
    <mergeCell ref="Q12:S12"/>
    <mergeCell ref="A5:B5"/>
    <mergeCell ref="A7:B7"/>
    <mergeCell ref="D11:K11"/>
    <mergeCell ref="L11:S11"/>
    <mergeCell ref="A10:XFD10"/>
    <mergeCell ref="A9:XFD9"/>
    <mergeCell ref="B8:S8"/>
    <mergeCell ref="D7:S7"/>
    <mergeCell ref="D5:S5"/>
    <mergeCell ref="D6:S6"/>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'@lists'!$A$71:$B$71</xm:f>
          </x14:formula1>
          <xm:sqref>A8</xm:sqref>
        </x14:dataValidation>
      </x14:dataValidations>
    </ext>
  </extLst>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O19"/>
  <sheetViews>
    <sheetView rightToLeft="1" zoomScale="80" zoomScaleNormal="80" workbookViewId="0">
      <selection sqref="A1:XFD1"/>
    </sheetView>
  </sheetViews>
  <sheetFormatPr defaultColWidth="0" defaultRowHeight="12.75" zeroHeight="1" x14ac:dyDescent="0.2"/>
  <cols>
    <col min="1" max="1" width="2.85546875" customWidth="1"/>
    <col min="2" max="2" width="25.140625" customWidth="1"/>
    <col min="3" max="3" width="8" customWidth="1"/>
    <col min="4" max="15" width="21.5703125" customWidth="1"/>
    <col min="16" max="16384" width="11.42578125" hidden="1"/>
  </cols>
  <sheetData>
    <row r="1" spans="1:15" s="5" customFormat="1" ht="15" x14ac:dyDescent="0.2">
      <c r="A1" s="5" t="s">
        <v>879</v>
      </c>
    </row>
    <row r="2" spans="1:15" s="5" customFormat="1" ht="15" x14ac:dyDescent="0.2">
      <c r="A2" s="5" t="s">
        <v>1049</v>
      </c>
    </row>
    <row r="3" spans="1:15" ht="15" x14ac:dyDescent="0.2">
      <c r="A3" s="4" t="s">
        <v>878</v>
      </c>
      <c r="B3" s="3"/>
      <c r="C3" s="23" t="s">
        <v>107</v>
      </c>
      <c r="D3" s="2" t="s">
        <v>938</v>
      </c>
      <c r="E3" s="2"/>
      <c r="F3" s="6"/>
      <c r="G3" s="7"/>
      <c r="H3" s="7"/>
      <c r="I3" s="7"/>
      <c r="J3" s="7"/>
      <c r="K3" s="7"/>
      <c r="L3" s="7"/>
      <c r="M3" s="7"/>
      <c r="N3" s="7"/>
      <c r="O3" s="7"/>
    </row>
    <row r="4" spans="1:15" ht="15" x14ac:dyDescent="0.2">
      <c r="A4" s="11" t="s">
        <v>2135</v>
      </c>
      <c r="B4" s="11"/>
      <c r="C4" s="26">
        <v>45291</v>
      </c>
      <c r="D4" s="6"/>
      <c r="E4" s="7"/>
      <c r="F4" s="7"/>
      <c r="G4" s="7"/>
      <c r="H4" s="7"/>
      <c r="I4" s="7"/>
      <c r="J4" s="7"/>
      <c r="K4" s="7"/>
      <c r="L4" s="7"/>
      <c r="M4" s="7"/>
      <c r="N4" s="7"/>
      <c r="O4" s="7"/>
    </row>
    <row r="5" spans="1:15" ht="15" x14ac:dyDescent="0.2">
      <c r="A5" s="11" t="s">
        <v>1700</v>
      </c>
      <c r="B5" s="11"/>
      <c r="C5" s="27" t="s">
        <v>584</v>
      </c>
      <c r="D5" s="6"/>
      <c r="E5" s="7"/>
      <c r="F5" s="7"/>
      <c r="G5" s="7"/>
      <c r="H5" s="7"/>
      <c r="I5" s="7"/>
      <c r="J5" s="7"/>
      <c r="K5" s="7"/>
      <c r="L5" s="7"/>
      <c r="M5" s="7"/>
      <c r="N5" s="7"/>
      <c r="O5" s="7"/>
    </row>
    <row r="6" spans="1:15" ht="15" x14ac:dyDescent="0.2">
      <c r="A6" s="19"/>
      <c r="B6" s="19"/>
      <c r="C6" s="28"/>
      <c r="D6" s="6"/>
      <c r="E6" s="7"/>
      <c r="F6" s="7"/>
      <c r="G6" s="7"/>
      <c r="H6" s="7"/>
      <c r="I6" s="7"/>
      <c r="J6" s="7"/>
      <c r="K6" s="7"/>
      <c r="L6" s="7"/>
      <c r="M6" s="7"/>
      <c r="N6" s="7"/>
      <c r="O6" s="7"/>
    </row>
    <row r="7" spans="1:15" ht="15" x14ac:dyDescent="0.2">
      <c r="A7" s="10" t="s">
        <v>1524</v>
      </c>
      <c r="B7" s="10"/>
      <c r="C7" s="29" t="str">
        <f>A10</f>
        <v>630-79.2</v>
      </c>
      <c r="D7" s="6"/>
      <c r="E7" s="7"/>
      <c r="F7" s="7"/>
      <c r="G7" s="7"/>
      <c r="H7" s="7"/>
      <c r="I7" s="7"/>
      <c r="J7" s="7"/>
      <c r="K7" s="7"/>
      <c r="L7" s="7"/>
      <c r="M7" s="7"/>
      <c r="N7" s="7"/>
      <c r="O7" s="7"/>
    </row>
    <row r="8" spans="1:15" ht="15" x14ac:dyDescent="0.2">
      <c r="A8" s="15" t="s">
        <v>374</v>
      </c>
      <c r="B8" s="7"/>
      <c r="C8" s="7"/>
      <c r="D8" s="7"/>
      <c r="E8" s="7"/>
      <c r="F8" s="7"/>
      <c r="G8" s="7"/>
      <c r="H8" s="7"/>
      <c r="I8" s="7"/>
      <c r="J8" s="7"/>
      <c r="K8" s="7"/>
      <c r="L8" s="7"/>
      <c r="M8" s="7"/>
      <c r="N8" s="7"/>
      <c r="O8" s="7"/>
    </row>
    <row r="9" spans="1:15" s="8" customFormat="1" ht="12.75" customHeight="1" x14ac:dyDescent="0.2">
      <c r="A9" s="8" t="s">
        <v>375</v>
      </c>
    </row>
    <row r="10" spans="1:15" s="9" customFormat="1" ht="15" x14ac:dyDescent="0.2">
      <c r="A10" s="9" t="s">
        <v>374</v>
      </c>
    </row>
    <row r="11" spans="1:15" ht="15" x14ac:dyDescent="0.2">
      <c r="A11" s="17"/>
      <c r="B11" s="17"/>
      <c r="C11" s="17"/>
      <c r="D11" s="1" t="s">
        <v>2148</v>
      </c>
      <c r="E11" s="52"/>
      <c r="F11" s="52"/>
      <c r="G11" s="52"/>
      <c r="H11" s="52"/>
      <c r="I11" s="1"/>
      <c r="J11" s="1" t="s">
        <v>2129</v>
      </c>
      <c r="K11" s="52"/>
      <c r="L11" s="52"/>
      <c r="M11" s="52"/>
      <c r="N11" s="52"/>
      <c r="O11" s="1"/>
    </row>
    <row r="12" spans="1:15" ht="15" x14ac:dyDescent="0.2">
      <c r="A12" s="17"/>
      <c r="B12" s="17"/>
      <c r="C12" s="17"/>
      <c r="D12" s="1" t="s">
        <v>1911</v>
      </c>
      <c r="E12" s="52"/>
      <c r="F12" s="52"/>
      <c r="G12" s="1"/>
      <c r="H12" s="1" t="s">
        <v>1912</v>
      </c>
      <c r="I12" s="1"/>
      <c r="J12" s="1" t="s">
        <v>1911</v>
      </c>
      <c r="K12" s="52"/>
      <c r="L12" s="52"/>
      <c r="M12" s="1"/>
      <c r="N12" s="1" t="s">
        <v>1912</v>
      </c>
      <c r="O12" s="1"/>
    </row>
    <row r="13" spans="1:15" ht="15" x14ac:dyDescent="0.2">
      <c r="A13" s="17"/>
      <c r="B13" s="17"/>
      <c r="C13" s="17"/>
      <c r="D13" s="1" t="s">
        <v>1201</v>
      </c>
      <c r="E13" s="1"/>
      <c r="F13" s="1" t="s">
        <v>1203</v>
      </c>
      <c r="G13" s="1"/>
      <c r="H13" s="1" t="s">
        <v>1201</v>
      </c>
      <c r="I13" s="1"/>
      <c r="J13" s="1" t="s">
        <v>1201</v>
      </c>
      <c r="K13" s="1"/>
      <c r="L13" s="1" t="s">
        <v>1203</v>
      </c>
      <c r="M13" s="1"/>
      <c r="N13" s="1" t="s">
        <v>1201</v>
      </c>
      <c r="O13" s="1"/>
    </row>
    <row r="14" spans="1:15" ht="15" x14ac:dyDescent="0.2">
      <c r="A14" s="17"/>
      <c r="B14" s="17"/>
      <c r="C14" s="17"/>
      <c r="D14" s="33" t="s">
        <v>825</v>
      </c>
      <c r="E14" s="33" t="s">
        <v>1713</v>
      </c>
      <c r="F14" s="33" t="s">
        <v>825</v>
      </c>
      <c r="G14" s="33" t="s">
        <v>1713</v>
      </c>
      <c r="H14" s="33" t="s">
        <v>825</v>
      </c>
      <c r="I14" s="33" t="s">
        <v>1713</v>
      </c>
      <c r="J14" s="33" t="s">
        <v>825</v>
      </c>
      <c r="K14" s="33" t="s">
        <v>1713</v>
      </c>
      <c r="L14" s="33" t="s">
        <v>825</v>
      </c>
      <c r="M14" s="33" t="s">
        <v>1713</v>
      </c>
      <c r="N14" s="33" t="s">
        <v>825</v>
      </c>
      <c r="O14" s="33" t="s">
        <v>1713</v>
      </c>
    </row>
    <row r="15" spans="1:15" ht="15" x14ac:dyDescent="0.2">
      <c r="A15" s="17"/>
      <c r="B15" s="17"/>
      <c r="C15" s="17"/>
      <c r="D15" s="30" t="s">
        <v>52</v>
      </c>
      <c r="E15" s="30" t="s">
        <v>71</v>
      </c>
      <c r="F15" s="30" t="s">
        <v>104</v>
      </c>
      <c r="G15" s="30" t="s">
        <v>116</v>
      </c>
      <c r="H15" s="30" t="s">
        <v>125</v>
      </c>
      <c r="I15" s="30" t="s">
        <v>126</v>
      </c>
      <c r="J15" s="30" t="s">
        <v>52</v>
      </c>
      <c r="K15" s="30" t="s">
        <v>71</v>
      </c>
      <c r="L15" s="30" t="s">
        <v>104</v>
      </c>
      <c r="M15" s="30" t="s">
        <v>116</v>
      </c>
      <c r="N15" s="30" t="s">
        <v>125</v>
      </c>
      <c r="O15" s="30" t="s">
        <v>126</v>
      </c>
    </row>
    <row r="16" spans="1:15" ht="15" x14ac:dyDescent="0.2">
      <c r="A16" s="17"/>
      <c r="B16" s="25" t="s">
        <v>1771</v>
      </c>
      <c r="C16" s="30" t="s">
        <v>52</v>
      </c>
      <c r="D16" s="35">
        <v>71000</v>
      </c>
      <c r="E16" s="35"/>
      <c r="F16" s="35"/>
      <c r="G16" s="35"/>
      <c r="H16" s="35">
        <v>3995000</v>
      </c>
      <c r="I16" s="35">
        <v>1591000</v>
      </c>
      <c r="J16" s="35">
        <v>127000</v>
      </c>
      <c r="K16" s="35"/>
      <c r="L16" s="35">
        <v>127000</v>
      </c>
      <c r="M16" s="35"/>
      <c r="N16" s="35">
        <v>3307000</v>
      </c>
      <c r="O16" s="35">
        <v>1707000</v>
      </c>
    </row>
    <row r="17" spans="1:15" ht="15" x14ac:dyDescent="0.2">
      <c r="A17" s="17"/>
      <c r="B17" s="25" t="s">
        <v>790</v>
      </c>
      <c r="C17" s="30" t="s">
        <v>71</v>
      </c>
      <c r="D17" s="35"/>
      <c r="E17" s="35"/>
      <c r="F17" s="35"/>
      <c r="G17" s="35"/>
      <c r="H17" s="35"/>
      <c r="I17" s="35"/>
      <c r="J17" s="35"/>
      <c r="K17" s="35"/>
      <c r="L17" s="35"/>
      <c r="M17" s="35"/>
      <c r="N17" s="35"/>
      <c r="O17" s="35"/>
    </row>
    <row r="18" spans="1:15" ht="15" x14ac:dyDescent="0.2">
      <c r="A18" s="17"/>
      <c r="B18" s="25" t="s">
        <v>788</v>
      </c>
      <c r="C18" s="30" t="s">
        <v>104</v>
      </c>
      <c r="D18" s="35"/>
      <c r="E18" s="35"/>
      <c r="F18" s="35"/>
      <c r="G18" s="35"/>
      <c r="H18" s="35"/>
      <c r="I18" s="35"/>
      <c r="J18" s="35"/>
      <c r="K18" s="35"/>
      <c r="L18" s="35"/>
      <c r="M18" s="35"/>
      <c r="N18" s="35"/>
      <c r="O18" s="35"/>
    </row>
    <row r="19" spans="1:15" ht="15" x14ac:dyDescent="0.2">
      <c r="A19" s="17"/>
      <c r="B19" s="24" t="s">
        <v>1778</v>
      </c>
      <c r="C19" s="32" t="s">
        <v>116</v>
      </c>
      <c r="D19" s="36">
        <v>71000</v>
      </c>
      <c r="E19" s="36">
        <v>0</v>
      </c>
      <c r="F19" s="36">
        <v>0</v>
      </c>
      <c r="G19" s="36">
        <v>0</v>
      </c>
      <c r="H19" s="36">
        <v>3995000</v>
      </c>
      <c r="I19" s="36">
        <v>1591000</v>
      </c>
      <c r="J19" s="36">
        <v>127000</v>
      </c>
      <c r="K19" s="36">
        <v>0</v>
      </c>
      <c r="L19" s="36">
        <v>127000</v>
      </c>
      <c r="M19" s="36">
        <v>0</v>
      </c>
      <c r="N19" s="36">
        <v>3307000</v>
      </c>
      <c r="O19" s="36">
        <v>1707000</v>
      </c>
    </row>
  </sheetData>
  <mergeCells count="27">
    <mergeCell ref="F3:O3"/>
    <mergeCell ref="A2:XFD2"/>
    <mergeCell ref="A1:XFD1"/>
    <mergeCell ref="A5:B5"/>
    <mergeCell ref="A7:B7"/>
    <mergeCell ref="D11:I11"/>
    <mergeCell ref="J11:O11"/>
    <mergeCell ref="A10:XFD10"/>
    <mergeCell ref="A9:XFD9"/>
    <mergeCell ref="B8:O8"/>
    <mergeCell ref="D7:O7"/>
    <mergeCell ref="D5:O5"/>
    <mergeCell ref="D6:O6"/>
    <mergeCell ref="A3:B3"/>
    <mergeCell ref="D3:E3"/>
    <mergeCell ref="A4:B4"/>
    <mergeCell ref="D4:O4"/>
    <mergeCell ref="D12:G12"/>
    <mergeCell ref="H12:I12"/>
    <mergeCell ref="J12:M12"/>
    <mergeCell ref="N12:O12"/>
    <mergeCell ref="D13:E13"/>
    <mergeCell ref="F13:G13"/>
    <mergeCell ref="H13:I13"/>
    <mergeCell ref="J13:K13"/>
    <mergeCell ref="L13:M13"/>
    <mergeCell ref="N13:O1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'@lists'!$A$72:$B$72</xm:f>
          </x14:formula1>
          <xm:sqref>A8</xm:sqref>
        </x14:dataValidation>
      </x14:dataValidations>
    </ext>
  </extLst>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33"/>
  <sheetViews>
    <sheetView rightToLeft="1" zoomScale="90" zoomScaleNormal="90" workbookViewId="0">
      <selection sqref="A1:XFD1"/>
    </sheetView>
  </sheetViews>
  <sheetFormatPr defaultColWidth="0" defaultRowHeight="12.75" zeroHeight="1" x14ac:dyDescent="0.2"/>
  <cols>
    <col min="1" max="1" width="2.85546875" customWidth="1"/>
    <col min="2" max="2" width="25.140625" customWidth="1"/>
    <col min="3" max="3" width="20.42578125" customWidth="1"/>
    <col min="4" max="4" width="45.28515625" customWidth="1"/>
    <col min="5" max="5" width="8" customWidth="1"/>
    <col min="6" max="9" width="21.5703125" customWidth="1"/>
    <col min="10" max="16384" width="11.42578125" hidden="1"/>
  </cols>
  <sheetData>
    <row r="1" spans="1:9" s="5" customFormat="1" ht="15" x14ac:dyDescent="0.2">
      <c r="A1" s="5" t="s">
        <v>879</v>
      </c>
    </row>
    <row r="2" spans="1:9" s="5" customFormat="1" ht="15" x14ac:dyDescent="0.2">
      <c r="A2" s="5" t="s">
        <v>1049</v>
      </c>
    </row>
    <row r="3" spans="1:9" ht="15" x14ac:dyDescent="0.2">
      <c r="A3" s="4" t="s">
        <v>878</v>
      </c>
      <c r="B3" s="3"/>
      <c r="C3" s="23" t="s">
        <v>107</v>
      </c>
      <c r="D3" s="2" t="s">
        <v>938</v>
      </c>
      <c r="E3" s="2"/>
      <c r="F3" s="6"/>
      <c r="G3" s="7"/>
      <c r="H3" s="7"/>
      <c r="I3" s="7"/>
    </row>
    <row r="4" spans="1:9" ht="15" x14ac:dyDescent="0.2">
      <c r="A4" s="11" t="s">
        <v>2135</v>
      </c>
      <c r="B4" s="11"/>
      <c r="C4" s="26">
        <v>45291</v>
      </c>
      <c r="D4" s="6"/>
      <c r="E4" s="7"/>
      <c r="F4" s="7"/>
      <c r="G4" s="7"/>
      <c r="H4" s="7"/>
      <c r="I4" s="7"/>
    </row>
    <row r="5" spans="1:9" ht="15" x14ac:dyDescent="0.2">
      <c r="A5" s="11" t="s">
        <v>1700</v>
      </c>
      <c r="B5" s="11"/>
      <c r="C5" s="27" t="s">
        <v>584</v>
      </c>
      <c r="D5" s="6"/>
      <c r="E5" s="7"/>
      <c r="F5" s="7"/>
      <c r="G5" s="7"/>
      <c r="H5" s="7"/>
      <c r="I5" s="7"/>
    </row>
    <row r="6" spans="1:9" ht="15" x14ac:dyDescent="0.2">
      <c r="A6" s="19"/>
      <c r="B6" s="19"/>
      <c r="C6" s="28"/>
      <c r="D6" s="6"/>
      <c r="E6" s="7"/>
      <c r="F6" s="7"/>
      <c r="G6" s="7"/>
      <c r="H6" s="7"/>
      <c r="I6" s="7"/>
    </row>
    <row r="7" spans="1:9" ht="15" x14ac:dyDescent="0.2">
      <c r="A7" s="10" t="s">
        <v>1524</v>
      </c>
      <c r="B7" s="10"/>
      <c r="C7" s="29" t="str">
        <f>A10</f>
        <v>630-80</v>
      </c>
      <c r="D7" s="6"/>
      <c r="E7" s="7"/>
      <c r="F7" s="7"/>
      <c r="G7" s="7"/>
      <c r="H7" s="7"/>
      <c r="I7" s="7"/>
    </row>
    <row r="8" spans="1:9" ht="15" x14ac:dyDescent="0.2">
      <c r="A8" s="15" t="s">
        <v>378</v>
      </c>
      <c r="B8" s="7"/>
      <c r="C8" s="7"/>
      <c r="D8" s="7"/>
      <c r="E8" s="7"/>
      <c r="F8" s="7"/>
      <c r="G8" s="7"/>
      <c r="H8" s="7"/>
      <c r="I8" s="7"/>
    </row>
    <row r="9" spans="1:9" s="8" customFormat="1" ht="12.75" customHeight="1" x14ac:dyDescent="0.2">
      <c r="A9" s="8" t="s">
        <v>379</v>
      </c>
    </row>
    <row r="10" spans="1:9" s="9" customFormat="1" ht="15" x14ac:dyDescent="0.2">
      <c r="A10" s="9" t="s">
        <v>378</v>
      </c>
    </row>
    <row r="11" spans="1:9" ht="15" x14ac:dyDescent="0.2">
      <c r="A11" s="17"/>
      <c r="B11" s="17"/>
      <c r="C11" s="17"/>
      <c r="D11" s="17"/>
      <c r="E11" s="17"/>
      <c r="F11" s="33" t="s">
        <v>2148</v>
      </c>
      <c r="G11" s="33" t="s">
        <v>2129</v>
      </c>
      <c r="H11" s="33" t="s">
        <v>2148</v>
      </c>
      <c r="I11" s="33" t="s">
        <v>2129</v>
      </c>
    </row>
    <row r="12" spans="1:9" ht="15" x14ac:dyDescent="0.2">
      <c r="A12" s="17"/>
      <c r="B12" s="17"/>
      <c r="C12" s="17"/>
      <c r="D12" s="17"/>
      <c r="E12" s="17"/>
      <c r="F12" s="33" t="s">
        <v>1293</v>
      </c>
      <c r="G12" s="33" t="s">
        <v>1293</v>
      </c>
      <c r="H12" s="33" t="s">
        <v>1075</v>
      </c>
      <c r="I12" s="33" t="s">
        <v>1075</v>
      </c>
    </row>
    <row r="13" spans="1:9" ht="15" x14ac:dyDescent="0.2">
      <c r="A13" s="17"/>
      <c r="B13" s="17"/>
      <c r="C13" s="17"/>
      <c r="D13" s="17"/>
      <c r="E13" s="17"/>
      <c r="F13" s="30" t="s">
        <v>52</v>
      </c>
      <c r="G13" s="30" t="s">
        <v>52</v>
      </c>
      <c r="H13" s="30" t="s">
        <v>71</v>
      </c>
      <c r="I13" s="30" t="s">
        <v>71</v>
      </c>
    </row>
    <row r="14" spans="1:9" ht="15" x14ac:dyDescent="0.2">
      <c r="A14" s="17"/>
      <c r="B14" s="14" t="s">
        <v>1363</v>
      </c>
      <c r="C14" s="12" t="s">
        <v>842</v>
      </c>
      <c r="D14" s="12"/>
      <c r="E14" s="30" t="s">
        <v>52</v>
      </c>
      <c r="F14" s="35">
        <v>141000</v>
      </c>
      <c r="G14" s="35">
        <v>572000</v>
      </c>
      <c r="H14" s="35">
        <v>1000</v>
      </c>
      <c r="I14" s="35">
        <v>1000</v>
      </c>
    </row>
    <row r="15" spans="1:9" ht="15" x14ac:dyDescent="0.2">
      <c r="A15" s="17"/>
      <c r="B15" s="13"/>
      <c r="C15" s="12" t="s">
        <v>1918</v>
      </c>
      <c r="D15" s="12"/>
      <c r="E15" s="30" t="s">
        <v>71</v>
      </c>
      <c r="F15" s="35">
        <v>1128000</v>
      </c>
      <c r="G15" s="35">
        <v>1174000</v>
      </c>
      <c r="H15" s="35">
        <v>16000</v>
      </c>
      <c r="I15" s="35">
        <v>10000</v>
      </c>
    </row>
    <row r="16" spans="1:9" ht="30" x14ac:dyDescent="0.2">
      <c r="A16" s="17"/>
      <c r="B16" s="13"/>
      <c r="C16" s="25"/>
      <c r="D16" s="25" t="s">
        <v>1441</v>
      </c>
      <c r="E16" s="30" t="s">
        <v>104</v>
      </c>
      <c r="F16" s="35"/>
      <c r="G16" s="35"/>
      <c r="H16" s="35"/>
      <c r="I16" s="35"/>
    </row>
    <row r="17" spans="1:9" ht="15" x14ac:dyDescent="0.2">
      <c r="A17" s="17"/>
      <c r="B17" s="13"/>
      <c r="C17" s="12" t="s">
        <v>1919</v>
      </c>
      <c r="D17" s="12"/>
      <c r="E17" s="30" t="s">
        <v>116</v>
      </c>
      <c r="F17" s="35">
        <v>2985000</v>
      </c>
      <c r="G17" s="35">
        <v>4325000</v>
      </c>
      <c r="H17" s="35">
        <v>6000</v>
      </c>
      <c r="I17" s="35">
        <v>9000</v>
      </c>
    </row>
    <row r="18" spans="1:9" ht="15" x14ac:dyDescent="0.2">
      <c r="A18" s="17"/>
      <c r="B18" s="13"/>
      <c r="C18" s="12" t="s">
        <v>1917</v>
      </c>
      <c r="D18" s="12"/>
      <c r="E18" s="30" t="s">
        <v>125</v>
      </c>
      <c r="F18" s="35">
        <v>5183000</v>
      </c>
      <c r="G18" s="35">
        <v>5361000</v>
      </c>
      <c r="H18" s="35">
        <v>51000</v>
      </c>
      <c r="I18" s="35">
        <v>46000</v>
      </c>
    </row>
    <row r="19" spans="1:9" ht="15" x14ac:dyDescent="0.2">
      <c r="A19" s="17"/>
      <c r="B19" s="13"/>
      <c r="C19" s="12" t="s">
        <v>1517</v>
      </c>
      <c r="D19" s="12"/>
      <c r="E19" s="30" t="s">
        <v>126</v>
      </c>
      <c r="F19" s="35">
        <v>10337000</v>
      </c>
      <c r="G19" s="35">
        <v>9396000</v>
      </c>
      <c r="H19" s="35">
        <v>18000</v>
      </c>
      <c r="I19" s="35">
        <v>9000</v>
      </c>
    </row>
    <row r="20" spans="1:9" ht="15" x14ac:dyDescent="0.2">
      <c r="A20" s="17"/>
      <c r="B20" s="13"/>
      <c r="C20" s="12" t="s">
        <v>1518</v>
      </c>
      <c r="D20" s="12"/>
      <c r="E20" s="30" t="s">
        <v>434</v>
      </c>
      <c r="F20" s="35">
        <v>14715000</v>
      </c>
      <c r="G20" s="35">
        <v>15570000</v>
      </c>
      <c r="H20" s="35">
        <v>37000</v>
      </c>
      <c r="I20" s="35">
        <v>22000</v>
      </c>
    </row>
    <row r="21" spans="1:9" ht="15" x14ac:dyDescent="0.2">
      <c r="A21" s="17"/>
      <c r="B21" s="13"/>
      <c r="C21" s="12" t="s">
        <v>1146</v>
      </c>
      <c r="D21" s="12"/>
      <c r="E21" s="30" t="s">
        <v>435</v>
      </c>
      <c r="F21" s="35">
        <v>8307000</v>
      </c>
      <c r="G21" s="35">
        <v>6042000</v>
      </c>
      <c r="H21" s="35">
        <v>31000</v>
      </c>
      <c r="I21" s="35">
        <v>18000</v>
      </c>
    </row>
    <row r="22" spans="1:9" ht="15" x14ac:dyDescent="0.2">
      <c r="A22" s="17"/>
      <c r="B22" s="13"/>
      <c r="C22" s="12" t="s">
        <v>1149</v>
      </c>
      <c r="D22" s="12"/>
      <c r="E22" s="30" t="s">
        <v>436</v>
      </c>
      <c r="F22" s="35">
        <v>2168000</v>
      </c>
      <c r="G22" s="35">
        <v>1387000</v>
      </c>
      <c r="H22" s="35">
        <v>5000</v>
      </c>
      <c r="I22" s="35">
        <v>2000</v>
      </c>
    </row>
    <row r="23" spans="1:9" ht="15" x14ac:dyDescent="0.2">
      <c r="A23" s="17"/>
      <c r="B23" s="12"/>
      <c r="C23" s="12" t="s">
        <v>1642</v>
      </c>
      <c r="D23" s="12"/>
      <c r="E23" s="30" t="s">
        <v>60</v>
      </c>
      <c r="F23" s="35">
        <v>44964000</v>
      </c>
      <c r="G23" s="35">
        <v>43827000</v>
      </c>
      <c r="H23" s="35">
        <v>165000</v>
      </c>
      <c r="I23" s="35">
        <v>117000</v>
      </c>
    </row>
    <row r="24" spans="1:9" ht="15" x14ac:dyDescent="0.2">
      <c r="A24" s="17"/>
      <c r="B24" s="14" t="s">
        <v>878</v>
      </c>
      <c r="C24" s="12" t="s">
        <v>842</v>
      </c>
      <c r="D24" s="12"/>
      <c r="E24" s="30" t="s">
        <v>61</v>
      </c>
      <c r="F24" s="35">
        <v>141000</v>
      </c>
      <c r="G24" s="35">
        <v>572000</v>
      </c>
      <c r="H24" s="35">
        <v>1000</v>
      </c>
      <c r="I24" s="35">
        <v>1000</v>
      </c>
    </row>
    <row r="25" spans="1:9" ht="15" x14ac:dyDescent="0.2">
      <c r="A25" s="17"/>
      <c r="B25" s="13"/>
      <c r="C25" s="12" t="s">
        <v>1918</v>
      </c>
      <c r="D25" s="12"/>
      <c r="E25" s="30" t="s">
        <v>62</v>
      </c>
      <c r="F25" s="35">
        <v>996000</v>
      </c>
      <c r="G25" s="35">
        <v>1007000</v>
      </c>
      <c r="H25" s="35">
        <v>15000</v>
      </c>
      <c r="I25" s="35">
        <v>10000</v>
      </c>
    </row>
    <row r="26" spans="1:9" ht="30" x14ac:dyDescent="0.2">
      <c r="A26" s="17"/>
      <c r="B26" s="13"/>
      <c r="C26" s="25"/>
      <c r="D26" s="25" t="s">
        <v>1441</v>
      </c>
      <c r="E26" s="30" t="s">
        <v>64</v>
      </c>
      <c r="F26" s="35"/>
      <c r="G26" s="35"/>
      <c r="H26" s="35"/>
      <c r="I26" s="35"/>
    </row>
    <row r="27" spans="1:9" ht="15" x14ac:dyDescent="0.2">
      <c r="A27" s="17"/>
      <c r="B27" s="13"/>
      <c r="C27" s="12" t="s">
        <v>1919</v>
      </c>
      <c r="D27" s="12"/>
      <c r="E27" s="30" t="s">
        <v>65</v>
      </c>
      <c r="F27" s="35">
        <v>2941000</v>
      </c>
      <c r="G27" s="35">
        <v>4265000</v>
      </c>
      <c r="H27" s="35">
        <v>6000</v>
      </c>
      <c r="I27" s="35">
        <v>8000</v>
      </c>
    </row>
    <row r="28" spans="1:9" ht="15" x14ac:dyDescent="0.2">
      <c r="A28" s="17"/>
      <c r="B28" s="13"/>
      <c r="C28" s="12" t="s">
        <v>1917</v>
      </c>
      <c r="D28" s="12"/>
      <c r="E28" s="30" t="s">
        <v>66</v>
      </c>
      <c r="F28" s="35">
        <v>5083000</v>
      </c>
      <c r="G28" s="35">
        <v>5251000</v>
      </c>
      <c r="H28" s="35">
        <v>51000</v>
      </c>
      <c r="I28" s="35">
        <v>44000</v>
      </c>
    </row>
    <row r="29" spans="1:9" ht="15" x14ac:dyDescent="0.2">
      <c r="A29" s="17"/>
      <c r="B29" s="13"/>
      <c r="C29" s="12" t="s">
        <v>1517</v>
      </c>
      <c r="D29" s="12"/>
      <c r="E29" s="30" t="s">
        <v>67</v>
      </c>
      <c r="F29" s="35">
        <v>9150000</v>
      </c>
      <c r="G29" s="35">
        <v>8341000</v>
      </c>
      <c r="H29" s="35">
        <v>17000</v>
      </c>
      <c r="I29" s="35">
        <v>8000</v>
      </c>
    </row>
    <row r="30" spans="1:9" ht="15" x14ac:dyDescent="0.2">
      <c r="A30" s="17"/>
      <c r="B30" s="13"/>
      <c r="C30" s="12" t="s">
        <v>1518</v>
      </c>
      <c r="D30" s="12"/>
      <c r="E30" s="30" t="s">
        <v>68</v>
      </c>
      <c r="F30" s="35">
        <v>13747000</v>
      </c>
      <c r="G30" s="35">
        <v>14656000</v>
      </c>
      <c r="H30" s="35">
        <v>35000</v>
      </c>
      <c r="I30" s="35">
        <v>21000</v>
      </c>
    </row>
    <row r="31" spans="1:9" ht="15" x14ac:dyDescent="0.2">
      <c r="A31" s="17"/>
      <c r="B31" s="13"/>
      <c r="C31" s="12" t="s">
        <v>1146</v>
      </c>
      <c r="D31" s="12"/>
      <c r="E31" s="30" t="s">
        <v>69</v>
      </c>
      <c r="F31" s="35">
        <v>8289000</v>
      </c>
      <c r="G31" s="35">
        <v>6017000</v>
      </c>
      <c r="H31" s="35">
        <v>31000</v>
      </c>
      <c r="I31" s="35">
        <v>18000</v>
      </c>
    </row>
    <row r="32" spans="1:9" ht="15" x14ac:dyDescent="0.2">
      <c r="A32" s="17"/>
      <c r="B32" s="13"/>
      <c r="C32" s="12" t="s">
        <v>1149</v>
      </c>
      <c r="D32" s="12"/>
      <c r="E32" s="30" t="s">
        <v>70</v>
      </c>
      <c r="F32" s="35">
        <v>2150000</v>
      </c>
      <c r="G32" s="35">
        <v>1358000</v>
      </c>
      <c r="H32" s="35">
        <v>5000</v>
      </c>
      <c r="I32" s="35">
        <v>2000</v>
      </c>
    </row>
    <row r="33" spans="1:9" ht="15" x14ac:dyDescent="0.2">
      <c r="A33" s="17"/>
      <c r="B33" s="14"/>
      <c r="C33" s="14" t="s">
        <v>1642</v>
      </c>
      <c r="D33" s="14"/>
      <c r="E33" s="32" t="s">
        <v>74</v>
      </c>
      <c r="F33" s="36">
        <v>42497000</v>
      </c>
      <c r="G33" s="36">
        <v>41467000</v>
      </c>
      <c r="H33" s="36">
        <v>161000</v>
      </c>
      <c r="I33" s="36">
        <v>112000</v>
      </c>
    </row>
  </sheetData>
  <mergeCells count="35">
    <mergeCell ref="D5:I5"/>
    <mergeCell ref="D6:I6"/>
    <mergeCell ref="F3:I3"/>
    <mergeCell ref="A3:B3"/>
    <mergeCell ref="D3:E3"/>
    <mergeCell ref="A4:B4"/>
    <mergeCell ref="A2:XFD2"/>
    <mergeCell ref="A1:XFD1"/>
    <mergeCell ref="D4:I4"/>
    <mergeCell ref="A5:B5"/>
    <mergeCell ref="A7:B7"/>
    <mergeCell ref="B14:B23"/>
    <mergeCell ref="C14:D14"/>
    <mergeCell ref="C15:D15"/>
    <mergeCell ref="C17:D17"/>
    <mergeCell ref="C18:D18"/>
    <mergeCell ref="C19:D19"/>
    <mergeCell ref="C20:D20"/>
    <mergeCell ref="C21:D21"/>
    <mergeCell ref="C22:D22"/>
    <mergeCell ref="C23:D23"/>
    <mergeCell ref="A10:XFD10"/>
    <mergeCell ref="A9:XFD9"/>
    <mergeCell ref="B8:I8"/>
    <mergeCell ref="D7:I7"/>
    <mergeCell ref="B24:B33"/>
    <mergeCell ref="C24:D24"/>
    <mergeCell ref="C25:D25"/>
    <mergeCell ref="C27:D27"/>
    <mergeCell ref="C28:D28"/>
    <mergeCell ref="C29:D29"/>
    <mergeCell ref="C30:D30"/>
    <mergeCell ref="C31:D31"/>
    <mergeCell ref="C32:D32"/>
    <mergeCell ref="C33:D3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'@lists'!$A$73:$B$73</xm:f>
          </x14:formula1>
          <xm:sqref>A8</xm:sqref>
        </x14:dataValidation>
      </x14:dataValidations>
    </ext>
  </extLst>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R43"/>
  <sheetViews>
    <sheetView rightToLeft="1" zoomScale="60" zoomScaleNormal="60" workbookViewId="0">
      <selection sqref="A1:XFD1"/>
    </sheetView>
  </sheetViews>
  <sheetFormatPr defaultColWidth="0" defaultRowHeight="12.75" zeroHeight="1" x14ac:dyDescent="0.2"/>
  <cols>
    <col min="1" max="1" width="2.85546875" customWidth="1"/>
    <col min="2" max="2" width="25.140625" customWidth="1"/>
    <col min="3" max="3" width="37.42578125" customWidth="1"/>
    <col min="4" max="4" width="8" customWidth="1"/>
    <col min="5" max="18" width="21.5703125" customWidth="1"/>
    <col min="19" max="16384" width="11.42578125" hidden="1"/>
  </cols>
  <sheetData>
    <row r="1" spans="1:18" s="5" customFormat="1" ht="15" x14ac:dyDescent="0.2">
      <c r="A1" s="5" t="s">
        <v>879</v>
      </c>
    </row>
    <row r="2" spans="1:18" s="5" customFormat="1" ht="15" x14ac:dyDescent="0.2">
      <c r="A2" s="5" t="s">
        <v>1049</v>
      </c>
    </row>
    <row r="3" spans="1:18" ht="15" x14ac:dyDescent="0.2">
      <c r="A3" s="4" t="s">
        <v>878</v>
      </c>
      <c r="B3" s="3"/>
      <c r="C3" s="23" t="s">
        <v>107</v>
      </c>
      <c r="D3" s="2" t="s">
        <v>938</v>
      </c>
      <c r="E3" s="2"/>
      <c r="F3" s="6"/>
      <c r="G3" s="7"/>
      <c r="H3" s="7"/>
      <c r="I3" s="7"/>
      <c r="J3" s="7"/>
      <c r="K3" s="7"/>
      <c r="L3" s="7"/>
      <c r="M3" s="7"/>
      <c r="N3" s="7"/>
      <c r="O3" s="7"/>
      <c r="P3" s="7"/>
      <c r="Q3" s="7"/>
      <c r="R3" s="7"/>
    </row>
    <row r="4" spans="1:18" ht="15" x14ac:dyDescent="0.2">
      <c r="A4" s="11" t="s">
        <v>2135</v>
      </c>
      <c r="B4" s="11"/>
      <c r="C4" s="26">
        <v>45291</v>
      </c>
      <c r="D4" s="6"/>
      <c r="E4" s="7"/>
      <c r="F4" s="7"/>
      <c r="G4" s="7"/>
      <c r="H4" s="7"/>
      <c r="I4" s="7"/>
      <c r="J4" s="7"/>
      <c r="K4" s="7"/>
      <c r="L4" s="7"/>
      <c r="M4" s="7"/>
      <c r="N4" s="7"/>
      <c r="O4" s="7"/>
      <c r="P4" s="7"/>
      <c r="Q4" s="7"/>
      <c r="R4" s="7"/>
    </row>
    <row r="5" spans="1:18" ht="15" x14ac:dyDescent="0.2">
      <c r="A5" s="11" t="s">
        <v>1700</v>
      </c>
      <c r="B5" s="11"/>
      <c r="C5" s="27" t="s">
        <v>584</v>
      </c>
      <c r="D5" s="6"/>
      <c r="E5" s="7"/>
      <c r="F5" s="7"/>
      <c r="G5" s="7"/>
      <c r="H5" s="7"/>
      <c r="I5" s="7"/>
      <c r="J5" s="7"/>
      <c r="K5" s="7"/>
      <c r="L5" s="7"/>
      <c r="M5" s="7"/>
      <c r="N5" s="7"/>
      <c r="O5" s="7"/>
      <c r="P5" s="7"/>
      <c r="Q5" s="7"/>
      <c r="R5" s="7"/>
    </row>
    <row r="6" spans="1:18" ht="15" x14ac:dyDescent="0.2">
      <c r="A6" s="19"/>
      <c r="B6" s="19"/>
      <c r="C6" s="28"/>
      <c r="D6" s="6"/>
      <c r="E6" s="7"/>
      <c r="F6" s="7"/>
      <c r="G6" s="7"/>
      <c r="H6" s="7"/>
      <c r="I6" s="7"/>
      <c r="J6" s="7"/>
      <c r="K6" s="7"/>
      <c r="L6" s="7"/>
      <c r="M6" s="7"/>
      <c r="N6" s="7"/>
      <c r="O6" s="7"/>
      <c r="P6" s="7"/>
      <c r="Q6" s="7"/>
      <c r="R6" s="7"/>
    </row>
    <row r="7" spans="1:18" ht="15" x14ac:dyDescent="0.2">
      <c r="A7" s="10" t="s">
        <v>1524</v>
      </c>
      <c r="B7" s="10"/>
      <c r="C7" s="29" t="str">
        <f>A10</f>
        <v>630-81</v>
      </c>
      <c r="D7" s="6"/>
      <c r="E7" s="7"/>
      <c r="F7" s="7"/>
      <c r="G7" s="7"/>
      <c r="H7" s="7"/>
      <c r="I7" s="7"/>
      <c r="J7" s="7"/>
      <c r="K7" s="7"/>
      <c r="L7" s="7"/>
      <c r="M7" s="7"/>
      <c r="N7" s="7"/>
      <c r="O7" s="7"/>
      <c r="P7" s="7"/>
      <c r="Q7" s="7"/>
      <c r="R7" s="7"/>
    </row>
    <row r="8" spans="1:18" ht="15" x14ac:dyDescent="0.2">
      <c r="A8" s="15" t="s">
        <v>381</v>
      </c>
      <c r="B8" s="7"/>
      <c r="C8" s="7"/>
      <c r="D8" s="7"/>
      <c r="E8" s="7"/>
      <c r="F8" s="7"/>
      <c r="G8" s="7"/>
      <c r="H8" s="7"/>
      <c r="I8" s="7"/>
      <c r="J8" s="7"/>
      <c r="K8" s="7"/>
      <c r="L8" s="7"/>
      <c r="M8" s="7"/>
      <c r="N8" s="7"/>
      <c r="O8" s="7"/>
      <c r="P8" s="7"/>
      <c r="Q8" s="7"/>
      <c r="R8" s="7"/>
    </row>
    <row r="9" spans="1:18" s="8" customFormat="1" ht="12.75" customHeight="1" x14ac:dyDescent="0.2">
      <c r="A9" s="8" t="s">
        <v>382</v>
      </c>
    </row>
    <row r="10" spans="1:18" s="9" customFormat="1" ht="15" x14ac:dyDescent="0.2">
      <c r="A10" s="9" t="s">
        <v>381</v>
      </c>
    </row>
    <row r="11" spans="1:18" ht="15" x14ac:dyDescent="0.2">
      <c r="A11" s="17"/>
      <c r="B11" s="17"/>
      <c r="C11" s="17"/>
      <c r="D11" s="17"/>
      <c r="E11" s="1" t="s">
        <v>2148</v>
      </c>
      <c r="F11" s="52"/>
      <c r="G11" s="52"/>
      <c r="H11" s="52"/>
      <c r="I11" s="52"/>
      <c r="J11" s="52"/>
      <c r="K11" s="1"/>
      <c r="L11" s="1" t="s">
        <v>2129</v>
      </c>
      <c r="M11" s="52"/>
      <c r="N11" s="52"/>
      <c r="O11" s="52"/>
      <c r="P11" s="52"/>
      <c r="Q11" s="52"/>
      <c r="R11" s="1"/>
    </row>
    <row r="12" spans="1:18" ht="15" x14ac:dyDescent="0.2">
      <c r="A12" s="17"/>
      <c r="B12" s="17"/>
      <c r="C12" s="17"/>
      <c r="D12" s="17"/>
      <c r="E12" s="1" t="s">
        <v>1480</v>
      </c>
      <c r="F12" s="1"/>
      <c r="G12" s="1" t="s">
        <v>37</v>
      </c>
      <c r="H12" s="52"/>
      <c r="I12" s="1"/>
      <c r="J12" s="1" t="s">
        <v>1971</v>
      </c>
      <c r="K12" s="1" t="s">
        <v>1747</v>
      </c>
      <c r="L12" s="1" t="s">
        <v>1480</v>
      </c>
      <c r="M12" s="1"/>
      <c r="N12" s="1" t="s">
        <v>37</v>
      </c>
      <c r="O12" s="52"/>
      <c r="P12" s="1"/>
      <c r="Q12" s="1" t="s">
        <v>1971</v>
      </c>
      <c r="R12" s="1" t="s">
        <v>1747</v>
      </c>
    </row>
    <row r="13" spans="1:18" ht="15" x14ac:dyDescent="0.2">
      <c r="A13" s="17"/>
      <c r="B13" s="17"/>
      <c r="C13" s="17"/>
      <c r="D13" s="17"/>
      <c r="E13" s="33" t="s">
        <v>1331</v>
      </c>
      <c r="F13" s="33" t="s">
        <v>1979</v>
      </c>
      <c r="G13" s="33" t="s">
        <v>923</v>
      </c>
      <c r="H13" s="33" t="s">
        <v>785</v>
      </c>
      <c r="I13" s="33" t="s">
        <v>777</v>
      </c>
      <c r="J13" s="1"/>
      <c r="K13" s="1"/>
      <c r="L13" s="33" t="s">
        <v>1331</v>
      </c>
      <c r="M13" s="33" t="s">
        <v>1979</v>
      </c>
      <c r="N13" s="33" t="s">
        <v>923</v>
      </c>
      <c r="O13" s="33" t="s">
        <v>785</v>
      </c>
      <c r="P13" s="33" t="s">
        <v>777</v>
      </c>
      <c r="Q13" s="1"/>
      <c r="R13" s="1"/>
    </row>
    <row r="14" spans="1:18" ht="15" x14ac:dyDescent="0.2">
      <c r="A14" s="17"/>
      <c r="B14" s="17"/>
      <c r="C14" s="17"/>
      <c r="D14" s="17"/>
      <c r="E14" s="30" t="s">
        <v>52</v>
      </c>
      <c r="F14" s="30" t="s">
        <v>71</v>
      </c>
      <c r="G14" s="30" t="s">
        <v>104</v>
      </c>
      <c r="H14" s="30" t="s">
        <v>116</v>
      </c>
      <c r="I14" s="30" t="s">
        <v>125</v>
      </c>
      <c r="J14" s="30" t="s">
        <v>126</v>
      </c>
      <c r="K14" s="30" t="s">
        <v>434</v>
      </c>
      <c r="L14" s="30" t="s">
        <v>52</v>
      </c>
      <c r="M14" s="30" t="s">
        <v>71</v>
      </c>
      <c r="N14" s="30" t="s">
        <v>104</v>
      </c>
      <c r="O14" s="30" t="s">
        <v>116</v>
      </c>
      <c r="P14" s="30" t="s">
        <v>125</v>
      </c>
      <c r="Q14" s="30" t="s">
        <v>126</v>
      </c>
      <c r="R14" s="30" t="s">
        <v>434</v>
      </c>
    </row>
    <row r="15" spans="1:18" ht="15" x14ac:dyDescent="0.2">
      <c r="A15" s="17"/>
      <c r="B15" s="14" t="s">
        <v>471</v>
      </c>
      <c r="C15" s="25" t="s">
        <v>1458</v>
      </c>
      <c r="D15" s="30" t="s">
        <v>52</v>
      </c>
      <c r="E15" s="35">
        <v>66644000</v>
      </c>
      <c r="F15" s="35"/>
      <c r="G15" s="35">
        <v>1607000</v>
      </c>
      <c r="H15" s="35">
        <v>326000</v>
      </c>
      <c r="I15" s="35">
        <v>289000</v>
      </c>
      <c r="J15" s="35"/>
      <c r="K15" s="35">
        <v>68866000</v>
      </c>
      <c r="L15" s="35">
        <v>53993000</v>
      </c>
      <c r="M15" s="35"/>
      <c r="N15" s="35">
        <v>2178000</v>
      </c>
      <c r="O15" s="35">
        <v>488000</v>
      </c>
      <c r="P15" s="35">
        <v>471000</v>
      </c>
      <c r="Q15" s="35"/>
      <c r="R15" s="35">
        <v>57130000</v>
      </c>
    </row>
    <row r="16" spans="1:18" ht="15" x14ac:dyDescent="0.2">
      <c r="A16" s="17"/>
      <c r="B16" s="13"/>
      <c r="C16" s="25" t="s">
        <v>1591</v>
      </c>
      <c r="D16" s="30" t="s">
        <v>71</v>
      </c>
      <c r="E16" s="35">
        <v>10434000</v>
      </c>
      <c r="F16" s="35">
        <v>1874000</v>
      </c>
      <c r="G16" s="35">
        <v>12213000</v>
      </c>
      <c r="H16" s="35">
        <v>1921000</v>
      </c>
      <c r="I16" s="35"/>
      <c r="J16" s="35">
        <v>543000</v>
      </c>
      <c r="K16" s="35">
        <v>26985000</v>
      </c>
      <c r="L16" s="35">
        <v>6806000</v>
      </c>
      <c r="M16" s="35">
        <v>1193000</v>
      </c>
      <c r="N16" s="35">
        <v>6178000</v>
      </c>
      <c r="O16" s="35">
        <v>1388000</v>
      </c>
      <c r="P16" s="35"/>
      <c r="Q16" s="35">
        <v>445000</v>
      </c>
      <c r="R16" s="35">
        <v>16010000</v>
      </c>
    </row>
    <row r="17" spans="1:18" ht="30" x14ac:dyDescent="0.2">
      <c r="A17" s="17"/>
      <c r="B17" s="13"/>
      <c r="C17" s="25" t="s">
        <v>1586</v>
      </c>
      <c r="D17" s="30" t="s">
        <v>104</v>
      </c>
      <c r="E17" s="35">
        <v>57000</v>
      </c>
      <c r="F17" s="35"/>
      <c r="G17" s="35"/>
      <c r="H17" s="35"/>
      <c r="I17" s="35"/>
      <c r="J17" s="35"/>
      <c r="K17" s="35">
        <v>57000</v>
      </c>
      <c r="L17" s="35">
        <v>12000</v>
      </c>
      <c r="M17" s="35"/>
      <c r="N17" s="35"/>
      <c r="O17" s="35"/>
      <c r="P17" s="35"/>
      <c r="Q17" s="35"/>
      <c r="R17" s="35">
        <v>12000</v>
      </c>
    </row>
    <row r="18" spans="1:18" ht="15" x14ac:dyDescent="0.2">
      <c r="A18" s="17"/>
      <c r="B18" s="13"/>
      <c r="C18" s="25" t="s">
        <v>829</v>
      </c>
      <c r="D18" s="30" t="s">
        <v>116</v>
      </c>
      <c r="E18" s="35">
        <v>95191000</v>
      </c>
      <c r="F18" s="35">
        <v>15366000</v>
      </c>
      <c r="G18" s="35">
        <v>4857000</v>
      </c>
      <c r="H18" s="35">
        <v>1557000</v>
      </c>
      <c r="I18" s="35">
        <v>63000</v>
      </c>
      <c r="J18" s="35">
        <v>588000</v>
      </c>
      <c r="K18" s="35">
        <v>117622000</v>
      </c>
      <c r="L18" s="35">
        <v>95804000</v>
      </c>
      <c r="M18" s="35">
        <v>14095000</v>
      </c>
      <c r="N18" s="35">
        <v>3955000</v>
      </c>
      <c r="O18" s="35">
        <v>1298000</v>
      </c>
      <c r="P18" s="35">
        <v>89000</v>
      </c>
      <c r="Q18" s="35">
        <v>720000</v>
      </c>
      <c r="R18" s="35">
        <v>115961000</v>
      </c>
    </row>
    <row r="19" spans="1:18" ht="15" x14ac:dyDescent="0.2">
      <c r="A19" s="17"/>
      <c r="B19" s="13"/>
      <c r="C19" s="25" t="s">
        <v>823</v>
      </c>
      <c r="D19" s="30" t="s">
        <v>125</v>
      </c>
      <c r="E19" s="35">
        <v>346000</v>
      </c>
      <c r="F19" s="35">
        <v>686000</v>
      </c>
      <c r="G19" s="35">
        <v>23000</v>
      </c>
      <c r="H19" s="35"/>
      <c r="I19" s="35"/>
      <c r="J19" s="35"/>
      <c r="K19" s="35">
        <v>1055000</v>
      </c>
      <c r="L19" s="35">
        <v>64000</v>
      </c>
      <c r="M19" s="35">
        <v>707000</v>
      </c>
      <c r="N19" s="35">
        <v>95000</v>
      </c>
      <c r="O19" s="35"/>
      <c r="P19" s="35"/>
      <c r="Q19" s="35"/>
      <c r="R19" s="35">
        <v>866000</v>
      </c>
    </row>
    <row r="20" spans="1:18" ht="15" x14ac:dyDescent="0.2">
      <c r="A20" s="17"/>
      <c r="B20" s="13"/>
      <c r="C20" s="25" t="s">
        <v>1118</v>
      </c>
      <c r="D20" s="30" t="s">
        <v>126</v>
      </c>
      <c r="E20" s="35"/>
      <c r="F20" s="35"/>
      <c r="G20" s="35"/>
      <c r="H20" s="35"/>
      <c r="I20" s="35"/>
      <c r="J20" s="35">
        <v>786000</v>
      </c>
      <c r="K20" s="35">
        <v>786000</v>
      </c>
      <c r="L20" s="35"/>
      <c r="M20" s="35"/>
      <c r="N20" s="35"/>
      <c r="O20" s="35"/>
      <c r="P20" s="35"/>
      <c r="Q20" s="35">
        <v>687000</v>
      </c>
      <c r="R20" s="35">
        <v>687000</v>
      </c>
    </row>
    <row r="21" spans="1:18" ht="15" x14ac:dyDescent="0.2">
      <c r="A21" s="17"/>
      <c r="B21" s="13"/>
      <c r="C21" s="25" t="s">
        <v>877</v>
      </c>
      <c r="D21" s="30" t="s">
        <v>434</v>
      </c>
      <c r="E21" s="22"/>
      <c r="F21" s="22"/>
      <c r="G21" s="22"/>
      <c r="H21" s="22"/>
      <c r="I21" s="22"/>
      <c r="J21" s="35">
        <v>877000</v>
      </c>
      <c r="K21" s="35">
        <v>877000</v>
      </c>
      <c r="L21" s="22"/>
      <c r="M21" s="22"/>
      <c r="N21" s="22"/>
      <c r="O21" s="22"/>
      <c r="P21" s="22"/>
      <c r="Q21" s="35">
        <v>902000</v>
      </c>
      <c r="R21" s="35">
        <v>902000</v>
      </c>
    </row>
    <row r="22" spans="1:18" ht="15" x14ac:dyDescent="0.2">
      <c r="A22" s="17"/>
      <c r="B22" s="13"/>
      <c r="C22" s="25" t="s">
        <v>1605</v>
      </c>
      <c r="D22" s="30" t="s">
        <v>435</v>
      </c>
      <c r="E22" s="35">
        <v>1075000</v>
      </c>
      <c r="F22" s="35">
        <v>3000</v>
      </c>
      <c r="G22" s="35">
        <v>296000</v>
      </c>
      <c r="H22" s="35">
        <v>59000</v>
      </c>
      <c r="I22" s="35">
        <v>30000</v>
      </c>
      <c r="J22" s="35">
        <v>2188000</v>
      </c>
      <c r="K22" s="35">
        <v>3651000</v>
      </c>
      <c r="L22" s="35">
        <v>256000</v>
      </c>
      <c r="M22" s="35">
        <v>13000</v>
      </c>
      <c r="N22" s="35">
        <v>954000</v>
      </c>
      <c r="O22" s="35">
        <v>246000</v>
      </c>
      <c r="P22" s="35">
        <v>53000</v>
      </c>
      <c r="Q22" s="35">
        <v>1303000</v>
      </c>
      <c r="R22" s="35">
        <v>2825000</v>
      </c>
    </row>
    <row r="23" spans="1:18" ht="15" x14ac:dyDescent="0.2">
      <c r="A23" s="17"/>
      <c r="B23" s="13"/>
      <c r="C23" s="25" t="s">
        <v>1604</v>
      </c>
      <c r="D23" s="30" t="s">
        <v>436</v>
      </c>
      <c r="E23" s="35">
        <v>976000</v>
      </c>
      <c r="F23" s="35">
        <v>5000</v>
      </c>
      <c r="G23" s="35">
        <v>13000</v>
      </c>
      <c r="H23" s="35">
        <v>2000</v>
      </c>
      <c r="I23" s="35"/>
      <c r="J23" s="35">
        <v>698000</v>
      </c>
      <c r="K23" s="35">
        <v>1694000</v>
      </c>
      <c r="L23" s="35">
        <v>827000</v>
      </c>
      <c r="M23" s="35">
        <v>14000</v>
      </c>
      <c r="N23" s="35">
        <v>23000</v>
      </c>
      <c r="O23" s="35">
        <v>1000</v>
      </c>
      <c r="P23" s="35"/>
      <c r="Q23" s="35">
        <v>697000</v>
      </c>
      <c r="R23" s="35">
        <v>1562000</v>
      </c>
    </row>
    <row r="24" spans="1:18" ht="15" x14ac:dyDescent="0.2">
      <c r="A24" s="17"/>
      <c r="B24" s="12"/>
      <c r="C24" s="25" t="s">
        <v>1638</v>
      </c>
      <c r="D24" s="30" t="s">
        <v>61</v>
      </c>
      <c r="E24" s="35">
        <v>174723000</v>
      </c>
      <c r="F24" s="35">
        <v>17934000</v>
      </c>
      <c r="G24" s="35">
        <v>19009000</v>
      </c>
      <c r="H24" s="35">
        <v>3865000</v>
      </c>
      <c r="I24" s="35">
        <v>382000</v>
      </c>
      <c r="J24" s="35">
        <v>5680000</v>
      </c>
      <c r="K24" s="35">
        <v>221593000</v>
      </c>
      <c r="L24" s="35">
        <v>157762000</v>
      </c>
      <c r="M24" s="35">
        <v>16022000</v>
      </c>
      <c r="N24" s="35">
        <v>13383000</v>
      </c>
      <c r="O24" s="35">
        <v>3421000</v>
      </c>
      <c r="P24" s="35">
        <v>613000</v>
      </c>
      <c r="Q24" s="35">
        <v>4754000</v>
      </c>
      <c r="R24" s="35">
        <v>195955000</v>
      </c>
    </row>
    <row r="25" spans="1:18" ht="15" x14ac:dyDescent="0.2">
      <c r="A25" s="17"/>
      <c r="B25" s="14" t="s">
        <v>462</v>
      </c>
      <c r="C25" s="25" t="s">
        <v>1937</v>
      </c>
      <c r="D25" s="30" t="s">
        <v>62</v>
      </c>
      <c r="E25" s="35">
        <v>150675000</v>
      </c>
      <c r="F25" s="35">
        <v>5614000</v>
      </c>
      <c r="G25" s="35">
        <v>29147000</v>
      </c>
      <c r="H25" s="35">
        <v>3678000</v>
      </c>
      <c r="I25" s="35">
        <v>1423000</v>
      </c>
      <c r="J25" s="35">
        <v>588000</v>
      </c>
      <c r="K25" s="35">
        <v>191125000</v>
      </c>
      <c r="L25" s="35">
        <v>130157000</v>
      </c>
      <c r="M25" s="35">
        <v>5990000</v>
      </c>
      <c r="N25" s="35">
        <v>26095000</v>
      </c>
      <c r="O25" s="35">
        <v>3680000</v>
      </c>
      <c r="P25" s="35">
        <v>1627000</v>
      </c>
      <c r="Q25" s="35">
        <v>720000</v>
      </c>
      <c r="R25" s="35">
        <v>168269000</v>
      </c>
    </row>
    <row r="26" spans="1:18" ht="15" x14ac:dyDescent="0.2">
      <c r="A26" s="17"/>
      <c r="B26" s="13"/>
      <c r="C26" s="25" t="s">
        <v>1942</v>
      </c>
      <c r="D26" s="30" t="s">
        <v>64</v>
      </c>
      <c r="E26" s="35">
        <v>3522000</v>
      </c>
      <c r="F26" s="35"/>
      <c r="G26" s="35">
        <v>728000</v>
      </c>
      <c r="H26" s="35">
        <v>2000</v>
      </c>
      <c r="I26" s="35">
        <v>62000</v>
      </c>
      <c r="J26" s="35"/>
      <c r="K26" s="35">
        <v>4314000</v>
      </c>
      <c r="L26" s="35">
        <v>4662000</v>
      </c>
      <c r="M26" s="35"/>
      <c r="N26" s="35">
        <v>140000</v>
      </c>
      <c r="O26" s="35">
        <v>6000</v>
      </c>
      <c r="P26" s="35">
        <v>13000</v>
      </c>
      <c r="Q26" s="35"/>
      <c r="R26" s="35">
        <v>4821000</v>
      </c>
    </row>
    <row r="27" spans="1:18" ht="15" x14ac:dyDescent="0.2">
      <c r="A27" s="17"/>
      <c r="B27" s="13"/>
      <c r="C27" s="25" t="s">
        <v>1936</v>
      </c>
      <c r="D27" s="30" t="s">
        <v>65</v>
      </c>
      <c r="E27" s="35">
        <v>325000</v>
      </c>
      <c r="F27" s="35"/>
      <c r="G27" s="35">
        <v>420000</v>
      </c>
      <c r="H27" s="35">
        <v>3000</v>
      </c>
      <c r="I27" s="35">
        <v>2000</v>
      </c>
      <c r="J27" s="35"/>
      <c r="K27" s="35">
        <v>750000</v>
      </c>
      <c r="L27" s="35">
        <v>206000</v>
      </c>
      <c r="M27" s="35"/>
      <c r="N27" s="35">
        <v>28000</v>
      </c>
      <c r="O27" s="35">
        <v>2000</v>
      </c>
      <c r="P27" s="35">
        <v>1000</v>
      </c>
      <c r="Q27" s="35"/>
      <c r="R27" s="35">
        <v>237000</v>
      </c>
    </row>
    <row r="28" spans="1:18" ht="30" x14ac:dyDescent="0.2">
      <c r="A28" s="17"/>
      <c r="B28" s="13"/>
      <c r="C28" s="25" t="s">
        <v>1578</v>
      </c>
      <c r="D28" s="30" t="s">
        <v>66</v>
      </c>
      <c r="E28" s="35"/>
      <c r="F28" s="35"/>
      <c r="G28" s="35"/>
      <c r="H28" s="35"/>
      <c r="I28" s="35"/>
      <c r="J28" s="35"/>
      <c r="K28" s="35">
        <v>0</v>
      </c>
      <c r="L28" s="35"/>
      <c r="M28" s="35"/>
      <c r="N28" s="35"/>
      <c r="O28" s="35"/>
      <c r="P28" s="35"/>
      <c r="Q28" s="35"/>
      <c r="R28" s="35">
        <v>0</v>
      </c>
    </row>
    <row r="29" spans="1:18" ht="15" x14ac:dyDescent="0.2">
      <c r="A29" s="17"/>
      <c r="B29" s="13"/>
      <c r="C29" s="25" t="s">
        <v>772</v>
      </c>
      <c r="D29" s="30" t="s">
        <v>67</v>
      </c>
      <c r="E29" s="35">
        <v>2000</v>
      </c>
      <c r="F29" s="35">
        <v>4765000</v>
      </c>
      <c r="G29" s="35"/>
      <c r="H29" s="35"/>
      <c r="I29" s="35"/>
      <c r="J29" s="35"/>
      <c r="K29" s="35">
        <v>4767000</v>
      </c>
      <c r="L29" s="35">
        <v>4000</v>
      </c>
      <c r="M29" s="35">
        <v>4745000</v>
      </c>
      <c r="N29" s="35"/>
      <c r="O29" s="35"/>
      <c r="P29" s="35"/>
      <c r="Q29" s="35"/>
      <c r="R29" s="35">
        <v>4749000</v>
      </c>
    </row>
    <row r="30" spans="1:18" ht="15" x14ac:dyDescent="0.2">
      <c r="A30" s="17"/>
      <c r="B30" s="13"/>
      <c r="C30" s="25" t="s">
        <v>1142</v>
      </c>
      <c r="D30" s="30" t="s">
        <v>68</v>
      </c>
      <c r="E30" s="35">
        <v>1328000</v>
      </c>
      <c r="F30" s="35">
        <v>20000</v>
      </c>
      <c r="G30" s="35">
        <v>161000</v>
      </c>
      <c r="H30" s="35">
        <v>72000</v>
      </c>
      <c r="I30" s="35">
        <v>16000</v>
      </c>
      <c r="J30" s="35">
        <v>2187000</v>
      </c>
      <c r="K30" s="35">
        <v>3784000</v>
      </c>
      <c r="L30" s="35">
        <v>264000</v>
      </c>
      <c r="M30" s="35">
        <v>26000</v>
      </c>
      <c r="N30" s="35">
        <v>597000</v>
      </c>
      <c r="O30" s="35">
        <v>87000</v>
      </c>
      <c r="P30" s="35">
        <v>46000</v>
      </c>
      <c r="Q30" s="35">
        <v>1302000</v>
      </c>
      <c r="R30" s="35">
        <v>2322000</v>
      </c>
    </row>
    <row r="31" spans="1:18" ht="15" x14ac:dyDescent="0.2">
      <c r="A31" s="17"/>
      <c r="B31" s="13"/>
      <c r="C31" s="25" t="s">
        <v>1134</v>
      </c>
      <c r="D31" s="30" t="s">
        <v>69</v>
      </c>
      <c r="E31" s="35">
        <v>4038000</v>
      </c>
      <c r="F31" s="35">
        <v>79000</v>
      </c>
      <c r="G31" s="35">
        <v>31000</v>
      </c>
      <c r="H31" s="35">
        <v>5000</v>
      </c>
      <c r="I31" s="35">
        <v>1000</v>
      </c>
      <c r="J31" s="35">
        <v>53000</v>
      </c>
      <c r="K31" s="35">
        <v>4207000</v>
      </c>
      <c r="L31" s="35">
        <v>4344000</v>
      </c>
      <c r="M31" s="35">
        <v>73000</v>
      </c>
      <c r="N31" s="35">
        <v>50000</v>
      </c>
      <c r="O31" s="35">
        <v>5000</v>
      </c>
      <c r="P31" s="35">
        <v>1000</v>
      </c>
      <c r="Q31" s="35">
        <v>49000</v>
      </c>
      <c r="R31" s="35">
        <v>4522000</v>
      </c>
    </row>
    <row r="32" spans="1:18" ht="15" x14ac:dyDescent="0.2">
      <c r="A32" s="17"/>
      <c r="B32" s="12"/>
      <c r="C32" s="25" t="s">
        <v>1649</v>
      </c>
      <c r="D32" s="30" t="s">
        <v>74</v>
      </c>
      <c r="E32" s="35">
        <v>159890000</v>
      </c>
      <c r="F32" s="35">
        <v>10478000</v>
      </c>
      <c r="G32" s="35">
        <v>30487000</v>
      </c>
      <c r="H32" s="35">
        <v>3760000</v>
      </c>
      <c r="I32" s="35">
        <v>1504000</v>
      </c>
      <c r="J32" s="35">
        <v>2828000</v>
      </c>
      <c r="K32" s="35">
        <v>208947000</v>
      </c>
      <c r="L32" s="35">
        <v>139637000</v>
      </c>
      <c r="M32" s="35">
        <v>10834000</v>
      </c>
      <c r="N32" s="35">
        <v>26910000</v>
      </c>
      <c r="O32" s="35">
        <v>3780000</v>
      </c>
      <c r="P32" s="35">
        <v>1688000</v>
      </c>
      <c r="Q32" s="35">
        <v>2071000</v>
      </c>
      <c r="R32" s="35">
        <v>184920000</v>
      </c>
    </row>
    <row r="33" spans="1:18" ht="15" x14ac:dyDescent="0.2">
      <c r="A33" s="17"/>
      <c r="B33" s="12" t="s">
        <v>1073</v>
      </c>
      <c r="C33" s="12"/>
      <c r="D33" s="30" t="s">
        <v>95</v>
      </c>
      <c r="E33" s="35">
        <v>14833000</v>
      </c>
      <c r="F33" s="35">
        <v>7456000</v>
      </c>
      <c r="G33" s="35">
        <v>-11478000</v>
      </c>
      <c r="H33" s="35">
        <v>105000</v>
      </c>
      <c r="I33" s="35">
        <v>-1122000</v>
      </c>
      <c r="J33" s="35">
        <v>2852000</v>
      </c>
      <c r="K33" s="35">
        <v>12646000</v>
      </c>
      <c r="L33" s="35">
        <v>18125000</v>
      </c>
      <c r="M33" s="35">
        <v>5188000</v>
      </c>
      <c r="N33" s="35">
        <v>-13527000</v>
      </c>
      <c r="O33" s="35">
        <v>-359000</v>
      </c>
      <c r="P33" s="35">
        <v>-1075000</v>
      </c>
      <c r="Q33" s="35">
        <v>2683000</v>
      </c>
      <c r="R33" s="35">
        <v>11035000</v>
      </c>
    </row>
    <row r="34" spans="1:18" ht="15" x14ac:dyDescent="0.2">
      <c r="A34" s="17"/>
      <c r="B34" s="14" t="s">
        <v>460</v>
      </c>
      <c r="C34" s="25" t="s">
        <v>17</v>
      </c>
      <c r="D34" s="30" t="s">
        <v>96</v>
      </c>
      <c r="E34" s="35"/>
      <c r="F34" s="35"/>
      <c r="G34" s="35"/>
      <c r="H34" s="35"/>
      <c r="I34" s="35"/>
      <c r="J34" s="35"/>
      <c r="K34" s="35">
        <v>0</v>
      </c>
      <c r="L34" s="35"/>
      <c r="M34" s="35"/>
      <c r="N34" s="35"/>
      <c r="O34" s="35"/>
      <c r="P34" s="35"/>
      <c r="Q34" s="35"/>
      <c r="R34" s="35">
        <v>0</v>
      </c>
    </row>
    <row r="35" spans="1:18" ht="15" x14ac:dyDescent="0.2">
      <c r="A35" s="17"/>
      <c r="B35" s="13"/>
      <c r="C35" s="25" t="s">
        <v>4</v>
      </c>
      <c r="D35" s="30" t="s">
        <v>97</v>
      </c>
      <c r="E35" s="35"/>
      <c r="F35" s="35"/>
      <c r="G35" s="35"/>
      <c r="H35" s="35"/>
      <c r="I35" s="35"/>
      <c r="J35" s="35"/>
      <c r="K35" s="35">
        <v>0</v>
      </c>
      <c r="L35" s="35"/>
      <c r="M35" s="35"/>
      <c r="N35" s="35"/>
      <c r="O35" s="35"/>
      <c r="P35" s="35"/>
      <c r="Q35" s="35"/>
      <c r="R35" s="35">
        <v>0</v>
      </c>
    </row>
    <row r="36" spans="1:18" ht="15" x14ac:dyDescent="0.2">
      <c r="A36" s="17"/>
      <c r="B36" s="12"/>
      <c r="C36" s="25" t="s">
        <v>6</v>
      </c>
      <c r="D36" s="30" t="s">
        <v>98</v>
      </c>
      <c r="E36" s="35"/>
      <c r="F36" s="35"/>
      <c r="G36" s="35"/>
      <c r="H36" s="35"/>
      <c r="I36" s="35"/>
      <c r="J36" s="35"/>
      <c r="K36" s="35">
        <v>0</v>
      </c>
      <c r="L36" s="35"/>
      <c r="M36" s="35"/>
      <c r="N36" s="35"/>
      <c r="O36" s="35"/>
      <c r="P36" s="35"/>
      <c r="Q36" s="35"/>
      <c r="R36" s="35">
        <v>0</v>
      </c>
    </row>
    <row r="37" spans="1:18" ht="15" x14ac:dyDescent="0.2">
      <c r="A37" s="17"/>
      <c r="B37" s="14" t="s">
        <v>468</v>
      </c>
      <c r="C37" s="25" t="s">
        <v>17</v>
      </c>
      <c r="D37" s="30" t="s">
        <v>99</v>
      </c>
      <c r="E37" s="35">
        <v>-12145000</v>
      </c>
      <c r="F37" s="35">
        <v>-250000</v>
      </c>
      <c r="G37" s="35">
        <v>11447000</v>
      </c>
      <c r="H37" s="35">
        <v>-172000</v>
      </c>
      <c r="I37" s="35">
        <v>1120000</v>
      </c>
      <c r="J37" s="35"/>
      <c r="K37" s="35">
        <v>0</v>
      </c>
      <c r="L37" s="35">
        <v>-14333000</v>
      </c>
      <c r="M37" s="35">
        <v>-189000</v>
      </c>
      <c r="N37" s="35">
        <v>13107000</v>
      </c>
      <c r="O37" s="35">
        <v>335000</v>
      </c>
      <c r="P37" s="35">
        <v>1080000</v>
      </c>
      <c r="Q37" s="35"/>
      <c r="R37" s="35">
        <v>0</v>
      </c>
    </row>
    <row r="38" spans="1:18" ht="15" x14ac:dyDescent="0.2">
      <c r="A38" s="17"/>
      <c r="B38" s="13"/>
      <c r="C38" s="25" t="s">
        <v>4</v>
      </c>
      <c r="D38" s="30" t="s">
        <v>100</v>
      </c>
      <c r="E38" s="35">
        <v>-104000</v>
      </c>
      <c r="F38" s="35"/>
      <c r="G38" s="35">
        <v>32000</v>
      </c>
      <c r="H38" s="35">
        <v>72000</v>
      </c>
      <c r="I38" s="35"/>
      <c r="J38" s="35"/>
      <c r="K38" s="35">
        <v>0</v>
      </c>
      <c r="L38" s="35">
        <v>-195000</v>
      </c>
      <c r="M38" s="35"/>
      <c r="N38" s="35">
        <v>187000</v>
      </c>
      <c r="O38" s="35">
        <v>8000</v>
      </c>
      <c r="P38" s="35"/>
      <c r="Q38" s="35"/>
      <c r="R38" s="35">
        <v>0</v>
      </c>
    </row>
    <row r="39" spans="1:18" ht="15" x14ac:dyDescent="0.2">
      <c r="A39" s="17"/>
      <c r="B39" s="12"/>
      <c r="C39" s="25" t="s">
        <v>6</v>
      </c>
      <c r="D39" s="30" t="s">
        <v>101</v>
      </c>
      <c r="E39" s="35">
        <v>-44000</v>
      </c>
      <c r="F39" s="35"/>
      <c r="G39" s="35">
        <v>48000</v>
      </c>
      <c r="H39" s="35">
        <v>-4000</v>
      </c>
      <c r="I39" s="35"/>
      <c r="J39" s="35"/>
      <c r="K39" s="35">
        <v>0</v>
      </c>
      <c r="L39" s="35">
        <v>-165000</v>
      </c>
      <c r="M39" s="35"/>
      <c r="N39" s="35">
        <v>164000</v>
      </c>
      <c r="O39" s="35">
        <v>3000</v>
      </c>
      <c r="P39" s="35">
        <v>-2000</v>
      </c>
      <c r="Q39" s="35"/>
      <c r="R39" s="35">
        <v>0</v>
      </c>
    </row>
    <row r="40" spans="1:18" ht="15" x14ac:dyDescent="0.2">
      <c r="A40" s="17"/>
      <c r="B40" s="12" t="s">
        <v>1676</v>
      </c>
      <c r="C40" s="12"/>
      <c r="D40" s="30" t="s">
        <v>102</v>
      </c>
      <c r="E40" s="35">
        <v>2540000</v>
      </c>
      <c r="F40" s="35">
        <v>7206000</v>
      </c>
      <c r="G40" s="35">
        <v>49000</v>
      </c>
      <c r="H40" s="35">
        <v>1000</v>
      </c>
      <c r="I40" s="35">
        <v>-2000</v>
      </c>
      <c r="J40" s="35">
        <v>2852000</v>
      </c>
      <c r="K40" s="35">
        <v>12646000</v>
      </c>
      <c r="L40" s="35">
        <v>3432000</v>
      </c>
      <c r="M40" s="35">
        <v>4999000</v>
      </c>
      <c r="N40" s="35">
        <v>-69000</v>
      </c>
      <c r="O40" s="35">
        <v>-13000</v>
      </c>
      <c r="P40" s="35">
        <v>3000</v>
      </c>
      <c r="Q40" s="35">
        <v>2683000</v>
      </c>
      <c r="R40" s="35">
        <v>11035000</v>
      </c>
    </row>
    <row r="41" spans="1:18" ht="15" x14ac:dyDescent="0.2">
      <c r="A41" s="17"/>
      <c r="B41" s="12" t="s">
        <v>5</v>
      </c>
      <c r="C41" s="12"/>
      <c r="D41" s="30" t="s">
        <v>103</v>
      </c>
      <c r="E41" s="35">
        <v>-149000</v>
      </c>
      <c r="F41" s="35"/>
      <c r="G41" s="35">
        <v>30000</v>
      </c>
      <c r="H41" s="35">
        <v>119000</v>
      </c>
      <c r="I41" s="35"/>
      <c r="J41" s="35"/>
      <c r="K41" s="35">
        <v>0</v>
      </c>
      <c r="L41" s="35">
        <v>-204000</v>
      </c>
      <c r="M41" s="35"/>
      <c r="N41" s="35">
        <v>178000</v>
      </c>
      <c r="O41" s="35">
        <v>26000</v>
      </c>
      <c r="P41" s="35"/>
      <c r="Q41" s="35"/>
      <c r="R41" s="35">
        <v>0</v>
      </c>
    </row>
    <row r="42" spans="1:18" ht="15" x14ac:dyDescent="0.2">
      <c r="A42" s="17"/>
      <c r="B42" s="12" t="s">
        <v>7</v>
      </c>
      <c r="C42" s="12"/>
      <c r="D42" s="30" t="s">
        <v>105</v>
      </c>
      <c r="E42" s="35">
        <v>-392000</v>
      </c>
      <c r="F42" s="35"/>
      <c r="G42" s="35">
        <v>499000</v>
      </c>
      <c r="H42" s="35">
        <v>-107000</v>
      </c>
      <c r="I42" s="35"/>
      <c r="J42" s="35"/>
      <c r="K42" s="35">
        <v>0</v>
      </c>
      <c r="L42" s="35">
        <v>-552000</v>
      </c>
      <c r="M42" s="35"/>
      <c r="N42" s="35">
        <v>616000</v>
      </c>
      <c r="O42" s="35">
        <v>-27000</v>
      </c>
      <c r="P42" s="35">
        <v>-37000</v>
      </c>
      <c r="Q42" s="35"/>
      <c r="R42" s="35">
        <v>0</v>
      </c>
    </row>
    <row r="43" spans="1:18" ht="15" x14ac:dyDescent="0.2">
      <c r="A43" s="17"/>
      <c r="B43" s="14" t="s">
        <v>951</v>
      </c>
      <c r="C43" s="14"/>
      <c r="D43" s="32" t="s">
        <v>106</v>
      </c>
      <c r="E43" s="34"/>
      <c r="F43" s="34"/>
      <c r="G43" s="34"/>
      <c r="H43" s="34"/>
      <c r="I43" s="34"/>
      <c r="J43" s="34"/>
      <c r="K43" s="36">
        <v>9794000</v>
      </c>
      <c r="L43" s="34"/>
      <c r="M43" s="34"/>
      <c r="N43" s="34"/>
      <c r="O43" s="34"/>
      <c r="P43" s="34"/>
      <c r="Q43" s="34"/>
      <c r="R43" s="36">
        <v>8352000</v>
      </c>
    </row>
  </sheetData>
  <mergeCells count="34">
    <mergeCell ref="F3:R3"/>
    <mergeCell ref="A2:XFD2"/>
    <mergeCell ref="A1:XFD1"/>
    <mergeCell ref="A5:B5"/>
    <mergeCell ref="A7:B7"/>
    <mergeCell ref="E11:K11"/>
    <mergeCell ref="L11:R11"/>
    <mergeCell ref="A10:XFD10"/>
    <mergeCell ref="A9:XFD9"/>
    <mergeCell ref="B8:R8"/>
    <mergeCell ref="D7:R7"/>
    <mergeCell ref="D5:R5"/>
    <mergeCell ref="D6:R6"/>
    <mergeCell ref="A3:B3"/>
    <mergeCell ref="D3:E3"/>
    <mergeCell ref="A4:B4"/>
    <mergeCell ref="D4:R4"/>
    <mergeCell ref="N12:P12"/>
    <mergeCell ref="Q12:Q13"/>
    <mergeCell ref="R12:R13"/>
    <mergeCell ref="B15:B24"/>
    <mergeCell ref="B25:B32"/>
    <mergeCell ref="E12:F12"/>
    <mergeCell ref="G12:I12"/>
    <mergeCell ref="J12:J13"/>
    <mergeCell ref="K12:K13"/>
    <mergeCell ref="L12:M12"/>
    <mergeCell ref="B42:C42"/>
    <mergeCell ref="B43:C43"/>
    <mergeCell ref="B33:C33"/>
    <mergeCell ref="B34:B36"/>
    <mergeCell ref="B37:B39"/>
    <mergeCell ref="B40:C40"/>
    <mergeCell ref="B41:C41"/>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'@lists'!$A$74:$B$74</xm:f>
          </x14:formula1>
          <xm:sqref>A8</xm:sqref>
        </x14:dataValidation>
      </x14:dataValidations>
    </ext>
  </extLst>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R43"/>
  <sheetViews>
    <sheetView rightToLeft="1" zoomScale="60" zoomScaleNormal="60" workbookViewId="0">
      <selection sqref="A1:XFD1"/>
    </sheetView>
  </sheetViews>
  <sheetFormatPr defaultColWidth="0" defaultRowHeight="12.75" zeroHeight="1" x14ac:dyDescent="0.2"/>
  <cols>
    <col min="1" max="1" width="2.85546875" customWidth="1"/>
    <col min="2" max="2" width="25.140625" customWidth="1"/>
    <col min="3" max="3" width="37.42578125" customWidth="1"/>
    <col min="4" max="4" width="8" customWidth="1"/>
    <col min="5" max="18" width="21.5703125" customWidth="1"/>
    <col min="19" max="16384" width="11.42578125" hidden="1"/>
  </cols>
  <sheetData>
    <row r="1" spans="1:18" s="5" customFormat="1" ht="15" x14ac:dyDescent="0.2">
      <c r="A1" s="5" t="s">
        <v>879</v>
      </c>
    </row>
    <row r="2" spans="1:18" s="5" customFormat="1" ht="15" x14ac:dyDescent="0.2">
      <c r="A2" s="5" t="s">
        <v>1049</v>
      </c>
    </row>
    <row r="3" spans="1:18" ht="15" x14ac:dyDescent="0.2">
      <c r="A3" s="4" t="s">
        <v>878</v>
      </c>
      <c r="B3" s="3"/>
      <c r="C3" s="23" t="s">
        <v>107</v>
      </c>
      <c r="D3" s="2" t="s">
        <v>938</v>
      </c>
      <c r="E3" s="2"/>
      <c r="F3" s="6"/>
      <c r="G3" s="7"/>
      <c r="H3" s="7"/>
      <c r="I3" s="7"/>
      <c r="J3" s="7"/>
      <c r="K3" s="7"/>
      <c r="L3" s="7"/>
      <c r="M3" s="7"/>
      <c r="N3" s="7"/>
      <c r="O3" s="7"/>
      <c r="P3" s="7"/>
      <c r="Q3" s="7"/>
      <c r="R3" s="7"/>
    </row>
    <row r="4" spans="1:18" ht="15" x14ac:dyDescent="0.2">
      <c r="A4" s="11" t="s">
        <v>2135</v>
      </c>
      <c r="B4" s="11"/>
      <c r="C4" s="26">
        <v>45291</v>
      </c>
      <c r="D4" s="6"/>
      <c r="E4" s="7"/>
      <c r="F4" s="7"/>
      <c r="G4" s="7"/>
      <c r="H4" s="7"/>
      <c r="I4" s="7"/>
      <c r="J4" s="7"/>
      <c r="K4" s="7"/>
      <c r="L4" s="7"/>
      <c r="M4" s="7"/>
      <c r="N4" s="7"/>
      <c r="O4" s="7"/>
      <c r="P4" s="7"/>
      <c r="Q4" s="7"/>
      <c r="R4" s="7"/>
    </row>
    <row r="5" spans="1:18" ht="15" x14ac:dyDescent="0.2">
      <c r="A5" s="11" t="s">
        <v>1700</v>
      </c>
      <c r="B5" s="11"/>
      <c r="C5" s="27" t="s">
        <v>584</v>
      </c>
      <c r="D5" s="6"/>
      <c r="E5" s="7"/>
      <c r="F5" s="7"/>
      <c r="G5" s="7"/>
      <c r="H5" s="7"/>
      <c r="I5" s="7"/>
      <c r="J5" s="7"/>
      <c r="K5" s="7"/>
      <c r="L5" s="7"/>
      <c r="M5" s="7"/>
      <c r="N5" s="7"/>
      <c r="O5" s="7"/>
      <c r="P5" s="7"/>
      <c r="Q5" s="7"/>
      <c r="R5" s="7"/>
    </row>
    <row r="6" spans="1:18" ht="15" x14ac:dyDescent="0.2">
      <c r="A6" s="19"/>
      <c r="B6" s="19"/>
      <c r="C6" s="28"/>
      <c r="D6" s="6"/>
      <c r="E6" s="7"/>
      <c r="F6" s="7"/>
      <c r="G6" s="7"/>
      <c r="H6" s="7"/>
      <c r="I6" s="7"/>
      <c r="J6" s="7"/>
      <c r="K6" s="7"/>
      <c r="L6" s="7"/>
      <c r="M6" s="7"/>
      <c r="N6" s="7"/>
      <c r="O6" s="7"/>
      <c r="P6" s="7"/>
      <c r="Q6" s="7"/>
      <c r="R6" s="7"/>
    </row>
    <row r="7" spans="1:18" ht="15" x14ac:dyDescent="0.2">
      <c r="A7" s="10" t="s">
        <v>1524</v>
      </c>
      <c r="B7" s="10"/>
      <c r="C7" s="29" t="str">
        <f>A10</f>
        <v>630-82</v>
      </c>
      <c r="D7" s="6"/>
      <c r="E7" s="7"/>
      <c r="F7" s="7"/>
      <c r="G7" s="7"/>
      <c r="H7" s="7"/>
      <c r="I7" s="7"/>
      <c r="J7" s="7"/>
      <c r="K7" s="7"/>
      <c r="L7" s="7"/>
      <c r="M7" s="7"/>
      <c r="N7" s="7"/>
      <c r="O7" s="7"/>
      <c r="P7" s="7"/>
      <c r="Q7" s="7"/>
      <c r="R7" s="7"/>
    </row>
    <row r="8" spans="1:18" ht="15" x14ac:dyDescent="0.2">
      <c r="A8" s="15" t="s">
        <v>384</v>
      </c>
      <c r="B8" s="7"/>
      <c r="C8" s="7"/>
      <c r="D8" s="7"/>
      <c r="E8" s="7"/>
      <c r="F8" s="7"/>
      <c r="G8" s="7"/>
      <c r="H8" s="7"/>
      <c r="I8" s="7"/>
      <c r="J8" s="7"/>
      <c r="K8" s="7"/>
      <c r="L8" s="7"/>
      <c r="M8" s="7"/>
      <c r="N8" s="7"/>
      <c r="O8" s="7"/>
      <c r="P8" s="7"/>
      <c r="Q8" s="7"/>
      <c r="R8" s="7"/>
    </row>
    <row r="9" spans="1:18" s="8" customFormat="1" ht="12.75" customHeight="1" x14ac:dyDescent="0.2">
      <c r="A9" s="8" t="s">
        <v>385</v>
      </c>
    </row>
    <row r="10" spans="1:18" s="9" customFormat="1" ht="15" x14ac:dyDescent="0.2">
      <c r="A10" s="9" t="s">
        <v>384</v>
      </c>
    </row>
    <row r="11" spans="1:18" ht="15" x14ac:dyDescent="0.2">
      <c r="A11" s="17"/>
      <c r="B11" s="17"/>
      <c r="C11" s="17"/>
      <c r="D11" s="17"/>
      <c r="E11" s="1" t="s">
        <v>2148</v>
      </c>
      <c r="F11" s="52"/>
      <c r="G11" s="52"/>
      <c r="H11" s="52"/>
      <c r="I11" s="52"/>
      <c r="J11" s="52"/>
      <c r="K11" s="1"/>
      <c r="L11" s="1" t="s">
        <v>2129</v>
      </c>
      <c r="M11" s="52"/>
      <c r="N11" s="52"/>
      <c r="O11" s="52"/>
      <c r="P11" s="52"/>
      <c r="Q11" s="52"/>
      <c r="R11" s="1"/>
    </row>
    <row r="12" spans="1:18" ht="15" x14ac:dyDescent="0.2">
      <c r="A12" s="17"/>
      <c r="B12" s="17"/>
      <c r="C12" s="17"/>
      <c r="D12" s="17"/>
      <c r="E12" s="1" t="s">
        <v>1480</v>
      </c>
      <c r="F12" s="1"/>
      <c r="G12" s="1" t="s">
        <v>37</v>
      </c>
      <c r="H12" s="52"/>
      <c r="I12" s="1"/>
      <c r="J12" s="1" t="s">
        <v>1971</v>
      </c>
      <c r="K12" s="1" t="s">
        <v>1747</v>
      </c>
      <c r="L12" s="1" t="s">
        <v>1480</v>
      </c>
      <c r="M12" s="1"/>
      <c r="N12" s="1" t="s">
        <v>37</v>
      </c>
      <c r="O12" s="52"/>
      <c r="P12" s="1"/>
      <c r="Q12" s="1" t="s">
        <v>1971</v>
      </c>
      <c r="R12" s="1" t="s">
        <v>1747</v>
      </c>
    </row>
    <row r="13" spans="1:18" ht="15" x14ac:dyDescent="0.2">
      <c r="A13" s="17"/>
      <c r="B13" s="17"/>
      <c r="C13" s="17"/>
      <c r="D13" s="17"/>
      <c r="E13" s="33" t="s">
        <v>1331</v>
      </c>
      <c r="F13" s="33" t="s">
        <v>1979</v>
      </c>
      <c r="G13" s="33" t="s">
        <v>923</v>
      </c>
      <c r="H13" s="33" t="s">
        <v>785</v>
      </c>
      <c r="I13" s="33" t="s">
        <v>777</v>
      </c>
      <c r="J13" s="1"/>
      <c r="K13" s="1"/>
      <c r="L13" s="33" t="s">
        <v>1331</v>
      </c>
      <c r="M13" s="33" t="s">
        <v>1979</v>
      </c>
      <c r="N13" s="33" t="s">
        <v>923</v>
      </c>
      <c r="O13" s="33" t="s">
        <v>785</v>
      </c>
      <c r="P13" s="33" t="s">
        <v>777</v>
      </c>
      <c r="Q13" s="1"/>
      <c r="R13" s="1"/>
    </row>
    <row r="14" spans="1:18" ht="15" x14ac:dyDescent="0.2">
      <c r="A14" s="17"/>
      <c r="B14" s="17"/>
      <c r="C14" s="17"/>
      <c r="D14" s="17"/>
      <c r="E14" s="30" t="s">
        <v>52</v>
      </c>
      <c r="F14" s="30" t="s">
        <v>71</v>
      </c>
      <c r="G14" s="30" t="s">
        <v>104</v>
      </c>
      <c r="H14" s="30" t="s">
        <v>116</v>
      </c>
      <c r="I14" s="30" t="s">
        <v>125</v>
      </c>
      <c r="J14" s="30" t="s">
        <v>126</v>
      </c>
      <c r="K14" s="30" t="s">
        <v>434</v>
      </c>
      <c r="L14" s="30" t="s">
        <v>52</v>
      </c>
      <c r="M14" s="30" t="s">
        <v>71</v>
      </c>
      <c r="N14" s="30" t="s">
        <v>104</v>
      </c>
      <c r="O14" s="30" t="s">
        <v>116</v>
      </c>
      <c r="P14" s="30" t="s">
        <v>125</v>
      </c>
      <c r="Q14" s="30" t="s">
        <v>126</v>
      </c>
      <c r="R14" s="30" t="s">
        <v>434</v>
      </c>
    </row>
    <row r="15" spans="1:18" ht="15" x14ac:dyDescent="0.2">
      <c r="A15" s="17"/>
      <c r="B15" s="14" t="s">
        <v>471</v>
      </c>
      <c r="C15" s="25" t="s">
        <v>1458</v>
      </c>
      <c r="D15" s="30" t="s">
        <v>52</v>
      </c>
      <c r="E15" s="35">
        <v>64824000</v>
      </c>
      <c r="F15" s="35">
        <v>431000</v>
      </c>
      <c r="G15" s="35">
        <v>1605000</v>
      </c>
      <c r="H15" s="35">
        <v>323000</v>
      </c>
      <c r="I15" s="35">
        <v>289000</v>
      </c>
      <c r="J15" s="35"/>
      <c r="K15" s="35">
        <v>67472000</v>
      </c>
      <c r="L15" s="35">
        <v>52850000</v>
      </c>
      <c r="M15" s="35">
        <v>421000</v>
      </c>
      <c r="N15" s="35">
        <v>2176000</v>
      </c>
      <c r="O15" s="35">
        <v>486000</v>
      </c>
      <c r="P15" s="35">
        <v>470000</v>
      </c>
      <c r="Q15" s="35"/>
      <c r="R15" s="35">
        <v>56403000</v>
      </c>
    </row>
    <row r="16" spans="1:18" ht="15" x14ac:dyDescent="0.2">
      <c r="A16" s="17"/>
      <c r="B16" s="13"/>
      <c r="C16" s="25" t="s">
        <v>1591</v>
      </c>
      <c r="D16" s="30" t="s">
        <v>71</v>
      </c>
      <c r="E16" s="35">
        <v>9722000</v>
      </c>
      <c r="F16" s="35">
        <v>1700000</v>
      </c>
      <c r="G16" s="35">
        <v>12190000</v>
      </c>
      <c r="H16" s="35">
        <v>1785000</v>
      </c>
      <c r="I16" s="35"/>
      <c r="J16" s="35">
        <v>543000</v>
      </c>
      <c r="K16" s="35">
        <v>25940000</v>
      </c>
      <c r="L16" s="35">
        <v>6156000</v>
      </c>
      <c r="M16" s="35">
        <v>1179000</v>
      </c>
      <c r="N16" s="35">
        <v>6155000</v>
      </c>
      <c r="O16" s="35">
        <v>1280000</v>
      </c>
      <c r="P16" s="35"/>
      <c r="Q16" s="35">
        <v>445000</v>
      </c>
      <c r="R16" s="35">
        <v>15215000</v>
      </c>
    </row>
    <row r="17" spans="1:18" ht="30" x14ac:dyDescent="0.2">
      <c r="A17" s="17"/>
      <c r="B17" s="13"/>
      <c r="C17" s="25" t="s">
        <v>1586</v>
      </c>
      <c r="D17" s="30" t="s">
        <v>104</v>
      </c>
      <c r="E17" s="35">
        <v>57000</v>
      </c>
      <c r="F17" s="35"/>
      <c r="G17" s="35"/>
      <c r="H17" s="35"/>
      <c r="I17" s="35"/>
      <c r="J17" s="35"/>
      <c r="K17" s="35">
        <v>57000</v>
      </c>
      <c r="L17" s="35">
        <v>12000</v>
      </c>
      <c r="M17" s="35"/>
      <c r="N17" s="35"/>
      <c r="O17" s="35"/>
      <c r="P17" s="35"/>
      <c r="Q17" s="35"/>
      <c r="R17" s="35">
        <v>12000</v>
      </c>
    </row>
    <row r="18" spans="1:18" ht="15" x14ac:dyDescent="0.2">
      <c r="A18" s="17"/>
      <c r="B18" s="13"/>
      <c r="C18" s="25" t="s">
        <v>829</v>
      </c>
      <c r="D18" s="30" t="s">
        <v>116</v>
      </c>
      <c r="E18" s="35">
        <v>89543000</v>
      </c>
      <c r="F18" s="35">
        <v>14999000</v>
      </c>
      <c r="G18" s="35">
        <v>4854000</v>
      </c>
      <c r="H18" s="35">
        <v>1551000</v>
      </c>
      <c r="I18" s="35">
        <v>63000</v>
      </c>
      <c r="J18" s="35">
        <v>588000</v>
      </c>
      <c r="K18" s="35">
        <v>111598000</v>
      </c>
      <c r="L18" s="35">
        <v>90040000</v>
      </c>
      <c r="M18" s="35">
        <v>13817000</v>
      </c>
      <c r="N18" s="35">
        <v>3949000</v>
      </c>
      <c r="O18" s="35">
        <v>1289000</v>
      </c>
      <c r="P18" s="35">
        <v>89000</v>
      </c>
      <c r="Q18" s="35">
        <v>720000</v>
      </c>
      <c r="R18" s="35">
        <v>109904000</v>
      </c>
    </row>
    <row r="19" spans="1:18" ht="15" x14ac:dyDescent="0.2">
      <c r="A19" s="17"/>
      <c r="B19" s="13"/>
      <c r="C19" s="25" t="s">
        <v>823</v>
      </c>
      <c r="D19" s="30" t="s">
        <v>125</v>
      </c>
      <c r="E19" s="35">
        <v>346000</v>
      </c>
      <c r="F19" s="35"/>
      <c r="G19" s="35">
        <v>23000</v>
      </c>
      <c r="H19" s="35"/>
      <c r="I19" s="35"/>
      <c r="J19" s="35"/>
      <c r="K19" s="35">
        <v>369000</v>
      </c>
      <c r="L19" s="35">
        <v>64000</v>
      </c>
      <c r="M19" s="35"/>
      <c r="N19" s="35">
        <v>94000</v>
      </c>
      <c r="O19" s="35"/>
      <c r="P19" s="35"/>
      <c r="Q19" s="35"/>
      <c r="R19" s="35">
        <v>158000</v>
      </c>
    </row>
    <row r="20" spans="1:18" ht="15" x14ac:dyDescent="0.2">
      <c r="A20" s="17"/>
      <c r="B20" s="13"/>
      <c r="C20" s="25" t="s">
        <v>1118</v>
      </c>
      <c r="D20" s="30" t="s">
        <v>126</v>
      </c>
      <c r="E20" s="35"/>
      <c r="F20" s="35"/>
      <c r="G20" s="35"/>
      <c r="H20" s="35"/>
      <c r="I20" s="35"/>
      <c r="J20" s="35">
        <v>1642000</v>
      </c>
      <c r="K20" s="35">
        <v>1642000</v>
      </c>
      <c r="L20" s="35"/>
      <c r="M20" s="35"/>
      <c r="N20" s="35"/>
      <c r="O20" s="35"/>
      <c r="P20" s="35"/>
      <c r="Q20" s="35">
        <v>1403000</v>
      </c>
      <c r="R20" s="35">
        <v>1403000</v>
      </c>
    </row>
    <row r="21" spans="1:18" ht="15" x14ac:dyDescent="0.2">
      <c r="A21" s="17"/>
      <c r="B21" s="13"/>
      <c r="C21" s="25" t="s">
        <v>877</v>
      </c>
      <c r="D21" s="30" t="s">
        <v>434</v>
      </c>
      <c r="E21" s="22"/>
      <c r="F21" s="22"/>
      <c r="G21" s="22"/>
      <c r="H21" s="22"/>
      <c r="I21" s="22"/>
      <c r="J21" s="35">
        <v>855000</v>
      </c>
      <c r="K21" s="35">
        <v>855000</v>
      </c>
      <c r="L21" s="22"/>
      <c r="M21" s="22"/>
      <c r="N21" s="22"/>
      <c r="O21" s="22"/>
      <c r="P21" s="22"/>
      <c r="Q21" s="35">
        <v>879000</v>
      </c>
      <c r="R21" s="35">
        <v>879000</v>
      </c>
    </row>
    <row r="22" spans="1:18" ht="15" x14ac:dyDescent="0.2">
      <c r="A22" s="17"/>
      <c r="B22" s="13"/>
      <c r="C22" s="25" t="s">
        <v>1605</v>
      </c>
      <c r="D22" s="30" t="s">
        <v>435</v>
      </c>
      <c r="E22" s="35">
        <v>1075000</v>
      </c>
      <c r="F22" s="35">
        <v>3000</v>
      </c>
      <c r="G22" s="35">
        <v>296000</v>
      </c>
      <c r="H22" s="35">
        <v>59000</v>
      </c>
      <c r="I22" s="35">
        <v>30000</v>
      </c>
      <c r="J22" s="35">
        <v>2188000</v>
      </c>
      <c r="K22" s="35">
        <v>3651000</v>
      </c>
      <c r="L22" s="35">
        <v>256000</v>
      </c>
      <c r="M22" s="35">
        <v>13000</v>
      </c>
      <c r="N22" s="35">
        <v>954000</v>
      </c>
      <c r="O22" s="35">
        <v>246000</v>
      </c>
      <c r="P22" s="35">
        <v>53000</v>
      </c>
      <c r="Q22" s="35">
        <v>1303000</v>
      </c>
      <c r="R22" s="35">
        <v>2825000</v>
      </c>
    </row>
    <row r="23" spans="1:18" ht="15" x14ac:dyDescent="0.2">
      <c r="A23" s="17"/>
      <c r="B23" s="13"/>
      <c r="C23" s="25" t="s">
        <v>1604</v>
      </c>
      <c r="D23" s="30" t="s">
        <v>436</v>
      </c>
      <c r="E23" s="35">
        <v>943000</v>
      </c>
      <c r="F23" s="35">
        <v>3000</v>
      </c>
      <c r="G23" s="35">
        <v>13000</v>
      </c>
      <c r="H23" s="35"/>
      <c r="I23" s="35"/>
      <c r="J23" s="35">
        <v>658000</v>
      </c>
      <c r="K23" s="35">
        <v>1617000</v>
      </c>
      <c r="L23" s="35">
        <v>787000</v>
      </c>
      <c r="M23" s="35">
        <v>12000</v>
      </c>
      <c r="N23" s="35">
        <v>23000</v>
      </c>
      <c r="O23" s="35"/>
      <c r="P23" s="35"/>
      <c r="Q23" s="35">
        <v>655000</v>
      </c>
      <c r="R23" s="35">
        <v>1477000</v>
      </c>
    </row>
    <row r="24" spans="1:18" ht="15" x14ac:dyDescent="0.2">
      <c r="A24" s="17"/>
      <c r="B24" s="12"/>
      <c r="C24" s="25" t="s">
        <v>1638</v>
      </c>
      <c r="D24" s="30" t="s">
        <v>61</v>
      </c>
      <c r="E24" s="35">
        <v>166510000</v>
      </c>
      <c r="F24" s="35">
        <v>17136000</v>
      </c>
      <c r="G24" s="35">
        <v>18981000</v>
      </c>
      <c r="H24" s="35">
        <v>3718000</v>
      </c>
      <c r="I24" s="35">
        <v>382000</v>
      </c>
      <c r="J24" s="35">
        <v>6474000</v>
      </c>
      <c r="K24" s="35">
        <v>213201000</v>
      </c>
      <c r="L24" s="35">
        <v>150165000</v>
      </c>
      <c r="M24" s="35">
        <v>15442000</v>
      </c>
      <c r="N24" s="35">
        <v>13351000</v>
      </c>
      <c r="O24" s="35">
        <v>3301000</v>
      </c>
      <c r="P24" s="35">
        <v>612000</v>
      </c>
      <c r="Q24" s="35">
        <v>5405000</v>
      </c>
      <c r="R24" s="35">
        <v>188276000</v>
      </c>
    </row>
    <row r="25" spans="1:18" ht="15" x14ac:dyDescent="0.2">
      <c r="A25" s="17"/>
      <c r="B25" s="14" t="s">
        <v>462</v>
      </c>
      <c r="C25" s="25" t="s">
        <v>1937</v>
      </c>
      <c r="D25" s="30" t="s">
        <v>62</v>
      </c>
      <c r="E25" s="35">
        <v>142425000</v>
      </c>
      <c r="F25" s="35">
        <v>7329000</v>
      </c>
      <c r="G25" s="35">
        <v>28849000</v>
      </c>
      <c r="H25" s="35">
        <v>3483000</v>
      </c>
      <c r="I25" s="35">
        <v>1408000</v>
      </c>
      <c r="J25" s="35">
        <v>588000</v>
      </c>
      <c r="K25" s="35">
        <v>184082000</v>
      </c>
      <c r="L25" s="35">
        <v>122126000</v>
      </c>
      <c r="M25" s="35">
        <v>7776000</v>
      </c>
      <c r="N25" s="35">
        <v>25800000</v>
      </c>
      <c r="O25" s="35">
        <v>3505000</v>
      </c>
      <c r="P25" s="35">
        <v>1613000</v>
      </c>
      <c r="Q25" s="35">
        <v>720000</v>
      </c>
      <c r="R25" s="35">
        <v>161540000</v>
      </c>
    </row>
    <row r="26" spans="1:18" ht="15" x14ac:dyDescent="0.2">
      <c r="A26" s="17"/>
      <c r="B26" s="13"/>
      <c r="C26" s="25" t="s">
        <v>1942</v>
      </c>
      <c r="D26" s="30" t="s">
        <v>64</v>
      </c>
      <c r="E26" s="35">
        <v>4903000</v>
      </c>
      <c r="F26" s="35">
        <v>316000</v>
      </c>
      <c r="G26" s="35">
        <v>998000</v>
      </c>
      <c r="H26" s="35">
        <v>49000</v>
      </c>
      <c r="I26" s="35">
        <v>78000</v>
      </c>
      <c r="J26" s="35"/>
      <c r="K26" s="35">
        <v>6344000</v>
      </c>
      <c r="L26" s="35">
        <v>6442000</v>
      </c>
      <c r="M26" s="35">
        <v>312000</v>
      </c>
      <c r="N26" s="35">
        <v>404000</v>
      </c>
      <c r="O26" s="35">
        <v>36000</v>
      </c>
      <c r="P26" s="35">
        <v>29000</v>
      </c>
      <c r="Q26" s="35"/>
      <c r="R26" s="35">
        <v>7223000</v>
      </c>
    </row>
    <row r="27" spans="1:18" ht="15" x14ac:dyDescent="0.2">
      <c r="A27" s="17"/>
      <c r="B27" s="13"/>
      <c r="C27" s="25" t="s">
        <v>1936</v>
      </c>
      <c r="D27" s="30" t="s">
        <v>65</v>
      </c>
      <c r="E27" s="35">
        <v>325000</v>
      </c>
      <c r="F27" s="35"/>
      <c r="G27" s="35">
        <v>420000</v>
      </c>
      <c r="H27" s="35">
        <v>3000</v>
      </c>
      <c r="I27" s="35">
        <v>2000</v>
      </c>
      <c r="J27" s="35"/>
      <c r="K27" s="35">
        <v>750000</v>
      </c>
      <c r="L27" s="35">
        <v>206000</v>
      </c>
      <c r="M27" s="35"/>
      <c r="N27" s="35">
        <v>28000</v>
      </c>
      <c r="O27" s="35">
        <v>2000</v>
      </c>
      <c r="P27" s="35">
        <v>1000</v>
      </c>
      <c r="Q27" s="35"/>
      <c r="R27" s="35">
        <v>237000</v>
      </c>
    </row>
    <row r="28" spans="1:18" ht="30" x14ac:dyDescent="0.2">
      <c r="A28" s="17"/>
      <c r="B28" s="13"/>
      <c r="C28" s="25" t="s">
        <v>1578</v>
      </c>
      <c r="D28" s="30" t="s">
        <v>66</v>
      </c>
      <c r="E28" s="35"/>
      <c r="F28" s="35"/>
      <c r="G28" s="35"/>
      <c r="H28" s="35"/>
      <c r="I28" s="35"/>
      <c r="J28" s="35"/>
      <c r="K28" s="35">
        <v>0</v>
      </c>
      <c r="L28" s="35"/>
      <c r="M28" s="35"/>
      <c r="N28" s="35"/>
      <c r="O28" s="35"/>
      <c r="P28" s="35"/>
      <c r="Q28" s="35"/>
      <c r="R28" s="35">
        <v>0</v>
      </c>
    </row>
    <row r="29" spans="1:18" ht="15" x14ac:dyDescent="0.2">
      <c r="A29" s="17"/>
      <c r="B29" s="13"/>
      <c r="C29" s="25" t="s">
        <v>772</v>
      </c>
      <c r="D29" s="30" t="s">
        <v>67</v>
      </c>
      <c r="E29" s="35">
        <v>2000</v>
      </c>
      <c r="F29" s="35">
        <v>2440000</v>
      </c>
      <c r="G29" s="35"/>
      <c r="H29" s="35"/>
      <c r="I29" s="35"/>
      <c r="J29" s="35"/>
      <c r="K29" s="35">
        <v>2442000</v>
      </c>
      <c r="L29" s="35">
        <v>4000</v>
      </c>
      <c r="M29" s="35">
        <v>2361000</v>
      </c>
      <c r="N29" s="35"/>
      <c r="O29" s="35"/>
      <c r="P29" s="35"/>
      <c r="Q29" s="35"/>
      <c r="R29" s="35">
        <v>2365000</v>
      </c>
    </row>
    <row r="30" spans="1:18" ht="15" x14ac:dyDescent="0.2">
      <c r="A30" s="17"/>
      <c r="B30" s="13"/>
      <c r="C30" s="25" t="s">
        <v>1142</v>
      </c>
      <c r="D30" s="30" t="s">
        <v>68</v>
      </c>
      <c r="E30" s="35">
        <v>1328000</v>
      </c>
      <c r="F30" s="35">
        <v>20000</v>
      </c>
      <c r="G30" s="35">
        <v>164000</v>
      </c>
      <c r="H30" s="35">
        <v>75000</v>
      </c>
      <c r="I30" s="35">
        <v>16000</v>
      </c>
      <c r="J30" s="35">
        <v>2187000</v>
      </c>
      <c r="K30" s="35">
        <v>3790000</v>
      </c>
      <c r="L30" s="35">
        <v>264000</v>
      </c>
      <c r="M30" s="35">
        <v>26000</v>
      </c>
      <c r="N30" s="35">
        <v>600000</v>
      </c>
      <c r="O30" s="35">
        <v>94000</v>
      </c>
      <c r="P30" s="35">
        <v>46000</v>
      </c>
      <c r="Q30" s="35">
        <v>1302000</v>
      </c>
      <c r="R30" s="35">
        <v>2332000</v>
      </c>
    </row>
    <row r="31" spans="1:18" ht="15" x14ac:dyDescent="0.2">
      <c r="A31" s="17"/>
      <c r="B31" s="13"/>
      <c r="C31" s="25" t="s">
        <v>1134</v>
      </c>
      <c r="D31" s="30" t="s">
        <v>69</v>
      </c>
      <c r="E31" s="35">
        <v>3555000</v>
      </c>
      <c r="F31" s="35">
        <v>78000</v>
      </c>
      <c r="G31" s="35">
        <v>30000</v>
      </c>
      <c r="H31" s="35">
        <v>5000</v>
      </c>
      <c r="I31" s="35">
        <v>1000</v>
      </c>
      <c r="J31" s="35">
        <v>53000</v>
      </c>
      <c r="K31" s="35">
        <v>3722000</v>
      </c>
      <c r="L31" s="35">
        <v>3846000</v>
      </c>
      <c r="M31" s="35">
        <v>69000</v>
      </c>
      <c r="N31" s="35">
        <v>49000</v>
      </c>
      <c r="O31" s="35">
        <v>6000</v>
      </c>
      <c r="P31" s="35">
        <v>1000</v>
      </c>
      <c r="Q31" s="35">
        <v>49000</v>
      </c>
      <c r="R31" s="35">
        <v>4020000</v>
      </c>
    </row>
    <row r="32" spans="1:18" ht="15" x14ac:dyDescent="0.2">
      <c r="A32" s="17"/>
      <c r="B32" s="12"/>
      <c r="C32" s="25" t="s">
        <v>1649</v>
      </c>
      <c r="D32" s="30" t="s">
        <v>74</v>
      </c>
      <c r="E32" s="35">
        <v>152538000</v>
      </c>
      <c r="F32" s="35">
        <v>10183000</v>
      </c>
      <c r="G32" s="35">
        <v>30461000</v>
      </c>
      <c r="H32" s="35">
        <v>3615000</v>
      </c>
      <c r="I32" s="35">
        <v>1505000</v>
      </c>
      <c r="J32" s="35">
        <v>2828000</v>
      </c>
      <c r="K32" s="35">
        <v>201130000</v>
      </c>
      <c r="L32" s="35">
        <v>132888000</v>
      </c>
      <c r="M32" s="35">
        <v>10544000</v>
      </c>
      <c r="N32" s="35">
        <v>26881000</v>
      </c>
      <c r="O32" s="35">
        <v>3643000</v>
      </c>
      <c r="P32" s="35">
        <v>1690000</v>
      </c>
      <c r="Q32" s="35">
        <v>2071000</v>
      </c>
      <c r="R32" s="35">
        <v>177717000</v>
      </c>
    </row>
    <row r="33" spans="1:18" ht="15" x14ac:dyDescent="0.2">
      <c r="A33" s="17"/>
      <c r="B33" s="12" t="s">
        <v>1073</v>
      </c>
      <c r="C33" s="12"/>
      <c r="D33" s="30" t="s">
        <v>95</v>
      </c>
      <c r="E33" s="35">
        <v>13972000</v>
      </c>
      <c r="F33" s="35">
        <v>6953000</v>
      </c>
      <c r="G33" s="35">
        <v>-11480000</v>
      </c>
      <c r="H33" s="35">
        <v>103000</v>
      </c>
      <c r="I33" s="35">
        <v>-1123000</v>
      </c>
      <c r="J33" s="35">
        <v>3646000</v>
      </c>
      <c r="K33" s="35">
        <v>12071000</v>
      </c>
      <c r="L33" s="35">
        <v>17277000</v>
      </c>
      <c r="M33" s="35">
        <v>4898000</v>
      </c>
      <c r="N33" s="35">
        <v>-13530000</v>
      </c>
      <c r="O33" s="35">
        <v>-342000</v>
      </c>
      <c r="P33" s="35">
        <v>-1078000</v>
      </c>
      <c r="Q33" s="35">
        <v>3334000</v>
      </c>
      <c r="R33" s="35">
        <v>10559000</v>
      </c>
    </row>
    <row r="34" spans="1:18" ht="15" x14ac:dyDescent="0.2">
      <c r="A34" s="17"/>
      <c r="B34" s="14" t="s">
        <v>460</v>
      </c>
      <c r="C34" s="25" t="s">
        <v>17</v>
      </c>
      <c r="D34" s="30" t="s">
        <v>96</v>
      </c>
      <c r="E34" s="35"/>
      <c r="F34" s="35"/>
      <c r="G34" s="35"/>
      <c r="H34" s="35"/>
      <c r="I34" s="35"/>
      <c r="J34" s="35"/>
      <c r="K34" s="35">
        <v>0</v>
      </c>
      <c r="L34" s="35"/>
      <c r="M34" s="35"/>
      <c r="N34" s="35"/>
      <c r="O34" s="35"/>
      <c r="P34" s="35"/>
      <c r="Q34" s="35"/>
      <c r="R34" s="35">
        <v>0</v>
      </c>
    </row>
    <row r="35" spans="1:18" ht="15" x14ac:dyDescent="0.2">
      <c r="A35" s="17"/>
      <c r="B35" s="13"/>
      <c r="C35" s="25" t="s">
        <v>4</v>
      </c>
      <c r="D35" s="30" t="s">
        <v>97</v>
      </c>
      <c r="E35" s="35"/>
      <c r="F35" s="35"/>
      <c r="G35" s="35"/>
      <c r="H35" s="35"/>
      <c r="I35" s="35"/>
      <c r="J35" s="35"/>
      <c r="K35" s="35">
        <v>0</v>
      </c>
      <c r="L35" s="35"/>
      <c r="M35" s="35"/>
      <c r="N35" s="35"/>
      <c r="O35" s="35"/>
      <c r="P35" s="35"/>
      <c r="Q35" s="35"/>
      <c r="R35" s="35">
        <v>0</v>
      </c>
    </row>
    <row r="36" spans="1:18" ht="15" x14ac:dyDescent="0.2">
      <c r="A36" s="17"/>
      <c r="B36" s="12"/>
      <c r="C36" s="25" t="s">
        <v>6</v>
      </c>
      <c r="D36" s="30" t="s">
        <v>98</v>
      </c>
      <c r="E36" s="35"/>
      <c r="F36" s="35"/>
      <c r="G36" s="35"/>
      <c r="H36" s="35"/>
      <c r="I36" s="35"/>
      <c r="J36" s="35"/>
      <c r="K36" s="35">
        <v>0</v>
      </c>
      <c r="L36" s="35"/>
      <c r="M36" s="35"/>
      <c r="N36" s="35"/>
      <c r="O36" s="35"/>
      <c r="P36" s="35"/>
      <c r="Q36" s="35"/>
      <c r="R36" s="35">
        <v>0</v>
      </c>
    </row>
    <row r="37" spans="1:18" ht="15" x14ac:dyDescent="0.2">
      <c r="A37" s="17"/>
      <c r="B37" s="14" t="s">
        <v>468</v>
      </c>
      <c r="C37" s="25" t="s">
        <v>17</v>
      </c>
      <c r="D37" s="30" t="s">
        <v>99</v>
      </c>
      <c r="E37" s="35">
        <v>-12145000</v>
      </c>
      <c r="F37" s="35">
        <v>-250000</v>
      </c>
      <c r="G37" s="35">
        <v>11447000</v>
      </c>
      <c r="H37" s="35">
        <v>-172000</v>
      </c>
      <c r="I37" s="35">
        <v>1120000</v>
      </c>
      <c r="J37" s="35"/>
      <c r="K37" s="35">
        <v>0</v>
      </c>
      <c r="L37" s="35">
        <v>-14316000</v>
      </c>
      <c r="M37" s="35">
        <v>-189000</v>
      </c>
      <c r="N37" s="35">
        <v>13106000</v>
      </c>
      <c r="O37" s="35">
        <v>319000</v>
      </c>
      <c r="P37" s="35">
        <v>1080000</v>
      </c>
      <c r="Q37" s="35"/>
      <c r="R37" s="35">
        <v>0</v>
      </c>
    </row>
    <row r="38" spans="1:18" ht="15" x14ac:dyDescent="0.2">
      <c r="A38" s="17"/>
      <c r="B38" s="13"/>
      <c r="C38" s="25" t="s">
        <v>4</v>
      </c>
      <c r="D38" s="30" t="s">
        <v>100</v>
      </c>
      <c r="E38" s="35">
        <v>-104000</v>
      </c>
      <c r="F38" s="35"/>
      <c r="G38" s="35">
        <v>32000</v>
      </c>
      <c r="H38" s="35">
        <v>72000</v>
      </c>
      <c r="I38" s="35"/>
      <c r="J38" s="35"/>
      <c r="K38" s="35">
        <v>0</v>
      </c>
      <c r="L38" s="35">
        <v>-195000</v>
      </c>
      <c r="M38" s="35"/>
      <c r="N38" s="35">
        <v>187000</v>
      </c>
      <c r="O38" s="35">
        <v>8000</v>
      </c>
      <c r="P38" s="35"/>
      <c r="Q38" s="35"/>
      <c r="R38" s="35">
        <v>0</v>
      </c>
    </row>
    <row r="39" spans="1:18" ht="15" x14ac:dyDescent="0.2">
      <c r="A39" s="17"/>
      <c r="B39" s="12"/>
      <c r="C39" s="25" t="s">
        <v>6</v>
      </c>
      <c r="D39" s="30" t="s">
        <v>101</v>
      </c>
      <c r="E39" s="35">
        <v>-44000</v>
      </c>
      <c r="F39" s="35"/>
      <c r="G39" s="35">
        <v>48000</v>
      </c>
      <c r="H39" s="35">
        <v>-4000</v>
      </c>
      <c r="I39" s="35"/>
      <c r="J39" s="35"/>
      <c r="K39" s="35">
        <v>0</v>
      </c>
      <c r="L39" s="35">
        <v>-165000</v>
      </c>
      <c r="M39" s="35"/>
      <c r="N39" s="35">
        <v>164000</v>
      </c>
      <c r="O39" s="35">
        <v>3000</v>
      </c>
      <c r="P39" s="35">
        <v>-2000</v>
      </c>
      <c r="Q39" s="35"/>
      <c r="R39" s="35">
        <v>0</v>
      </c>
    </row>
    <row r="40" spans="1:18" ht="15" x14ac:dyDescent="0.2">
      <c r="A40" s="17"/>
      <c r="B40" s="12" t="s">
        <v>1676</v>
      </c>
      <c r="C40" s="12"/>
      <c r="D40" s="30" t="s">
        <v>102</v>
      </c>
      <c r="E40" s="35">
        <v>1679000</v>
      </c>
      <c r="F40" s="35">
        <v>6703000</v>
      </c>
      <c r="G40" s="35">
        <v>47000</v>
      </c>
      <c r="H40" s="35">
        <v>-1000</v>
      </c>
      <c r="I40" s="35">
        <v>-3000</v>
      </c>
      <c r="J40" s="35">
        <v>3646000</v>
      </c>
      <c r="K40" s="35">
        <v>12071000</v>
      </c>
      <c r="L40" s="35">
        <v>2601000</v>
      </c>
      <c r="M40" s="35">
        <v>4709000</v>
      </c>
      <c r="N40" s="35">
        <v>-73000</v>
      </c>
      <c r="O40" s="35">
        <v>-12000</v>
      </c>
      <c r="P40" s="35">
        <v>0</v>
      </c>
      <c r="Q40" s="35">
        <v>3334000</v>
      </c>
      <c r="R40" s="35">
        <v>10559000</v>
      </c>
    </row>
    <row r="41" spans="1:18" ht="15" x14ac:dyDescent="0.2">
      <c r="A41" s="17"/>
      <c r="B41" s="12" t="s">
        <v>5</v>
      </c>
      <c r="C41" s="12"/>
      <c r="D41" s="30" t="s">
        <v>103</v>
      </c>
      <c r="E41" s="35">
        <v>-149000</v>
      </c>
      <c r="F41" s="35"/>
      <c r="G41" s="35">
        <v>30000</v>
      </c>
      <c r="H41" s="35">
        <v>119000</v>
      </c>
      <c r="I41" s="35"/>
      <c r="J41" s="35"/>
      <c r="K41" s="35">
        <v>0</v>
      </c>
      <c r="L41" s="35">
        <v>-204000</v>
      </c>
      <c r="M41" s="35"/>
      <c r="N41" s="35">
        <v>178000</v>
      </c>
      <c r="O41" s="35">
        <v>26000</v>
      </c>
      <c r="P41" s="35"/>
      <c r="Q41" s="35"/>
      <c r="R41" s="35">
        <v>0</v>
      </c>
    </row>
    <row r="42" spans="1:18" ht="15" x14ac:dyDescent="0.2">
      <c r="A42" s="17"/>
      <c r="B42" s="12" t="s">
        <v>7</v>
      </c>
      <c r="C42" s="12"/>
      <c r="D42" s="30" t="s">
        <v>105</v>
      </c>
      <c r="E42" s="35">
        <v>-392000</v>
      </c>
      <c r="F42" s="35"/>
      <c r="G42" s="35">
        <v>499000</v>
      </c>
      <c r="H42" s="35">
        <v>-107000</v>
      </c>
      <c r="I42" s="35"/>
      <c r="J42" s="35"/>
      <c r="K42" s="35">
        <v>0</v>
      </c>
      <c r="L42" s="35">
        <v>-552000</v>
      </c>
      <c r="M42" s="35"/>
      <c r="N42" s="35">
        <v>616000</v>
      </c>
      <c r="O42" s="35">
        <v>-27000</v>
      </c>
      <c r="P42" s="35">
        <v>-37000</v>
      </c>
      <c r="Q42" s="35"/>
      <c r="R42" s="35">
        <v>0</v>
      </c>
    </row>
    <row r="43" spans="1:18" ht="15" x14ac:dyDescent="0.2">
      <c r="A43" s="17"/>
      <c r="B43" s="14" t="s">
        <v>951</v>
      </c>
      <c r="C43" s="14"/>
      <c r="D43" s="32" t="s">
        <v>106</v>
      </c>
      <c r="E43" s="34"/>
      <c r="F43" s="34"/>
      <c r="G43" s="34"/>
      <c r="H43" s="34"/>
      <c r="I43" s="34"/>
      <c r="J43" s="34"/>
      <c r="K43" s="36">
        <v>8425000</v>
      </c>
      <c r="L43" s="34"/>
      <c r="M43" s="34"/>
      <c r="N43" s="34"/>
      <c r="O43" s="34"/>
      <c r="P43" s="34"/>
      <c r="Q43" s="34"/>
      <c r="R43" s="36">
        <v>7225000</v>
      </c>
    </row>
  </sheetData>
  <mergeCells count="34">
    <mergeCell ref="F3:R3"/>
    <mergeCell ref="A2:XFD2"/>
    <mergeCell ref="A1:XFD1"/>
    <mergeCell ref="A5:B5"/>
    <mergeCell ref="A7:B7"/>
    <mergeCell ref="E11:K11"/>
    <mergeCell ref="L11:R11"/>
    <mergeCell ref="A10:XFD10"/>
    <mergeCell ref="A9:XFD9"/>
    <mergeCell ref="B8:R8"/>
    <mergeCell ref="D7:R7"/>
    <mergeCell ref="D5:R5"/>
    <mergeCell ref="D6:R6"/>
    <mergeCell ref="A3:B3"/>
    <mergeCell ref="D3:E3"/>
    <mergeCell ref="A4:B4"/>
    <mergeCell ref="D4:R4"/>
    <mergeCell ref="N12:P12"/>
    <mergeCell ref="Q12:Q13"/>
    <mergeCell ref="R12:R13"/>
    <mergeCell ref="B15:B24"/>
    <mergeCell ref="B25:B32"/>
    <mergeCell ref="E12:F12"/>
    <mergeCell ref="G12:I12"/>
    <mergeCell ref="J12:J13"/>
    <mergeCell ref="K12:K13"/>
    <mergeCell ref="L12:M12"/>
    <mergeCell ref="B42:C42"/>
    <mergeCell ref="B43:C43"/>
    <mergeCell ref="B33:C33"/>
    <mergeCell ref="B34:B36"/>
    <mergeCell ref="B37:B39"/>
    <mergeCell ref="B40:C40"/>
    <mergeCell ref="B41:C41"/>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'@lists'!$A$75:$B$75</xm:f>
          </x14:formula1>
          <xm:sqref>A8</xm:sqref>
        </x14:dataValidation>
      </x14:dataValidations>
    </ext>
  </extLst>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S38"/>
  <sheetViews>
    <sheetView rightToLeft="1" zoomScale="60" zoomScaleNormal="60" workbookViewId="0">
      <selection sqref="A1:XFD1"/>
    </sheetView>
  </sheetViews>
  <sheetFormatPr defaultColWidth="0" defaultRowHeight="12.75" zeroHeight="1" x14ac:dyDescent="0.2"/>
  <cols>
    <col min="1" max="1" width="2.85546875" customWidth="1"/>
    <col min="2" max="2" width="25.140625" customWidth="1"/>
    <col min="3" max="3" width="16.140625" customWidth="1"/>
    <col min="4" max="4" width="21.7109375" customWidth="1"/>
    <col min="5" max="5" width="8" customWidth="1"/>
    <col min="6" max="19" width="21.5703125" customWidth="1"/>
    <col min="20" max="16384" width="11.42578125" hidden="1"/>
  </cols>
  <sheetData>
    <row r="1" spans="1:19" s="5" customFormat="1" ht="15" x14ac:dyDescent="0.2">
      <c r="A1" s="5" t="s">
        <v>879</v>
      </c>
    </row>
    <row r="2" spans="1:19" s="5" customFormat="1" ht="15" x14ac:dyDescent="0.2">
      <c r="A2" s="5" t="s">
        <v>1049</v>
      </c>
    </row>
    <row r="3" spans="1:19" ht="15" x14ac:dyDescent="0.2">
      <c r="A3" s="4" t="s">
        <v>878</v>
      </c>
      <c r="B3" s="3"/>
      <c r="C3" s="23" t="s">
        <v>107</v>
      </c>
      <c r="D3" s="2" t="s">
        <v>938</v>
      </c>
      <c r="E3" s="2"/>
      <c r="F3" s="6"/>
      <c r="G3" s="7"/>
      <c r="H3" s="7"/>
      <c r="I3" s="7"/>
      <c r="J3" s="7"/>
      <c r="K3" s="7"/>
      <c r="L3" s="7"/>
      <c r="M3" s="7"/>
      <c r="N3" s="7"/>
      <c r="O3" s="7"/>
      <c r="P3" s="7"/>
      <c r="Q3" s="7"/>
      <c r="R3" s="7"/>
      <c r="S3" s="7"/>
    </row>
    <row r="4" spans="1:19" ht="15" x14ac:dyDescent="0.2">
      <c r="A4" s="11" t="s">
        <v>2135</v>
      </c>
      <c r="B4" s="11"/>
      <c r="C4" s="26">
        <v>45291</v>
      </c>
      <c r="D4" s="6"/>
      <c r="E4" s="7"/>
      <c r="F4" s="7"/>
      <c r="G4" s="7"/>
      <c r="H4" s="7"/>
      <c r="I4" s="7"/>
      <c r="J4" s="7"/>
      <c r="K4" s="7"/>
      <c r="L4" s="7"/>
      <c r="M4" s="7"/>
      <c r="N4" s="7"/>
      <c r="O4" s="7"/>
      <c r="P4" s="7"/>
      <c r="Q4" s="7"/>
      <c r="R4" s="7"/>
      <c r="S4" s="7"/>
    </row>
    <row r="5" spans="1:19" ht="15" x14ac:dyDescent="0.2">
      <c r="A5" s="11" t="s">
        <v>1700</v>
      </c>
      <c r="B5" s="11"/>
      <c r="C5" s="27" t="s">
        <v>584</v>
      </c>
      <c r="D5" s="6"/>
      <c r="E5" s="7"/>
      <c r="F5" s="7"/>
      <c r="G5" s="7"/>
      <c r="H5" s="7"/>
      <c r="I5" s="7"/>
      <c r="J5" s="7"/>
      <c r="K5" s="7"/>
      <c r="L5" s="7"/>
      <c r="M5" s="7"/>
      <c r="N5" s="7"/>
      <c r="O5" s="7"/>
      <c r="P5" s="7"/>
      <c r="Q5" s="7"/>
      <c r="R5" s="7"/>
      <c r="S5" s="7"/>
    </row>
    <row r="6" spans="1:19" ht="15" x14ac:dyDescent="0.2">
      <c r="A6" s="19"/>
      <c r="B6" s="19"/>
      <c r="C6" s="28"/>
      <c r="D6" s="6"/>
      <c r="E6" s="7"/>
      <c r="F6" s="7"/>
      <c r="G6" s="7"/>
      <c r="H6" s="7"/>
      <c r="I6" s="7"/>
      <c r="J6" s="7"/>
      <c r="K6" s="7"/>
      <c r="L6" s="7"/>
      <c r="M6" s="7"/>
      <c r="N6" s="7"/>
      <c r="O6" s="7"/>
      <c r="P6" s="7"/>
      <c r="Q6" s="7"/>
      <c r="R6" s="7"/>
      <c r="S6" s="7"/>
    </row>
    <row r="7" spans="1:19" ht="15" x14ac:dyDescent="0.2">
      <c r="A7" s="10" t="s">
        <v>1524</v>
      </c>
      <c r="B7" s="10"/>
      <c r="C7" s="29" t="str">
        <f>A10</f>
        <v>630-83</v>
      </c>
      <c r="D7" s="6"/>
      <c r="E7" s="7"/>
      <c r="F7" s="7"/>
      <c r="G7" s="7"/>
      <c r="H7" s="7"/>
      <c r="I7" s="7"/>
      <c r="J7" s="7"/>
      <c r="K7" s="7"/>
      <c r="L7" s="7"/>
      <c r="M7" s="7"/>
      <c r="N7" s="7"/>
      <c r="O7" s="7"/>
      <c r="P7" s="7"/>
      <c r="Q7" s="7"/>
      <c r="R7" s="7"/>
      <c r="S7" s="7"/>
    </row>
    <row r="8" spans="1:19" ht="15" x14ac:dyDescent="0.2">
      <c r="A8" s="15" t="s">
        <v>387</v>
      </c>
      <c r="B8" s="7"/>
      <c r="C8" s="7"/>
      <c r="D8" s="7"/>
      <c r="E8" s="7"/>
      <c r="F8" s="7"/>
      <c r="G8" s="7"/>
      <c r="H8" s="7"/>
      <c r="I8" s="7"/>
      <c r="J8" s="7"/>
      <c r="K8" s="7"/>
      <c r="L8" s="7"/>
      <c r="M8" s="7"/>
      <c r="N8" s="7"/>
      <c r="O8" s="7"/>
      <c r="P8" s="7"/>
      <c r="Q8" s="7"/>
      <c r="R8" s="7"/>
      <c r="S8" s="7"/>
    </row>
    <row r="9" spans="1:19" s="8" customFormat="1" ht="12.75" customHeight="1" x14ac:dyDescent="0.2">
      <c r="A9" s="8" t="s">
        <v>388</v>
      </c>
    </row>
    <row r="10" spans="1:19" s="9" customFormat="1" ht="15" x14ac:dyDescent="0.2">
      <c r="A10" s="9" t="s">
        <v>387</v>
      </c>
    </row>
    <row r="11" spans="1:19" ht="15" x14ac:dyDescent="0.2">
      <c r="A11" s="17"/>
      <c r="B11" s="17"/>
      <c r="C11" s="17"/>
      <c r="D11" s="17"/>
      <c r="E11" s="17"/>
      <c r="F11" s="1" t="s">
        <v>2148</v>
      </c>
      <c r="G11" s="52"/>
      <c r="H11" s="52"/>
      <c r="I11" s="52"/>
      <c r="J11" s="52"/>
      <c r="K11" s="52"/>
      <c r="L11" s="52"/>
      <c r="M11" s="52"/>
      <c r="N11" s="52"/>
      <c r="O11" s="52"/>
      <c r="P11" s="52"/>
      <c r="Q11" s="52"/>
      <c r="R11" s="52"/>
      <c r="S11" s="1"/>
    </row>
    <row r="12" spans="1:19" ht="15" x14ac:dyDescent="0.2">
      <c r="A12" s="17"/>
      <c r="B12" s="17"/>
      <c r="C12" s="17"/>
      <c r="D12" s="17"/>
      <c r="E12" s="17"/>
      <c r="F12" s="1" t="s">
        <v>1904</v>
      </c>
      <c r="G12" s="1" t="s">
        <v>1541</v>
      </c>
      <c r="H12" s="1" t="s">
        <v>1533</v>
      </c>
      <c r="I12" s="1" t="s">
        <v>1545</v>
      </c>
      <c r="J12" s="1" t="s">
        <v>1546</v>
      </c>
      <c r="K12" s="1" t="s">
        <v>1535</v>
      </c>
      <c r="L12" s="1" t="s">
        <v>1536</v>
      </c>
      <c r="M12" s="1" t="s">
        <v>1539</v>
      </c>
      <c r="N12" s="1" t="s">
        <v>1528</v>
      </c>
      <c r="O12" s="1" t="s">
        <v>1530</v>
      </c>
      <c r="P12" s="1" t="s">
        <v>1791</v>
      </c>
      <c r="Q12" s="1" t="s">
        <v>1271</v>
      </c>
      <c r="R12" s="1"/>
      <c r="S12" s="1" t="s">
        <v>2111</v>
      </c>
    </row>
    <row r="13" spans="1:19" ht="15" x14ac:dyDescent="0.2">
      <c r="A13" s="17"/>
      <c r="B13" s="17"/>
      <c r="C13" s="17"/>
      <c r="D13" s="17"/>
      <c r="E13" s="17"/>
      <c r="F13" s="1"/>
      <c r="G13" s="1"/>
      <c r="H13" s="1"/>
      <c r="I13" s="1"/>
      <c r="J13" s="1"/>
      <c r="K13" s="1"/>
      <c r="L13" s="1"/>
      <c r="M13" s="1"/>
      <c r="N13" s="1"/>
      <c r="O13" s="1"/>
      <c r="P13" s="1"/>
      <c r="Q13" s="33" t="s">
        <v>1340</v>
      </c>
      <c r="R13" s="33" t="s">
        <v>1747</v>
      </c>
      <c r="S13" s="1"/>
    </row>
    <row r="14" spans="1:19" ht="15" x14ac:dyDescent="0.2">
      <c r="A14" s="17"/>
      <c r="B14" s="17"/>
      <c r="C14" s="17"/>
      <c r="D14" s="17"/>
      <c r="E14" s="17"/>
      <c r="F14" s="30" t="s">
        <v>52</v>
      </c>
      <c r="G14" s="30" t="s">
        <v>71</v>
      </c>
      <c r="H14" s="30" t="s">
        <v>104</v>
      </c>
      <c r="I14" s="30" t="s">
        <v>116</v>
      </c>
      <c r="J14" s="30" t="s">
        <v>125</v>
      </c>
      <c r="K14" s="30" t="s">
        <v>126</v>
      </c>
      <c r="L14" s="30" t="s">
        <v>434</v>
      </c>
      <c r="M14" s="30" t="s">
        <v>435</v>
      </c>
      <c r="N14" s="30" t="s">
        <v>436</v>
      </c>
      <c r="O14" s="30" t="s">
        <v>60</v>
      </c>
      <c r="P14" s="30" t="s">
        <v>61</v>
      </c>
      <c r="Q14" s="30" t="s">
        <v>62</v>
      </c>
      <c r="R14" s="30" t="s">
        <v>64</v>
      </c>
      <c r="S14" s="30" t="s">
        <v>65</v>
      </c>
    </row>
    <row r="15" spans="1:19" ht="15" x14ac:dyDescent="0.2">
      <c r="A15" s="17"/>
      <c r="B15" s="14" t="s">
        <v>16</v>
      </c>
      <c r="C15" s="12" t="s">
        <v>1603</v>
      </c>
      <c r="D15" s="12"/>
      <c r="E15" s="30" t="s">
        <v>52</v>
      </c>
      <c r="F15" s="35">
        <v>93296000</v>
      </c>
      <c r="G15" s="35">
        <v>9996000</v>
      </c>
      <c r="H15" s="35">
        <v>22346000</v>
      </c>
      <c r="I15" s="35">
        <v>15290000</v>
      </c>
      <c r="J15" s="35">
        <v>12910000</v>
      </c>
      <c r="K15" s="35">
        <v>8565000</v>
      </c>
      <c r="L15" s="35">
        <v>6898000</v>
      </c>
      <c r="M15" s="35">
        <v>24948000</v>
      </c>
      <c r="N15" s="35">
        <v>20368000</v>
      </c>
      <c r="O15" s="35">
        <v>6824000</v>
      </c>
      <c r="P15" s="35">
        <v>221441000</v>
      </c>
      <c r="Q15" s="35">
        <v>210000</v>
      </c>
      <c r="R15" s="35">
        <v>192745000</v>
      </c>
      <c r="S15" s="38">
        <v>5.14</v>
      </c>
    </row>
    <row r="16" spans="1:19" ht="15" x14ac:dyDescent="0.2">
      <c r="A16" s="17"/>
      <c r="B16" s="13"/>
      <c r="C16" s="25"/>
      <c r="D16" s="25" t="s">
        <v>1389</v>
      </c>
      <c r="E16" s="30" t="s">
        <v>71</v>
      </c>
      <c r="F16" s="35">
        <v>24970000</v>
      </c>
      <c r="G16" s="35">
        <v>11370000</v>
      </c>
      <c r="H16" s="35">
        <v>20728000</v>
      </c>
      <c r="I16" s="35">
        <v>14385000</v>
      </c>
      <c r="J16" s="35">
        <v>9780000</v>
      </c>
      <c r="K16" s="35">
        <v>7922000</v>
      </c>
      <c r="L16" s="35">
        <v>6732000</v>
      </c>
      <c r="M16" s="35">
        <v>22002000</v>
      </c>
      <c r="N16" s="35">
        <v>20328000</v>
      </c>
      <c r="O16" s="35">
        <v>6301000</v>
      </c>
      <c r="P16" s="35">
        <v>144518000</v>
      </c>
      <c r="Q16" s="35">
        <v>229000</v>
      </c>
      <c r="R16" s="35">
        <v>117034000</v>
      </c>
      <c r="S16" s="38">
        <v>5.28</v>
      </c>
    </row>
    <row r="17" spans="1:19" ht="15" x14ac:dyDescent="0.2">
      <c r="A17" s="17"/>
      <c r="B17" s="13"/>
      <c r="C17" s="12" t="s">
        <v>1135</v>
      </c>
      <c r="D17" s="12"/>
      <c r="E17" s="30" t="s">
        <v>104</v>
      </c>
      <c r="F17" s="35">
        <v>111437000</v>
      </c>
      <c r="G17" s="35">
        <v>32316000</v>
      </c>
      <c r="H17" s="35">
        <v>17988000</v>
      </c>
      <c r="I17" s="35">
        <v>4311000</v>
      </c>
      <c r="J17" s="35">
        <v>1343000</v>
      </c>
      <c r="K17" s="35">
        <v>803000</v>
      </c>
      <c r="L17" s="35">
        <v>262000</v>
      </c>
      <c r="M17" s="35">
        <v>2295000</v>
      </c>
      <c r="N17" s="35">
        <v>1244000</v>
      </c>
      <c r="O17" s="35">
        <v>88000</v>
      </c>
      <c r="P17" s="35">
        <v>172087000</v>
      </c>
      <c r="Q17" s="35">
        <v>22000</v>
      </c>
      <c r="R17" s="35">
        <v>170449000</v>
      </c>
      <c r="S17" s="38">
        <v>1.91</v>
      </c>
    </row>
    <row r="18" spans="1:19" ht="15" x14ac:dyDescent="0.2">
      <c r="A18" s="17"/>
      <c r="B18" s="13"/>
      <c r="C18" s="25"/>
      <c r="D18" s="25" t="s">
        <v>1442</v>
      </c>
      <c r="E18" s="30" t="s">
        <v>116</v>
      </c>
      <c r="F18" s="35">
        <v>132948000</v>
      </c>
      <c r="G18" s="35">
        <v>36528000</v>
      </c>
      <c r="H18" s="35">
        <v>18825000</v>
      </c>
      <c r="I18" s="35">
        <v>1475000</v>
      </c>
      <c r="J18" s="35">
        <v>847000</v>
      </c>
      <c r="K18" s="35">
        <v>422000</v>
      </c>
      <c r="L18" s="35">
        <v>77000</v>
      </c>
      <c r="M18" s="35">
        <v>164000</v>
      </c>
      <c r="N18" s="35">
        <v>108000</v>
      </c>
      <c r="O18" s="35"/>
      <c r="P18" s="35">
        <v>191394000</v>
      </c>
      <c r="Q18" s="35"/>
      <c r="R18" s="35">
        <v>190537000</v>
      </c>
      <c r="S18" s="38">
        <v>2.2330000000000001</v>
      </c>
    </row>
    <row r="19" spans="1:19" ht="15" x14ac:dyDescent="0.2">
      <c r="A19" s="17"/>
      <c r="B19" s="13"/>
      <c r="C19" s="12" t="s">
        <v>1073</v>
      </c>
      <c r="D19" s="12"/>
      <c r="E19" s="30" t="s">
        <v>125</v>
      </c>
      <c r="F19" s="35">
        <v>-18141000</v>
      </c>
      <c r="G19" s="35">
        <v>-22320000</v>
      </c>
      <c r="H19" s="35">
        <v>4358000</v>
      </c>
      <c r="I19" s="35">
        <v>10979000</v>
      </c>
      <c r="J19" s="35">
        <v>11567000</v>
      </c>
      <c r="K19" s="35">
        <v>7762000</v>
      </c>
      <c r="L19" s="35">
        <v>6636000</v>
      </c>
      <c r="M19" s="35">
        <v>22653000</v>
      </c>
      <c r="N19" s="35">
        <v>19124000</v>
      </c>
      <c r="O19" s="35">
        <v>6736000</v>
      </c>
      <c r="P19" s="35">
        <v>49354000</v>
      </c>
      <c r="Q19" s="35">
        <v>188000</v>
      </c>
      <c r="R19" s="35">
        <v>22296000</v>
      </c>
      <c r="S19" s="43"/>
    </row>
    <row r="20" spans="1:19" ht="15" x14ac:dyDescent="0.2">
      <c r="A20" s="17"/>
      <c r="B20" s="13"/>
      <c r="C20" s="12" t="s">
        <v>17</v>
      </c>
      <c r="D20" s="12"/>
      <c r="E20" s="30" t="s">
        <v>126</v>
      </c>
      <c r="F20" s="35">
        <v>-8994000</v>
      </c>
      <c r="G20" s="35">
        <v>-3671000</v>
      </c>
      <c r="H20" s="35">
        <v>396000</v>
      </c>
      <c r="I20" s="35">
        <v>-173000</v>
      </c>
      <c r="J20" s="35"/>
      <c r="K20" s="35"/>
      <c r="L20" s="35"/>
      <c r="M20" s="35"/>
      <c r="N20" s="35"/>
      <c r="O20" s="35"/>
      <c r="P20" s="35">
        <v>-12442000</v>
      </c>
      <c r="Q20" s="35"/>
      <c r="R20" s="35">
        <v>-12395000</v>
      </c>
      <c r="S20" s="43"/>
    </row>
    <row r="21" spans="1:19" ht="15" x14ac:dyDescent="0.2">
      <c r="A21" s="17"/>
      <c r="B21" s="13"/>
      <c r="C21" s="12" t="s">
        <v>3</v>
      </c>
      <c r="D21" s="12"/>
      <c r="E21" s="30" t="s">
        <v>434</v>
      </c>
      <c r="F21" s="35">
        <v>-49000</v>
      </c>
      <c r="G21" s="35">
        <v>-26000</v>
      </c>
      <c r="H21" s="35">
        <v>-180000</v>
      </c>
      <c r="I21" s="35"/>
      <c r="J21" s="35"/>
      <c r="K21" s="35"/>
      <c r="L21" s="35"/>
      <c r="M21" s="35"/>
      <c r="N21" s="35"/>
      <c r="O21" s="35"/>
      <c r="P21" s="35">
        <v>-255000</v>
      </c>
      <c r="Q21" s="35"/>
      <c r="R21" s="35">
        <v>-148000</v>
      </c>
      <c r="S21" s="43"/>
    </row>
    <row r="22" spans="1:19" ht="15" x14ac:dyDescent="0.2">
      <c r="A22" s="17"/>
      <c r="B22" s="12"/>
      <c r="C22" s="12" t="s">
        <v>1074</v>
      </c>
      <c r="D22" s="12"/>
      <c r="E22" s="30" t="s">
        <v>435</v>
      </c>
      <c r="F22" s="35">
        <v>-27184000</v>
      </c>
      <c r="G22" s="35">
        <v>-26017000</v>
      </c>
      <c r="H22" s="35">
        <v>4574000</v>
      </c>
      <c r="I22" s="35">
        <v>10806000</v>
      </c>
      <c r="J22" s="35">
        <v>11567000</v>
      </c>
      <c r="K22" s="35">
        <v>7762000</v>
      </c>
      <c r="L22" s="35">
        <v>6636000</v>
      </c>
      <c r="M22" s="35">
        <v>22653000</v>
      </c>
      <c r="N22" s="35">
        <v>19124000</v>
      </c>
      <c r="O22" s="35">
        <v>6736000</v>
      </c>
      <c r="P22" s="35">
        <v>36657000</v>
      </c>
      <c r="Q22" s="35">
        <v>188000</v>
      </c>
      <c r="R22" s="35">
        <v>9753000</v>
      </c>
      <c r="S22" s="43"/>
    </row>
    <row r="23" spans="1:19" ht="15" x14ac:dyDescent="0.2">
      <c r="A23" s="17"/>
      <c r="B23" s="14" t="s">
        <v>1477</v>
      </c>
      <c r="C23" s="12" t="s">
        <v>1603</v>
      </c>
      <c r="D23" s="12"/>
      <c r="E23" s="30" t="s">
        <v>436</v>
      </c>
      <c r="F23" s="35">
        <v>8837000</v>
      </c>
      <c r="G23" s="35">
        <v>3798000</v>
      </c>
      <c r="H23" s="35">
        <v>5278000</v>
      </c>
      <c r="I23" s="35">
        <v>2636000</v>
      </c>
      <c r="J23" s="35">
        <v>958000</v>
      </c>
      <c r="K23" s="35">
        <v>1272000</v>
      </c>
      <c r="L23" s="35">
        <v>751000</v>
      </c>
      <c r="M23" s="35">
        <v>915000</v>
      </c>
      <c r="N23" s="35">
        <v>149000</v>
      </c>
      <c r="O23" s="35"/>
      <c r="P23" s="35">
        <v>24594000</v>
      </c>
      <c r="Q23" s="35">
        <v>31000</v>
      </c>
      <c r="R23" s="35">
        <v>23168000</v>
      </c>
      <c r="S23" s="38">
        <v>4.75</v>
      </c>
    </row>
    <row r="24" spans="1:19" ht="15" x14ac:dyDescent="0.2">
      <c r="A24" s="17"/>
      <c r="B24" s="13"/>
      <c r="C24" s="25"/>
      <c r="D24" s="25" t="s">
        <v>1389</v>
      </c>
      <c r="E24" s="30" t="s">
        <v>60</v>
      </c>
      <c r="F24" s="35"/>
      <c r="G24" s="35"/>
      <c r="H24" s="35"/>
      <c r="I24" s="35"/>
      <c r="J24" s="35"/>
      <c r="K24" s="35"/>
      <c r="L24" s="35"/>
      <c r="M24" s="35"/>
      <c r="N24" s="35"/>
      <c r="O24" s="35"/>
      <c r="P24" s="35">
        <v>0</v>
      </c>
      <c r="Q24" s="35"/>
      <c r="R24" s="35"/>
      <c r="S24" s="38"/>
    </row>
    <row r="25" spans="1:19" ht="15" x14ac:dyDescent="0.2">
      <c r="A25" s="17"/>
      <c r="B25" s="13"/>
      <c r="C25" s="12" t="s">
        <v>1135</v>
      </c>
      <c r="D25" s="12"/>
      <c r="E25" s="30" t="s">
        <v>61</v>
      </c>
      <c r="F25" s="35">
        <v>25939000</v>
      </c>
      <c r="G25" s="35">
        <v>5883000</v>
      </c>
      <c r="H25" s="35">
        <v>4034000</v>
      </c>
      <c r="I25" s="35">
        <v>92000</v>
      </c>
      <c r="J25" s="35">
        <v>72000</v>
      </c>
      <c r="K25" s="35">
        <v>64000</v>
      </c>
      <c r="L25" s="35">
        <v>44000</v>
      </c>
      <c r="M25" s="35">
        <v>113000</v>
      </c>
      <c r="N25" s="35"/>
      <c r="O25" s="35"/>
      <c r="P25" s="35">
        <v>36241000</v>
      </c>
      <c r="Q25" s="35"/>
      <c r="R25" s="35">
        <v>35670000</v>
      </c>
      <c r="S25" s="38">
        <v>5.0599999999999996</v>
      </c>
    </row>
    <row r="26" spans="1:19" ht="15" x14ac:dyDescent="0.2">
      <c r="A26" s="17"/>
      <c r="B26" s="13"/>
      <c r="C26" s="25"/>
      <c r="D26" s="25" t="s">
        <v>1442</v>
      </c>
      <c r="E26" s="30" t="s">
        <v>62</v>
      </c>
      <c r="F26" s="35"/>
      <c r="G26" s="35"/>
      <c r="H26" s="35"/>
      <c r="I26" s="35"/>
      <c r="J26" s="35"/>
      <c r="K26" s="35"/>
      <c r="L26" s="35"/>
      <c r="M26" s="35"/>
      <c r="N26" s="35"/>
      <c r="O26" s="35"/>
      <c r="P26" s="35">
        <v>0</v>
      </c>
      <c r="Q26" s="35"/>
      <c r="R26" s="35"/>
      <c r="S26" s="38"/>
    </row>
    <row r="27" spans="1:19" ht="15" x14ac:dyDescent="0.2">
      <c r="A27" s="17"/>
      <c r="B27" s="13"/>
      <c r="C27" s="12" t="s">
        <v>1073</v>
      </c>
      <c r="D27" s="12"/>
      <c r="E27" s="30" t="s">
        <v>64</v>
      </c>
      <c r="F27" s="35">
        <v>-17102000</v>
      </c>
      <c r="G27" s="35">
        <v>-2085000</v>
      </c>
      <c r="H27" s="35">
        <v>1244000</v>
      </c>
      <c r="I27" s="35">
        <v>2544000</v>
      </c>
      <c r="J27" s="35">
        <v>886000</v>
      </c>
      <c r="K27" s="35">
        <v>1208000</v>
      </c>
      <c r="L27" s="35">
        <v>707000</v>
      </c>
      <c r="M27" s="35">
        <v>802000</v>
      </c>
      <c r="N27" s="35">
        <v>149000</v>
      </c>
      <c r="O27" s="35">
        <v>0</v>
      </c>
      <c r="P27" s="35">
        <v>-11647000</v>
      </c>
      <c r="Q27" s="35">
        <v>31000</v>
      </c>
      <c r="R27" s="35">
        <v>-12502000</v>
      </c>
      <c r="S27" s="43"/>
    </row>
    <row r="28" spans="1:19" ht="15" x14ac:dyDescent="0.2">
      <c r="A28" s="17"/>
      <c r="B28" s="13"/>
      <c r="C28" s="25"/>
      <c r="D28" s="25" t="s">
        <v>1404</v>
      </c>
      <c r="E28" s="30" t="s">
        <v>65</v>
      </c>
      <c r="F28" s="35">
        <v>-14336000</v>
      </c>
      <c r="G28" s="35">
        <v>-2217000</v>
      </c>
      <c r="H28" s="35">
        <v>1171000</v>
      </c>
      <c r="I28" s="35">
        <v>2329000</v>
      </c>
      <c r="J28" s="35">
        <v>553000</v>
      </c>
      <c r="K28" s="35">
        <v>480000</v>
      </c>
      <c r="L28" s="35">
        <v>650000</v>
      </c>
      <c r="M28" s="35">
        <v>476000</v>
      </c>
      <c r="N28" s="35"/>
      <c r="O28" s="35"/>
      <c r="P28" s="35">
        <v>-10894000</v>
      </c>
      <c r="Q28" s="35">
        <v>25000</v>
      </c>
      <c r="R28" s="35">
        <v>-11484000</v>
      </c>
      <c r="S28" s="43"/>
    </row>
    <row r="29" spans="1:19" ht="30" x14ac:dyDescent="0.2">
      <c r="A29" s="17"/>
      <c r="B29" s="13"/>
      <c r="C29" s="25"/>
      <c r="D29" s="25" t="s">
        <v>1403</v>
      </c>
      <c r="E29" s="30" t="s">
        <v>66</v>
      </c>
      <c r="F29" s="35"/>
      <c r="G29" s="35"/>
      <c r="H29" s="35"/>
      <c r="I29" s="35"/>
      <c r="J29" s="35"/>
      <c r="K29" s="35"/>
      <c r="L29" s="35"/>
      <c r="M29" s="35"/>
      <c r="N29" s="35"/>
      <c r="O29" s="35"/>
      <c r="P29" s="35">
        <v>0</v>
      </c>
      <c r="Q29" s="35"/>
      <c r="R29" s="35"/>
      <c r="S29" s="43"/>
    </row>
    <row r="30" spans="1:19" ht="15" x14ac:dyDescent="0.2">
      <c r="A30" s="17"/>
      <c r="B30" s="13"/>
      <c r="C30" s="12" t="s">
        <v>17</v>
      </c>
      <c r="D30" s="12"/>
      <c r="E30" s="30" t="s">
        <v>67</v>
      </c>
      <c r="F30" s="35">
        <v>8994000</v>
      </c>
      <c r="G30" s="35">
        <v>3671000</v>
      </c>
      <c r="H30" s="35">
        <v>-396000</v>
      </c>
      <c r="I30" s="35">
        <v>173000</v>
      </c>
      <c r="J30" s="35">
        <v>0</v>
      </c>
      <c r="K30" s="35">
        <v>0</v>
      </c>
      <c r="L30" s="35">
        <v>0</v>
      </c>
      <c r="M30" s="35">
        <v>0</v>
      </c>
      <c r="N30" s="35">
        <v>0</v>
      </c>
      <c r="O30" s="35">
        <v>0</v>
      </c>
      <c r="P30" s="35">
        <v>12442000</v>
      </c>
      <c r="Q30" s="35"/>
      <c r="R30" s="35">
        <v>12395000</v>
      </c>
      <c r="S30" s="43"/>
    </row>
    <row r="31" spans="1:19" ht="15" x14ac:dyDescent="0.2">
      <c r="A31" s="17"/>
      <c r="B31" s="13"/>
      <c r="C31" s="12" t="s">
        <v>3</v>
      </c>
      <c r="D31" s="12"/>
      <c r="E31" s="30" t="s">
        <v>68</v>
      </c>
      <c r="F31" s="35">
        <v>49000</v>
      </c>
      <c r="G31" s="35">
        <v>26000</v>
      </c>
      <c r="H31" s="35">
        <v>180000</v>
      </c>
      <c r="I31" s="35">
        <v>0</v>
      </c>
      <c r="J31" s="35">
        <v>0</v>
      </c>
      <c r="K31" s="35">
        <v>0</v>
      </c>
      <c r="L31" s="35">
        <v>0</v>
      </c>
      <c r="M31" s="35">
        <v>0</v>
      </c>
      <c r="N31" s="35">
        <v>0</v>
      </c>
      <c r="O31" s="35">
        <v>0</v>
      </c>
      <c r="P31" s="35">
        <v>255000</v>
      </c>
      <c r="Q31" s="35"/>
      <c r="R31" s="35">
        <v>148000</v>
      </c>
      <c r="S31" s="43"/>
    </row>
    <row r="32" spans="1:19" ht="15" x14ac:dyDescent="0.2">
      <c r="A32" s="17"/>
      <c r="B32" s="12"/>
      <c r="C32" s="12" t="s">
        <v>1074</v>
      </c>
      <c r="D32" s="12"/>
      <c r="E32" s="30" t="s">
        <v>69</v>
      </c>
      <c r="F32" s="35">
        <v>-8059000</v>
      </c>
      <c r="G32" s="35">
        <v>1612000</v>
      </c>
      <c r="H32" s="35">
        <v>1028000</v>
      </c>
      <c r="I32" s="35">
        <v>2717000</v>
      </c>
      <c r="J32" s="35">
        <v>886000</v>
      </c>
      <c r="K32" s="35">
        <v>1208000</v>
      </c>
      <c r="L32" s="35">
        <v>707000</v>
      </c>
      <c r="M32" s="35">
        <v>802000</v>
      </c>
      <c r="N32" s="35">
        <v>149000</v>
      </c>
      <c r="O32" s="35">
        <v>0</v>
      </c>
      <c r="P32" s="35">
        <v>1050000</v>
      </c>
      <c r="Q32" s="35">
        <v>31000</v>
      </c>
      <c r="R32" s="35">
        <v>41000</v>
      </c>
      <c r="S32" s="43"/>
    </row>
    <row r="33" spans="1:19" ht="15" x14ac:dyDescent="0.2">
      <c r="A33" s="17"/>
      <c r="B33" s="14" t="s">
        <v>1642</v>
      </c>
      <c r="C33" s="12" t="s">
        <v>1603</v>
      </c>
      <c r="D33" s="12"/>
      <c r="E33" s="30" t="s">
        <v>70</v>
      </c>
      <c r="F33" s="35">
        <v>102133000</v>
      </c>
      <c r="G33" s="35">
        <v>13794000</v>
      </c>
      <c r="H33" s="35">
        <v>27624000</v>
      </c>
      <c r="I33" s="35">
        <v>17926000</v>
      </c>
      <c r="J33" s="35">
        <v>13868000</v>
      </c>
      <c r="K33" s="35">
        <v>9837000</v>
      </c>
      <c r="L33" s="35">
        <v>7649000</v>
      </c>
      <c r="M33" s="35">
        <v>25863000</v>
      </c>
      <c r="N33" s="35">
        <v>20517000</v>
      </c>
      <c r="O33" s="35">
        <v>6824000</v>
      </c>
      <c r="P33" s="35">
        <v>246035000</v>
      </c>
      <c r="Q33" s="35">
        <v>241000</v>
      </c>
      <c r="R33" s="35">
        <v>215913000</v>
      </c>
      <c r="S33" s="38">
        <v>5.13</v>
      </c>
    </row>
    <row r="34" spans="1:19" ht="15" x14ac:dyDescent="0.2">
      <c r="A34" s="17"/>
      <c r="B34" s="13"/>
      <c r="C34" s="25"/>
      <c r="D34" s="25" t="s">
        <v>1389</v>
      </c>
      <c r="E34" s="30" t="s">
        <v>74</v>
      </c>
      <c r="F34" s="35">
        <v>24970000</v>
      </c>
      <c r="G34" s="35">
        <v>11370000</v>
      </c>
      <c r="H34" s="35">
        <v>20728000</v>
      </c>
      <c r="I34" s="35">
        <v>14385000</v>
      </c>
      <c r="J34" s="35">
        <v>9780000</v>
      </c>
      <c r="K34" s="35">
        <v>7922000</v>
      </c>
      <c r="L34" s="35">
        <v>6732000</v>
      </c>
      <c r="M34" s="35">
        <v>22002000</v>
      </c>
      <c r="N34" s="35">
        <v>20328000</v>
      </c>
      <c r="O34" s="35">
        <v>6301000</v>
      </c>
      <c r="P34" s="35">
        <v>144518000</v>
      </c>
      <c r="Q34" s="35">
        <v>229000</v>
      </c>
      <c r="R34" s="35">
        <v>117034000</v>
      </c>
      <c r="S34" s="38">
        <v>5.28</v>
      </c>
    </row>
    <row r="35" spans="1:19" ht="15" x14ac:dyDescent="0.2">
      <c r="A35" s="17"/>
      <c r="B35" s="13"/>
      <c r="C35" s="12" t="s">
        <v>1135</v>
      </c>
      <c r="D35" s="12"/>
      <c r="E35" s="30" t="s">
        <v>95</v>
      </c>
      <c r="F35" s="35">
        <v>137376000</v>
      </c>
      <c r="G35" s="35">
        <v>38199000</v>
      </c>
      <c r="H35" s="35">
        <v>22022000</v>
      </c>
      <c r="I35" s="35">
        <v>4403000</v>
      </c>
      <c r="J35" s="35">
        <v>1415000</v>
      </c>
      <c r="K35" s="35">
        <v>867000</v>
      </c>
      <c r="L35" s="35">
        <v>306000</v>
      </c>
      <c r="M35" s="35">
        <v>2408000</v>
      </c>
      <c r="N35" s="35">
        <v>1244000</v>
      </c>
      <c r="O35" s="35">
        <v>88000</v>
      </c>
      <c r="P35" s="35">
        <v>208328000</v>
      </c>
      <c r="Q35" s="35">
        <v>22000</v>
      </c>
      <c r="R35" s="35">
        <v>206119000</v>
      </c>
      <c r="S35" s="38">
        <v>2.08</v>
      </c>
    </row>
    <row r="36" spans="1:19" ht="15" x14ac:dyDescent="0.2">
      <c r="A36" s="17"/>
      <c r="B36" s="13"/>
      <c r="C36" s="25"/>
      <c r="D36" s="25" t="s">
        <v>1442</v>
      </c>
      <c r="E36" s="30" t="s">
        <v>96</v>
      </c>
      <c r="F36" s="35">
        <v>132948000</v>
      </c>
      <c r="G36" s="35">
        <v>36528000</v>
      </c>
      <c r="H36" s="35">
        <v>18825000</v>
      </c>
      <c r="I36" s="35">
        <v>1475000</v>
      </c>
      <c r="J36" s="35">
        <v>847000</v>
      </c>
      <c r="K36" s="35">
        <v>422000</v>
      </c>
      <c r="L36" s="35">
        <v>77000</v>
      </c>
      <c r="M36" s="35">
        <v>164000</v>
      </c>
      <c r="N36" s="35">
        <v>108000</v>
      </c>
      <c r="O36" s="35">
        <v>0</v>
      </c>
      <c r="P36" s="35">
        <v>191394000</v>
      </c>
      <c r="Q36" s="35">
        <v>0</v>
      </c>
      <c r="R36" s="35">
        <v>190537000</v>
      </c>
      <c r="S36" s="38">
        <v>2.2330000000000001</v>
      </c>
    </row>
    <row r="37" spans="1:19" ht="15" x14ac:dyDescent="0.2">
      <c r="A37" s="17"/>
      <c r="B37" s="13"/>
      <c r="C37" s="12" t="s">
        <v>1073</v>
      </c>
      <c r="D37" s="12"/>
      <c r="E37" s="30" t="s">
        <v>97</v>
      </c>
      <c r="F37" s="35">
        <v>-35243000</v>
      </c>
      <c r="G37" s="35">
        <v>-24405000</v>
      </c>
      <c r="H37" s="35">
        <v>5602000</v>
      </c>
      <c r="I37" s="35">
        <v>13523000</v>
      </c>
      <c r="J37" s="35">
        <v>12453000</v>
      </c>
      <c r="K37" s="35">
        <v>8970000</v>
      </c>
      <c r="L37" s="35">
        <v>7343000</v>
      </c>
      <c r="M37" s="35">
        <v>23455000</v>
      </c>
      <c r="N37" s="35">
        <v>19273000</v>
      </c>
      <c r="O37" s="35">
        <v>6736000</v>
      </c>
      <c r="P37" s="35">
        <v>37707000</v>
      </c>
      <c r="Q37" s="35">
        <v>219000</v>
      </c>
      <c r="R37" s="35">
        <v>9794000</v>
      </c>
      <c r="S37" s="38"/>
    </row>
    <row r="38" spans="1:19" ht="15" x14ac:dyDescent="0.2">
      <c r="A38" s="17"/>
      <c r="B38" s="14"/>
      <c r="C38" s="14" t="s">
        <v>1616</v>
      </c>
      <c r="D38" s="14"/>
      <c r="E38" s="32" t="s">
        <v>98</v>
      </c>
      <c r="F38" s="34"/>
      <c r="G38" s="34"/>
      <c r="H38" s="34"/>
      <c r="I38" s="34"/>
      <c r="J38" s="34"/>
      <c r="K38" s="34"/>
      <c r="L38" s="34"/>
      <c r="M38" s="34"/>
      <c r="N38" s="34"/>
      <c r="O38" s="34"/>
      <c r="P38" s="34"/>
      <c r="Q38" s="36">
        <v>242000</v>
      </c>
      <c r="R38" s="36">
        <v>242000</v>
      </c>
      <c r="S38" s="37"/>
    </row>
  </sheetData>
  <mergeCells count="48">
    <mergeCell ref="F3:S3"/>
    <mergeCell ref="A2:XFD2"/>
    <mergeCell ref="A1:XFD1"/>
    <mergeCell ref="A10:XFD10"/>
    <mergeCell ref="A9:XFD9"/>
    <mergeCell ref="B8:S8"/>
    <mergeCell ref="D7:S7"/>
    <mergeCell ref="D4:S4"/>
    <mergeCell ref="D5:S5"/>
    <mergeCell ref="D6:S6"/>
    <mergeCell ref="A3:B3"/>
    <mergeCell ref="D3:E3"/>
    <mergeCell ref="A4:B4"/>
    <mergeCell ref="A5:B5"/>
    <mergeCell ref="A7:B7"/>
    <mergeCell ref="F11:S11"/>
    <mergeCell ref="F12:F13"/>
    <mergeCell ref="G12:G13"/>
    <mergeCell ref="H12:H13"/>
    <mergeCell ref="I12:I13"/>
    <mergeCell ref="J12:J13"/>
    <mergeCell ref="K12:K13"/>
    <mergeCell ref="L12:L13"/>
    <mergeCell ref="M12:M13"/>
    <mergeCell ref="N12:N13"/>
    <mergeCell ref="O12:O13"/>
    <mergeCell ref="P12:P13"/>
    <mergeCell ref="Q12:R12"/>
    <mergeCell ref="S12:S13"/>
    <mergeCell ref="B15:B22"/>
    <mergeCell ref="C15:D15"/>
    <mergeCell ref="C17:D17"/>
    <mergeCell ref="C19:D19"/>
    <mergeCell ref="C20:D20"/>
    <mergeCell ref="C21:D21"/>
    <mergeCell ref="C22:D22"/>
    <mergeCell ref="B23:B32"/>
    <mergeCell ref="C23:D23"/>
    <mergeCell ref="C25:D25"/>
    <mergeCell ref="C27:D27"/>
    <mergeCell ref="C30:D30"/>
    <mergeCell ref="C31:D31"/>
    <mergeCell ref="C32:D32"/>
    <mergeCell ref="B33:B38"/>
    <mergeCell ref="C33:D33"/>
    <mergeCell ref="C35:D35"/>
    <mergeCell ref="C37:D37"/>
    <mergeCell ref="C38:D38"/>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'@lists'!$A$76:$B$76</xm:f>
          </x14:formula1>
          <xm:sqref>A8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20"/>
  <sheetViews>
    <sheetView rightToLeft="1" workbookViewId="0">
      <selection sqref="A1:XFD1"/>
    </sheetView>
  </sheetViews>
  <sheetFormatPr defaultColWidth="0" defaultRowHeight="12.75" zeroHeight="1" x14ac:dyDescent="0.2"/>
  <cols>
    <col min="1" max="1" width="2.85546875" customWidth="1"/>
    <col min="2" max="2" width="33.5703125" customWidth="1"/>
    <col min="3" max="8" width="21.5703125" customWidth="1"/>
    <col min="9" max="9" width="13.5703125" hidden="1" customWidth="1"/>
    <col min="10" max="16384" width="11.42578125" hidden="1"/>
  </cols>
  <sheetData>
    <row r="1" spans="1:9" s="5" customFormat="1" ht="15" x14ac:dyDescent="0.2">
      <c r="A1" s="5" t="s">
        <v>879</v>
      </c>
    </row>
    <row r="2" spans="1:9" s="5" customFormat="1" ht="15" x14ac:dyDescent="0.2">
      <c r="A2" s="5" t="s">
        <v>1049</v>
      </c>
    </row>
    <row r="3" spans="1:9" ht="15" x14ac:dyDescent="0.2">
      <c r="A3" s="4" t="s">
        <v>878</v>
      </c>
      <c r="B3" s="3"/>
      <c r="C3" s="23" t="s">
        <v>107</v>
      </c>
      <c r="D3" s="2" t="s">
        <v>938</v>
      </c>
      <c r="E3" s="2"/>
      <c r="F3" s="6"/>
      <c r="G3" s="7"/>
      <c r="H3" s="7"/>
      <c r="I3" s="17"/>
    </row>
    <row r="4" spans="1:9" ht="15" x14ac:dyDescent="0.2">
      <c r="A4" s="11" t="s">
        <v>2135</v>
      </c>
      <c r="B4" s="11"/>
      <c r="C4" s="26">
        <v>45291</v>
      </c>
      <c r="D4" s="6"/>
      <c r="E4" s="7"/>
      <c r="F4" s="7"/>
      <c r="G4" s="7"/>
      <c r="H4" s="7"/>
      <c r="I4" s="17"/>
    </row>
    <row r="5" spans="1:9" ht="15" x14ac:dyDescent="0.2">
      <c r="A5" s="11" t="s">
        <v>1700</v>
      </c>
      <c r="B5" s="11"/>
      <c r="C5" s="27" t="s">
        <v>584</v>
      </c>
      <c r="D5" s="6"/>
      <c r="E5" s="7"/>
      <c r="F5" s="7"/>
      <c r="G5" s="7"/>
      <c r="H5" s="7"/>
      <c r="I5" s="17"/>
    </row>
    <row r="6" spans="1:9" ht="15" x14ac:dyDescent="0.2">
      <c r="A6" s="19"/>
      <c r="B6" s="19"/>
      <c r="C6" s="28"/>
      <c r="D6" s="6"/>
      <c r="E6" s="7"/>
      <c r="F6" s="7"/>
      <c r="G6" s="7"/>
      <c r="H6" s="7"/>
      <c r="I6" s="17"/>
    </row>
    <row r="7" spans="1:9" ht="15" x14ac:dyDescent="0.2">
      <c r="A7" s="10" t="s">
        <v>1524</v>
      </c>
      <c r="B7" s="10"/>
      <c r="C7" s="29" t="str">
        <f>A10</f>
        <v>630-5</v>
      </c>
      <c r="D7" s="6"/>
      <c r="E7" s="7"/>
      <c r="F7" s="7"/>
      <c r="G7" s="7"/>
      <c r="H7" s="7"/>
      <c r="I7" s="17"/>
    </row>
    <row r="8" spans="1:9" ht="15" x14ac:dyDescent="0.2">
      <c r="A8" s="15" t="s">
        <v>286</v>
      </c>
      <c r="B8" s="7"/>
      <c r="C8" s="7"/>
      <c r="D8" s="7"/>
      <c r="E8" s="7"/>
      <c r="F8" s="7"/>
      <c r="G8" s="7"/>
      <c r="H8" s="7"/>
      <c r="I8" s="17"/>
    </row>
    <row r="9" spans="1:9" s="8" customFormat="1" ht="12.75" customHeight="1" x14ac:dyDescent="0.2">
      <c r="A9" s="8" t="s">
        <v>315</v>
      </c>
    </row>
    <row r="10" spans="1:9" s="9" customFormat="1" ht="15" x14ac:dyDescent="0.2">
      <c r="A10" s="9" t="s">
        <v>286</v>
      </c>
    </row>
    <row r="11" spans="1:9" ht="15" x14ac:dyDescent="0.2">
      <c r="A11" s="17"/>
      <c r="B11" s="1" t="s">
        <v>738</v>
      </c>
      <c r="C11" s="1" t="s">
        <v>2148</v>
      </c>
      <c r="D11" s="52"/>
      <c r="E11" s="1"/>
      <c r="F11" s="1" t="s">
        <v>2129</v>
      </c>
      <c r="G11" s="52"/>
      <c r="H11" s="1"/>
      <c r="I11" s="17"/>
    </row>
    <row r="12" spans="1:9" ht="15" x14ac:dyDescent="0.2">
      <c r="A12" s="17"/>
      <c r="B12" s="1"/>
      <c r="C12" s="33" t="s">
        <v>1210</v>
      </c>
      <c r="D12" s="33" t="s">
        <v>1205</v>
      </c>
      <c r="E12" s="33" t="s">
        <v>1642</v>
      </c>
      <c r="F12" s="33" t="s">
        <v>1210</v>
      </c>
      <c r="G12" s="33" t="s">
        <v>1205</v>
      </c>
      <c r="H12" s="33" t="s">
        <v>1642</v>
      </c>
      <c r="I12" s="17"/>
    </row>
    <row r="13" spans="1:9" ht="15" x14ac:dyDescent="0.2">
      <c r="A13" s="17"/>
      <c r="B13" s="30" t="s">
        <v>477</v>
      </c>
      <c r="C13" s="30" t="s">
        <v>52</v>
      </c>
      <c r="D13" s="30" t="s">
        <v>71</v>
      </c>
      <c r="E13" s="30" t="s">
        <v>104</v>
      </c>
      <c r="F13" s="30" t="s">
        <v>52</v>
      </c>
      <c r="G13" s="30" t="s">
        <v>71</v>
      </c>
      <c r="H13" s="30" t="s">
        <v>104</v>
      </c>
      <c r="I13" s="17"/>
    </row>
    <row r="14" spans="1:9" ht="15" x14ac:dyDescent="0.2">
      <c r="A14" s="17"/>
      <c r="B14" s="31" t="s">
        <v>720</v>
      </c>
      <c r="C14" s="35">
        <v>11821000</v>
      </c>
      <c r="D14" s="35">
        <v>41000</v>
      </c>
      <c r="E14" s="35">
        <v>11862000</v>
      </c>
      <c r="F14" s="35">
        <v>4654000</v>
      </c>
      <c r="G14" s="35">
        <v>40000</v>
      </c>
      <c r="H14" s="35">
        <v>4694000</v>
      </c>
      <c r="I14" s="17"/>
    </row>
    <row r="15" spans="1:9" ht="15" x14ac:dyDescent="0.2">
      <c r="A15" s="17"/>
      <c r="B15" s="25" t="s">
        <v>1378</v>
      </c>
      <c r="C15" s="35">
        <v>1661000</v>
      </c>
      <c r="D15" s="35">
        <v>380000</v>
      </c>
      <c r="E15" s="35">
        <v>2041000</v>
      </c>
      <c r="F15" s="35">
        <v>2450000</v>
      </c>
      <c r="G15" s="35">
        <v>317000</v>
      </c>
      <c r="H15" s="35">
        <v>2767000</v>
      </c>
      <c r="I15" s="17"/>
    </row>
    <row r="16" spans="1:9" ht="15" x14ac:dyDescent="0.2">
      <c r="A16" s="17"/>
      <c r="B16" s="25" t="s">
        <v>1821</v>
      </c>
      <c r="C16" s="35">
        <v>13482000</v>
      </c>
      <c r="D16" s="35">
        <v>421000</v>
      </c>
      <c r="E16" s="35">
        <v>13903000</v>
      </c>
      <c r="F16" s="35">
        <v>7104000</v>
      </c>
      <c r="G16" s="35">
        <v>357000</v>
      </c>
      <c r="H16" s="35">
        <v>7461000</v>
      </c>
      <c r="I16" s="17"/>
    </row>
    <row r="17" spans="1:9" ht="30" x14ac:dyDescent="0.2">
      <c r="A17" s="17"/>
      <c r="B17" s="25" t="s">
        <v>1417</v>
      </c>
      <c r="C17" s="35">
        <v>30000</v>
      </c>
      <c r="D17" s="35">
        <v>2000</v>
      </c>
      <c r="E17" s="35">
        <v>32000</v>
      </c>
      <c r="F17" s="35">
        <v>31000</v>
      </c>
      <c r="G17" s="35">
        <v>2000</v>
      </c>
      <c r="H17" s="35">
        <v>33000</v>
      </c>
      <c r="I17" s="17"/>
    </row>
    <row r="18" spans="1:9" ht="15" x14ac:dyDescent="0.2">
      <c r="A18" s="17"/>
      <c r="B18" s="25" t="s">
        <v>1457</v>
      </c>
      <c r="C18" s="35">
        <v>171000</v>
      </c>
      <c r="D18" s="35">
        <v>42000</v>
      </c>
      <c r="E18" s="35">
        <v>213000</v>
      </c>
      <c r="F18" s="35">
        <v>146000</v>
      </c>
      <c r="G18" s="35">
        <v>41000</v>
      </c>
      <c r="H18" s="35">
        <v>187000</v>
      </c>
      <c r="I18" s="17"/>
    </row>
    <row r="19" spans="1:9" ht="30" x14ac:dyDescent="0.2">
      <c r="A19" s="17"/>
      <c r="B19" s="25" t="s">
        <v>1435</v>
      </c>
      <c r="C19" s="35">
        <v>11000</v>
      </c>
      <c r="D19" s="35">
        <v>1000</v>
      </c>
      <c r="E19" s="35">
        <v>12000</v>
      </c>
      <c r="F19" s="35">
        <v>16000</v>
      </c>
      <c r="G19" s="35">
        <v>1000</v>
      </c>
      <c r="H19" s="35">
        <v>17000</v>
      </c>
      <c r="I19" s="17"/>
    </row>
    <row r="20" spans="1:9" ht="30" x14ac:dyDescent="0.2">
      <c r="A20" s="17"/>
      <c r="B20" s="24" t="s">
        <v>1456</v>
      </c>
      <c r="C20" s="36"/>
      <c r="D20" s="36"/>
      <c r="E20" s="36"/>
      <c r="F20" s="36"/>
      <c r="G20" s="36"/>
      <c r="H20" s="36">
        <v>0</v>
      </c>
      <c r="I20" s="17"/>
    </row>
  </sheetData>
  <mergeCells count="18">
    <mergeCell ref="A2:XFD2"/>
    <mergeCell ref="A1:XFD1"/>
    <mergeCell ref="A3:B3"/>
    <mergeCell ref="D3:E3"/>
    <mergeCell ref="A4:B4"/>
    <mergeCell ref="D4:H4"/>
    <mergeCell ref="F3:H3"/>
    <mergeCell ref="A5:B5"/>
    <mergeCell ref="A7:B7"/>
    <mergeCell ref="B11:B12"/>
    <mergeCell ref="C11:E11"/>
    <mergeCell ref="F11:H11"/>
    <mergeCell ref="A10:XFD10"/>
    <mergeCell ref="A9:XFD9"/>
    <mergeCell ref="B8:H8"/>
    <mergeCell ref="D7:H7"/>
    <mergeCell ref="D5:H5"/>
    <mergeCell ref="D6:H6"/>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2">
        <x14:dataValidation type="list" allowBlank="1" showInputMessage="1" showErrorMessage="1">
          <x14:formula1>
            <xm:f>'@lists'!$A$8</xm:f>
          </x14:formula1>
          <xm:sqref>A8</xm:sqref>
        </x14:dataValidation>
        <x14:dataValidation type="list" allowBlank="1" showInputMessage="1" showErrorMessage="1">
          <x14:formula1>
            <xm:f>'@lists'!$A$9:$IT$9</xm:f>
          </x14:formula1>
          <xm:sqref>B14</xm:sqref>
        </x14:dataValidation>
      </x14:dataValidations>
    </ext>
  </extLst>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S38"/>
  <sheetViews>
    <sheetView rightToLeft="1" zoomScale="60" zoomScaleNormal="60" workbookViewId="0">
      <selection sqref="A1:XFD1"/>
    </sheetView>
  </sheetViews>
  <sheetFormatPr defaultColWidth="0" defaultRowHeight="12.75" zeroHeight="1" x14ac:dyDescent="0.2"/>
  <cols>
    <col min="1" max="1" width="2.85546875" customWidth="1"/>
    <col min="2" max="2" width="25.140625" customWidth="1"/>
    <col min="3" max="3" width="16.140625" customWidth="1"/>
    <col min="4" max="4" width="21.7109375" customWidth="1"/>
    <col min="5" max="5" width="8" customWidth="1"/>
    <col min="6" max="19" width="21.5703125" customWidth="1"/>
    <col min="20" max="16384" width="11.42578125" hidden="1"/>
  </cols>
  <sheetData>
    <row r="1" spans="1:19" s="5" customFormat="1" ht="15" x14ac:dyDescent="0.2">
      <c r="A1" s="5" t="s">
        <v>879</v>
      </c>
    </row>
    <row r="2" spans="1:19" s="5" customFormat="1" ht="15" x14ac:dyDescent="0.2">
      <c r="A2" s="5" t="s">
        <v>1049</v>
      </c>
    </row>
    <row r="3" spans="1:19" ht="15" x14ac:dyDescent="0.2">
      <c r="A3" s="4" t="s">
        <v>878</v>
      </c>
      <c r="B3" s="3"/>
      <c r="C3" s="23" t="s">
        <v>107</v>
      </c>
      <c r="D3" s="2" t="s">
        <v>938</v>
      </c>
      <c r="E3" s="2"/>
      <c r="F3" s="6"/>
      <c r="G3" s="7"/>
      <c r="H3" s="7"/>
      <c r="I3" s="7"/>
      <c r="J3" s="7"/>
      <c r="K3" s="7"/>
      <c r="L3" s="7"/>
      <c r="M3" s="7"/>
      <c r="N3" s="7"/>
      <c r="O3" s="7"/>
      <c r="P3" s="7"/>
      <c r="Q3" s="7"/>
      <c r="R3" s="7"/>
      <c r="S3" s="7"/>
    </row>
    <row r="4" spans="1:19" ht="15" x14ac:dyDescent="0.2">
      <c r="A4" s="11" t="s">
        <v>2135</v>
      </c>
      <c r="B4" s="11"/>
      <c r="C4" s="26">
        <v>45291</v>
      </c>
      <c r="D4" s="6"/>
      <c r="E4" s="7"/>
      <c r="F4" s="7"/>
      <c r="G4" s="7"/>
      <c r="H4" s="7"/>
      <c r="I4" s="7"/>
      <c r="J4" s="7"/>
      <c r="K4" s="7"/>
      <c r="L4" s="7"/>
      <c r="M4" s="7"/>
      <c r="N4" s="7"/>
      <c r="O4" s="7"/>
      <c r="P4" s="7"/>
      <c r="Q4" s="7"/>
      <c r="R4" s="7"/>
      <c r="S4" s="7"/>
    </row>
    <row r="5" spans="1:19" ht="15" x14ac:dyDescent="0.2">
      <c r="A5" s="11" t="s">
        <v>1700</v>
      </c>
      <c r="B5" s="11"/>
      <c r="C5" s="27" t="s">
        <v>584</v>
      </c>
      <c r="D5" s="6"/>
      <c r="E5" s="7"/>
      <c r="F5" s="7"/>
      <c r="G5" s="7"/>
      <c r="H5" s="7"/>
      <c r="I5" s="7"/>
      <c r="J5" s="7"/>
      <c r="K5" s="7"/>
      <c r="L5" s="7"/>
      <c r="M5" s="7"/>
      <c r="N5" s="7"/>
      <c r="O5" s="7"/>
      <c r="P5" s="7"/>
      <c r="Q5" s="7"/>
      <c r="R5" s="7"/>
      <c r="S5" s="7"/>
    </row>
    <row r="6" spans="1:19" ht="15" x14ac:dyDescent="0.2">
      <c r="A6" s="19"/>
      <c r="B6" s="19"/>
      <c r="C6" s="28"/>
      <c r="D6" s="6"/>
      <c r="E6" s="7"/>
      <c r="F6" s="7"/>
      <c r="G6" s="7"/>
      <c r="H6" s="7"/>
      <c r="I6" s="7"/>
      <c r="J6" s="7"/>
      <c r="K6" s="7"/>
      <c r="L6" s="7"/>
      <c r="M6" s="7"/>
      <c r="N6" s="7"/>
      <c r="O6" s="7"/>
      <c r="P6" s="7"/>
      <c r="Q6" s="7"/>
      <c r="R6" s="7"/>
      <c r="S6" s="7"/>
    </row>
    <row r="7" spans="1:19" ht="15" x14ac:dyDescent="0.2">
      <c r="A7" s="10" t="s">
        <v>1524</v>
      </c>
      <c r="B7" s="10"/>
      <c r="C7" s="29" t="str">
        <f>A10</f>
        <v>630-84</v>
      </c>
      <c r="D7" s="6"/>
      <c r="E7" s="7"/>
      <c r="F7" s="7"/>
      <c r="G7" s="7"/>
      <c r="H7" s="7"/>
      <c r="I7" s="7"/>
      <c r="J7" s="7"/>
      <c r="K7" s="7"/>
      <c r="L7" s="7"/>
      <c r="M7" s="7"/>
      <c r="N7" s="7"/>
      <c r="O7" s="7"/>
      <c r="P7" s="7"/>
      <c r="Q7" s="7"/>
      <c r="R7" s="7"/>
      <c r="S7" s="7"/>
    </row>
    <row r="8" spans="1:19" ht="15" x14ac:dyDescent="0.2">
      <c r="A8" s="15" t="s">
        <v>390</v>
      </c>
      <c r="B8" s="7"/>
      <c r="C8" s="7"/>
      <c r="D8" s="7"/>
      <c r="E8" s="7"/>
      <c r="F8" s="7"/>
      <c r="G8" s="7"/>
      <c r="H8" s="7"/>
      <c r="I8" s="7"/>
      <c r="J8" s="7"/>
      <c r="K8" s="7"/>
      <c r="L8" s="7"/>
      <c r="M8" s="7"/>
      <c r="N8" s="7"/>
      <c r="O8" s="7"/>
      <c r="P8" s="7"/>
      <c r="Q8" s="7"/>
      <c r="R8" s="7"/>
      <c r="S8" s="7"/>
    </row>
    <row r="9" spans="1:19" s="8" customFormat="1" ht="12.75" customHeight="1" x14ac:dyDescent="0.2">
      <c r="A9" s="8" t="s">
        <v>391</v>
      </c>
    </row>
    <row r="10" spans="1:19" s="9" customFormat="1" ht="15" x14ac:dyDescent="0.2">
      <c r="A10" s="9" t="s">
        <v>390</v>
      </c>
    </row>
    <row r="11" spans="1:19" ht="15" x14ac:dyDescent="0.2">
      <c r="A11" s="17"/>
      <c r="B11" s="17"/>
      <c r="C11" s="17"/>
      <c r="D11" s="17"/>
      <c r="E11" s="17"/>
      <c r="F11" s="1" t="s">
        <v>2148</v>
      </c>
      <c r="G11" s="52"/>
      <c r="H11" s="52"/>
      <c r="I11" s="52"/>
      <c r="J11" s="52"/>
      <c r="K11" s="52"/>
      <c r="L11" s="52"/>
      <c r="M11" s="52"/>
      <c r="N11" s="52"/>
      <c r="O11" s="52"/>
      <c r="P11" s="52"/>
      <c r="Q11" s="52"/>
      <c r="R11" s="52"/>
      <c r="S11" s="1"/>
    </row>
    <row r="12" spans="1:19" ht="15" x14ac:dyDescent="0.2">
      <c r="A12" s="17"/>
      <c r="B12" s="17"/>
      <c r="C12" s="17"/>
      <c r="D12" s="17"/>
      <c r="E12" s="17"/>
      <c r="F12" s="1" t="s">
        <v>1904</v>
      </c>
      <c r="G12" s="1" t="s">
        <v>1541</v>
      </c>
      <c r="H12" s="1" t="s">
        <v>1533</v>
      </c>
      <c r="I12" s="1" t="s">
        <v>1545</v>
      </c>
      <c r="J12" s="1" t="s">
        <v>1546</v>
      </c>
      <c r="K12" s="1" t="s">
        <v>1535</v>
      </c>
      <c r="L12" s="1" t="s">
        <v>1536</v>
      </c>
      <c r="M12" s="1" t="s">
        <v>1539</v>
      </c>
      <c r="N12" s="1" t="s">
        <v>1528</v>
      </c>
      <c r="O12" s="1" t="s">
        <v>1530</v>
      </c>
      <c r="P12" s="1" t="s">
        <v>1791</v>
      </c>
      <c r="Q12" s="1" t="s">
        <v>1271</v>
      </c>
      <c r="R12" s="1"/>
      <c r="S12" s="1" t="s">
        <v>2111</v>
      </c>
    </row>
    <row r="13" spans="1:19" ht="15" x14ac:dyDescent="0.2">
      <c r="A13" s="17"/>
      <c r="B13" s="17"/>
      <c r="C13" s="17"/>
      <c r="D13" s="17"/>
      <c r="E13" s="17"/>
      <c r="F13" s="1"/>
      <c r="G13" s="1"/>
      <c r="H13" s="1"/>
      <c r="I13" s="1"/>
      <c r="J13" s="1"/>
      <c r="K13" s="1"/>
      <c r="L13" s="1"/>
      <c r="M13" s="1"/>
      <c r="N13" s="1"/>
      <c r="O13" s="1"/>
      <c r="P13" s="1"/>
      <c r="Q13" s="33" t="s">
        <v>1340</v>
      </c>
      <c r="R13" s="33" t="s">
        <v>1747</v>
      </c>
      <c r="S13" s="1"/>
    </row>
    <row r="14" spans="1:19" ht="15" x14ac:dyDescent="0.2">
      <c r="A14" s="17"/>
      <c r="B14" s="17"/>
      <c r="C14" s="17"/>
      <c r="D14" s="17"/>
      <c r="E14" s="17"/>
      <c r="F14" s="30" t="s">
        <v>52</v>
      </c>
      <c r="G14" s="30" t="s">
        <v>71</v>
      </c>
      <c r="H14" s="30" t="s">
        <v>104</v>
      </c>
      <c r="I14" s="30" t="s">
        <v>116</v>
      </c>
      <c r="J14" s="30" t="s">
        <v>125</v>
      </c>
      <c r="K14" s="30" t="s">
        <v>126</v>
      </c>
      <c r="L14" s="30" t="s">
        <v>434</v>
      </c>
      <c r="M14" s="30" t="s">
        <v>435</v>
      </c>
      <c r="N14" s="30" t="s">
        <v>436</v>
      </c>
      <c r="O14" s="30" t="s">
        <v>60</v>
      </c>
      <c r="P14" s="30" t="s">
        <v>61</v>
      </c>
      <c r="Q14" s="30" t="s">
        <v>62</v>
      </c>
      <c r="R14" s="30" t="s">
        <v>64</v>
      </c>
      <c r="S14" s="30" t="s">
        <v>65</v>
      </c>
    </row>
    <row r="15" spans="1:19" ht="15" x14ac:dyDescent="0.2">
      <c r="A15" s="17"/>
      <c r="B15" s="14" t="s">
        <v>16</v>
      </c>
      <c r="C15" s="12" t="s">
        <v>1603</v>
      </c>
      <c r="D15" s="12"/>
      <c r="E15" s="30" t="s">
        <v>52</v>
      </c>
      <c r="F15" s="35">
        <v>90662000</v>
      </c>
      <c r="G15" s="35">
        <v>9581000</v>
      </c>
      <c r="H15" s="35">
        <v>20443000</v>
      </c>
      <c r="I15" s="35">
        <v>13996000</v>
      </c>
      <c r="J15" s="35">
        <v>11376000</v>
      </c>
      <c r="K15" s="35">
        <v>7832000</v>
      </c>
      <c r="L15" s="35">
        <v>6361000</v>
      </c>
      <c r="M15" s="35">
        <v>23773000</v>
      </c>
      <c r="N15" s="35">
        <v>20277000</v>
      </c>
      <c r="O15" s="35">
        <v>6824000</v>
      </c>
      <c r="P15" s="35">
        <v>211125000</v>
      </c>
      <c r="Q15" s="35">
        <v>198000</v>
      </c>
      <c r="R15" s="35">
        <v>183734000</v>
      </c>
      <c r="S15" s="38">
        <v>5.07</v>
      </c>
    </row>
    <row r="16" spans="1:19" ht="15" x14ac:dyDescent="0.2">
      <c r="A16" s="17"/>
      <c r="B16" s="13"/>
      <c r="C16" s="25"/>
      <c r="D16" s="25" t="s">
        <v>1389</v>
      </c>
      <c r="E16" s="30" t="s">
        <v>71</v>
      </c>
      <c r="F16" s="35">
        <v>24208000</v>
      </c>
      <c r="G16" s="35">
        <v>10960000</v>
      </c>
      <c r="H16" s="35">
        <v>19040000</v>
      </c>
      <c r="I16" s="35">
        <v>13153000</v>
      </c>
      <c r="J16" s="35">
        <v>8875000</v>
      </c>
      <c r="K16" s="35">
        <v>7242000</v>
      </c>
      <c r="L16" s="35">
        <v>6248000</v>
      </c>
      <c r="M16" s="35">
        <v>21007000</v>
      </c>
      <c r="N16" s="35">
        <v>20237000</v>
      </c>
      <c r="O16" s="35">
        <v>6301000</v>
      </c>
      <c r="P16" s="35">
        <v>137271000</v>
      </c>
      <c r="Q16" s="35">
        <v>229000</v>
      </c>
      <c r="R16" s="35">
        <v>111010000</v>
      </c>
      <c r="S16" s="38">
        <v>5.15</v>
      </c>
    </row>
    <row r="17" spans="1:19" ht="15" x14ac:dyDescent="0.2">
      <c r="A17" s="17"/>
      <c r="B17" s="13"/>
      <c r="C17" s="12" t="s">
        <v>1135</v>
      </c>
      <c r="D17" s="12"/>
      <c r="E17" s="30" t="s">
        <v>104</v>
      </c>
      <c r="F17" s="35">
        <v>104707000</v>
      </c>
      <c r="G17" s="35">
        <v>30922000</v>
      </c>
      <c r="H17" s="35">
        <v>17644000</v>
      </c>
      <c r="I17" s="35">
        <v>4606000</v>
      </c>
      <c r="J17" s="35">
        <v>1973000</v>
      </c>
      <c r="K17" s="35">
        <v>825000</v>
      </c>
      <c r="L17" s="35">
        <v>243000</v>
      </c>
      <c r="M17" s="35">
        <v>2244000</v>
      </c>
      <c r="N17" s="35">
        <v>1214000</v>
      </c>
      <c r="O17" s="35">
        <v>88000</v>
      </c>
      <c r="P17" s="35">
        <v>164466000</v>
      </c>
      <c r="Q17" s="35">
        <v>22000</v>
      </c>
      <c r="R17" s="35">
        <v>162802000</v>
      </c>
      <c r="S17" s="38">
        <v>1.94</v>
      </c>
    </row>
    <row r="18" spans="1:19" ht="15" x14ac:dyDescent="0.2">
      <c r="A18" s="17"/>
      <c r="B18" s="13"/>
      <c r="C18" s="25"/>
      <c r="D18" s="25" t="s">
        <v>1442</v>
      </c>
      <c r="E18" s="30" t="s">
        <v>116</v>
      </c>
      <c r="F18" s="35">
        <v>125903000</v>
      </c>
      <c r="G18" s="35">
        <v>35065000</v>
      </c>
      <c r="H18" s="35">
        <v>18254000</v>
      </c>
      <c r="I18" s="35">
        <v>3242000</v>
      </c>
      <c r="J18" s="35">
        <v>992000</v>
      </c>
      <c r="K18" s="35">
        <v>569000</v>
      </c>
      <c r="L18" s="35">
        <v>63000</v>
      </c>
      <c r="M18" s="35">
        <v>122000</v>
      </c>
      <c r="N18" s="35">
        <v>79000</v>
      </c>
      <c r="O18" s="35"/>
      <c r="P18" s="35">
        <v>184289000</v>
      </c>
      <c r="Q18" s="35"/>
      <c r="R18" s="35">
        <v>183494000</v>
      </c>
      <c r="S18" s="38">
        <v>2.33</v>
      </c>
    </row>
    <row r="19" spans="1:19" ht="15" x14ac:dyDescent="0.2">
      <c r="A19" s="17"/>
      <c r="B19" s="13"/>
      <c r="C19" s="12" t="s">
        <v>1073</v>
      </c>
      <c r="D19" s="12"/>
      <c r="E19" s="30" t="s">
        <v>125</v>
      </c>
      <c r="F19" s="35">
        <v>-14045000</v>
      </c>
      <c r="G19" s="35">
        <v>-21341000</v>
      </c>
      <c r="H19" s="35">
        <v>2799000</v>
      </c>
      <c r="I19" s="35">
        <v>9390000</v>
      </c>
      <c r="J19" s="35">
        <v>9403000</v>
      </c>
      <c r="K19" s="35">
        <v>7007000</v>
      </c>
      <c r="L19" s="35">
        <v>6118000</v>
      </c>
      <c r="M19" s="35">
        <v>21529000</v>
      </c>
      <c r="N19" s="35">
        <v>19063000</v>
      </c>
      <c r="O19" s="35">
        <v>6736000</v>
      </c>
      <c r="P19" s="35">
        <v>46659000</v>
      </c>
      <c r="Q19" s="35">
        <v>176000</v>
      </c>
      <c r="R19" s="35">
        <v>20932000</v>
      </c>
      <c r="S19" s="43"/>
    </row>
    <row r="20" spans="1:19" ht="15" x14ac:dyDescent="0.2">
      <c r="A20" s="17"/>
      <c r="B20" s="13"/>
      <c r="C20" s="12" t="s">
        <v>17</v>
      </c>
      <c r="D20" s="12"/>
      <c r="E20" s="30" t="s">
        <v>126</v>
      </c>
      <c r="F20" s="35">
        <v>-8994000</v>
      </c>
      <c r="G20" s="35">
        <v>-3671000</v>
      </c>
      <c r="H20" s="35">
        <v>396000</v>
      </c>
      <c r="I20" s="35">
        <v>-173000</v>
      </c>
      <c r="J20" s="35"/>
      <c r="K20" s="35"/>
      <c r="L20" s="35"/>
      <c r="M20" s="35"/>
      <c r="N20" s="35"/>
      <c r="O20" s="35"/>
      <c r="P20" s="35">
        <v>-12442000</v>
      </c>
      <c r="Q20" s="35"/>
      <c r="R20" s="35">
        <v>-12395000</v>
      </c>
      <c r="S20" s="43"/>
    </row>
    <row r="21" spans="1:19" ht="15" x14ac:dyDescent="0.2">
      <c r="A21" s="17"/>
      <c r="B21" s="13"/>
      <c r="C21" s="12" t="s">
        <v>3</v>
      </c>
      <c r="D21" s="12"/>
      <c r="E21" s="30" t="s">
        <v>434</v>
      </c>
      <c r="F21" s="35">
        <v>-49000</v>
      </c>
      <c r="G21" s="35">
        <v>-26000</v>
      </c>
      <c r="H21" s="35">
        <v>-180000</v>
      </c>
      <c r="I21" s="35"/>
      <c r="J21" s="35"/>
      <c r="K21" s="35"/>
      <c r="L21" s="35"/>
      <c r="M21" s="35"/>
      <c r="N21" s="35"/>
      <c r="O21" s="35"/>
      <c r="P21" s="35">
        <v>-255000</v>
      </c>
      <c r="Q21" s="35"/>
      <c r="R21" s="35">
        <v>-149000</v>
      </c>
      <c r="S21" s="43"/>
    </row>
    <row r="22" spans="1:19" ht="15" x14ac:dyDescent="0.2">
      <c r="A22" s="17"/>
      <c r="B22" s="12"/>
      <c r="C22" s="12" t="s">
        <v>1074</v>
      </c>
      <c r="D22" s="12"/>
      <c r="E22" s="30" t="s">
        <v>435</v>
      </c>
      <c r="F22" s="35">
        <v>-23088000</v>
      </c>
      <c r="G22" s="35">
        <v>-25038000</v>
      </c>
      <c r="H22" s="35">
        <v>3015000</v>
      </c>
      <c r="I22" s="35">
        <v>9217000</v>
      </c>
      <c r="J22" s="35">
        <v>9403000</v>
      </c>
      <c r="K22" s="35">
        <v>7007000</v>
      </c>
      <c r="L22" s="35">
        <v>6118000</v>
      </c>
      <c r="M22" s="35">
        <v>21529000</v>
      </c>
      <c r="N22" s="35">
        <v>19063000</v>
      </c>
      <c r="O22" s="35">
        <v>6736000</v>
      </c>
      <c r="P22" s="35">
        <v>33962000</v>
      </c>
      <c r="Q22" s="35">
        <v>176000</v>
      </c>
      <c r="R22" s="35">
        <v>8388000</v>
      </c>
      <c r="S22" s="43"/>
    </row>
    <row r="23" spans="1:19" ht="15" x14ac:dyDescent="0.2">
      <c r="A23" s="17"/>
      <c r="B23" s="14" t="s">
        <v>1477</v>
      </c>
      <c r="C23" s="12" t="s">
        <v>1603</v>
      </c>
      <c r="D23" s="12"/>
      <c r="E23" s="30" t="s">
        <v>436</v>
      </c>
      <c r="F23" s="35">
        <v>8747000</v>
      </c>
      <c r="G23" s="35">
        <v>3799000</v>
      </c>
      <c r="H23" s="35">
        <v>5282000</v>
      </c>
      <c r="I23" s="35">
        <v>2637000</v>
      </c>
      <c r="J23" s="35">
        <v>948000</v>
      </c>
      <c r="K23" s="35">
        <v>1206000</v>
      </c>
      <c r="L23" s="35">
        <v>754000</v>
      </c>
      <c r="M23" s="35">
        <v>897000</v>
      </c>
      <c r="N23" s="35">
        <v>149000</v>
      </c>
      <c r="O23" s="35"/>
      <c r="P23" s="35">
        <v>24419000</v>
      </c>
      <c r="Q23" s="35">
        <v>31000</v>
      </c>
      <c r="R23" s="35">
        <v>22993000</v>
      </c>
      <c r="S23" s="38">
        <v>4.7300000000000004</v>
      </c>
    </row>
    <row r="24" spans="1:19" ht="15" x14ac:dyDescent="0.2">
      <c r="A24" s="17"/>
      <c r="B24" s="13"/>
      <c r="C24" s="25"/>
      <c r="D24" s="25" t="s">
        <v>1389</v>
      </c>
      <c r="E24" s="30" t="s">
        <v>60</v>
      </c>
      <c r="F24" s="35"/>
      <c r="G24" s="35"/>
      <c r="H24" s="35"/>
      <c r="I24" s="35"/>
      <c r="J24" s="35"/>
      <c r="K24" s="35"/>
      <c r="L24" s="35"/>
      <c r="M24" s="35"/>
      <c r="N24" s="35"/>
      <c r="O24" s="35"/>
      <c r="P24" s="35">
        <v>0</v>
      </c>
      <c r="Q24" s="35"/>
      <c r="R24" s="35"/>
      <c r="S24" s="38"/>
    </row>
    <row r="25" spans="1:19" ht="15" x14ac:dyDescent="0.2">
      <c r="A25" s="17"/>
      <c r="B25" s="13"/>
      <c r="C25" s="12" t="s">
        <v>1135</v>
      </c>
      <c r="D25" s="12"/>
      <c r="E25" s="30" t="s">
        <v>61</v>
      </c>
      <c r="F25" s="35">
        <v>25575000</v>
      </c>
      <c r="G25" s="35">
        <v>5955000</v>
      </c>
      <c r="H25" s="35">
        <v>4165000</v>
      </c>
      <c r="I25" s="35">
        <v>96000</v>
      </c>
      <c r="J25" s="35">
        <v>75000</v>
      </c>
      <c r="K25" s="35">
        <v>64000</v>
      </c>
      <c r="L25" s="35">
        <v>48000</v>
      </c>
      <c r="M25" s="35">
        <v>116000</v>
      </c>
      <c r="N25" s="35"/>
      <c r="O25" s="35"/>
      <c r="P25" s="35">
        <v>36094000</v>
      </c>
      <c r="Q25" s="35"/>
      <c r="R25" s="35">
        <v>35500000</v>
      </c>
      <c r="S25" s="38">
        <v>5.07</v>
      </c>
    </row>
    <row r="26" spans="1:19" ht="15" x14ac:dyDescent="0.2">
      <c r="A26" s="17"/>
      <c r="B26" s="13"/>
      <c r="C26" s="25"/>
      <c r="D26" s="25" t="s">
        <v>1442</v>
      </c>
      <c r="E26" s="30" t="s">
        <v>62</v>
      </c>
      <c r="F26" s="35"/>
      <c r="G26" s="35"/>
      <c r="H26" s="35"/>
      <c r="I26" s="35"/>
      <c r="J26" s="35"/>
      <c r="K26" s="35"/>
      <c r="L26" s="35"/>
      <c r="M26" s="35"/>
      <c r="N26" s="35"/>
      <c r="O26" s="35"/>
      <c r="P26" s="35">
        <v>0</v>
      </c>
      <c r="Q26" s="35"/>
      <c r="R26" s="35"/>
      <c r="S26" s="38"/>
    </row>
    <row r="27" spans="1:19" ht="15" x14ac:dyDescent="0.2">
      <c r="A27" s="17"/>
      <c r="B27" s="13"/>
      <c r="C27" s="12" t="s">
        <v>1073</v>
      </c>
      <c r="D27" s="12"/>
      <c r="E27" s="30" t="s">
        <v>64</v>
      </c>
      <c r="F27" s="35">
        <v>-16828000</v>
      </c>
      <c r="G27" s="35">
        <v>-2156000</v>
      </c>
      <c r="H27" s="35">
        <v>1117000</v>
      </c>
      <c r="I27" s="35">
        <v>2541000</v>
      </c>
      <c r="J27" s="35">
        <v>873000</v>
      </c>
      <c r="K27" s="35">
        <v>1142000</v>
      </c>
      <c r="L27" s="35">
        <v>706000</v>
      </c>
      <c r="M27" s="35">
        <v>781000</v>
      </c>
      <c r="N27" s="35">
        <v>149000</v>
      </c>
      <c r="O27" s="35">
        <v>0</v>
      </c>
      <c r="P27" s="35">
        <v>-11675000</v>
      </c>
      <c r="Q27" s="35">
        <v>31000</v>
      </c>
      <c r="R27" s="35">
        <v>-12507000</v>
      </c>
      <c r="S27" s="43"/>
    </row>
    <row r="28" spans="1:19" ht="15" x14ac:dyDescent="0.2">
      <c r="A28" s="17"/>
      <c r="B28" s="13"/>
      <c r="C28" s="25"/>
      <c r="D28" s="25" t="s">
        <v>1404</v>
      </c>
      <c r="E28" s="30" t="s">
        <v>65</v>
      </c>
      <c r="F28" s="35">
        <v>-14138000</v>
      </c>
      <c r="G28" s="35">
        <v>-2286000</v>
      </c>
      <c r="H28" s="35">
        <v>1060000</v>
      </c>
      <c r="I28" s="35">
        <v>2329000</v>
      </c>
      <c r="J28" s="35">
        <v>545000</v>
      </c>
      <c r="K28" s="35">
        <v>480000</v>
      </c>
      <c r="L28" s="35">
        <v>650000</v>
      </c>
      <c r="M28" s="35">
        <v>455000</v>
      </c>
      <c r="N28" s="35"/>
      <c r="O28" s="35"/>
      <c r="P28" s="35">
        <v>-10905000</v>
      </c>
      <c r="Q28" s="35">
        <v>25000</v>
      </c>
      <c r="R28" s="35">
        <v>-11486000</v>
      </c>
      <c r="S28" s="43"/>
    </row>
    <row r="29" spans="1:19" ht="30" x14ac:dyDescent="0.2">
      <c r="A29" s="17"/>
      <c r="B29" s="13"/>
      <c r="C29" s="25"/>
      <c r="D29" s="25" t="s">
        <v>1403</v>
      </c>
      <c r="E29" s="30" t="s">
        <v>66</v>
      </c>
      <c r="F29" s="35"/>
      <c r="G29" s="35"/>
      <c r="H29" s="35"/>
      <c r="I29" s="35"/>
      <c r="J29" s="35"/>
      <c r="K29" s="35"/>
      <c r="L29" s="35"/>
      <c r="M29" s="35"/>
      <c r="N29" s="35"/>
      <c r="O29" s="35"/>
      <c r="P29" s="35">
        <v>0</v>
      </c>
      <c r="Q29" s="35"/>
      <c r="R29" s="35"/>
      <c r="S29" s="43"/>
    </row>
    <row r="30" spans="1:19" ht="15" x14ac:dyDescent="0.2">
      <c r="A30" s="17"/>
      <c r="B30" s="13"/>
      <c r="C30" s="12" t="s">
        <v>17</v>
      </c>
      <c r="D30" s="12"/>
      <c r="E30" s="30" t="s">
        <v>67</v>
      </c>
      <c r="F30" s="35">
        <v>8994000</v>
      </c>
      <c r="G30" s="35">
        <v>3671000</v>
      </c>
      <c r="H30" s="35">
        <v>-396000</v>
      </c>
      <c r="I30" s="35">
        <v>173000</v>
      </c>
      <c r="J30" s="35">
        <v>0</v>
      </c>
      <c r="K30" s="35">
        <v>0</v>
      </c>
      <c r="L30" s="35">
        <v>0</v>
      </c>
      <c r="M30" s="35">
        <v>0</v>
      </c>
      <c r="N30" s="35">
        <v>0</v>
      </c>
      <c r="O30" s="35">
        <v>0</v>
      </c>
      <c r="P30" s="35">
        <v>12442000</v>
      </c>
      <c r="Q30" s="35"/>
      <c r="R30" s="35">
        <v>12395000</v>
      </c>
      <c r="S30" s="43"/>
    </row>
    <row r="31" spans="1:19" ht="15" x14ac:dyDescent="0.2">
      <c r="A31" s="17"/>
      <c r="B31" s="13"/>
      <c r="C31" s="12" t="s">
        <v>3</v>
      </c>
      <c r="D31" s="12"/>
      <c r="E31" s="30" t="s">
        <v>68</v>
      </c>
      <c r="F31" s="35">
        <v>49000</v>
      </c>
      <c r="G31" s="35">
        <v>26000</v>
      </c>
      <c r="H31" s="35">
        <v>180000</v>
      </c>
      <c r="I31" s="35">
        <v>0</v>
      </c>
      <c r="J31" s="35">
        <v>0</v>
      </c>
      <c r="K31" s="35">
        <v>0</v>
      </c>
      <c r="L31" s="35">
        <v>0</v>
      </c>
      <c r="M31" s="35">
        <v>0</v>
      </c>
      <c r="N31" s="35">
        <v>0</v>
      </c>
      <c r="O31" s="35">
        <v>0</v>
      </c>
      <c r="P31" s="35">
        <v>255000</v>
      </c>
      <c r="Q31" s="35"/>
      <c r="R31" s="35">
        <v>149000</v>
      </c>
      <c r="S31" s="43"/>
    </row>
    <row r="32" spans="1:19" ht="15" x14ac:dyDescent="0.2">
      <c r="A32" s="17"/>
      <c r="B32" s="12"/>
      <c r="C32" s="12" t="s">
        <v>1074</v>
      </c>
      <c r="D32" s="12"/>
      <c r="E32" s="30" t="s">
        <v>69</v>
      </c>
      <c r="F32" s="35">
        <v>-7785000</v>
      </c>
      <c r="G32" s="35">
        <v>1541000</v>
      </c>
      <c r="H32" s="35">
        <v>901000</v>
      </c>
      <c r="I32" s="35">
        <v>2714000</v>
      </c>
      <c r="J32" s="35">
        <v>873000</v>
      </c>
      <c r="K32" s="35">
        <v>1142000</v>
      </c>
      <c r="L32" s="35">
        <v>706000</v>
      </c>
      <c r="M32" s="35">
        <v>781000</v>
      </c>
      <c r="N32" s="35">
        <v>149000</v>
      </c>
      <c r="O32" s="35">
        <v>0</v>
      </c>
      <c r="P32" s="35">
        <v>1022000</v>
      </c>
      <c r="Q32" s="35">
        <v>31000</v>
      </c>
      <c r="R32" s="35">
        <v>37000</v>
      </c>
      <c r="S32" s="43"/>
    </row>
    <row r="33" spans="1:19" ht="15" x14ac:dyDescent="0.2">
      <c r="A33" s="17"/>
      <c r="B33" s="14" t="s">
        <v>1642</v>
      </c>
      <c r="C33" s="12" t="s">
        <v>1603</v>
      </c>
      <c r="D33" s="12"/>
      <c r="E33" s="30" t="s">
        <v>70</v>
      </c>
      <c r="F33" s="35">
        <v>99409000</v>
      </c>
      <c r="G33" s="35">
        <v>13380000</v>
      </c>
      <c r="H33" s="35">
        <v>25725000</v>
      </c>
      <c r="I33" s="35">
        <v>16633000</v>
      </c>
      <c r="J33" s="35">
        <v>12324000</v>
      </c>
      <c r="K33" s="35">
        <v>9038000</v>
      </c>
      <c r="L33" s="35">
        <v>7115000</v>
      </c>
      <c r="M33" s="35">
        <v>24670000</v>
      </c>
      <c r="N33" s="35">
        <v>20426000</v>
      </c>
      <c r="O33" s="35">
        <v>6824000</v>
      </c>
      <c r="P33" s="35">
        <v>235544000</v>
      </c>
      <c r="Q33" s="35">
        <v>229000</v>
      </c>
      <c r="R33" s="35">
        <v>206727000</v>
      </c>
      <c r="S33" s="38">
        <v>5.05</v>
      </c>
    </row>
    <row r="34" spans="1:19" ht="15" x14ac:dyDescent="0.2">
      <c r="A34" s="17"/>
      <c r="B34" s="13"/>
      <c r="C34" s="25"/>
      <c r="D34" s="25" t="s">
        <v>1389</v>
      </c>
      <c r="E34" s="30" t="s">
        <v>74</v>
      </c>
      <c r="F34" s="35">
        <v>24208000</v>
      </c>
      <c r="G34" s="35">
        <v>10960000</v>
      </c>
      <c r="H34" s="35">
        <v>19040000</v>
      </c>
      <c r="I34" s="35">
        <v>13153000</v>
      </c>
      <c r="J34" s="35">
        <v>8875000</v>
      </c>
      <c r="K34" s="35">
        <v>7242000</v>
      </c>
      <c r="L34" s="35">
        <v>6248000</v>
      </c>
      <c r="M34" s="35">
        <v>21007000</v>
      </c>
      <c r="N34" s="35">
        <v>20237000</v>
      </c>
      <c r="O34" s="35">
        <v>6301000</v>
      </c>
      <c r="P34" s="35">
        <v>137271000</v>
      </c>
      <c r="Q34" s="35">
        <v>229000</v>
      </c>
      <c r="R34" s="35">
        <v>111010000</v>
      </c>
      <c r="S34" s="38">
        <v>5.15</v>
      </c>
    </row>
    <row r="35" spans="1:19" ht="15" x14ac:dyDescent="0.2">
      <c r="A35" s="17"/>
      <c r="B35" s="13"/>
      <c r="C35" s="12" t="s">
        <v>1135</v>
      </c>
      <c r="D35" s="12"/>
      <c r="E35" s="30" t="s">
        <v>95</v>
      </c>
      <c r="F35" s="35">
        <v>130282000</v>
      </c>
      <c r="G35" s="35">
        <v>36877000</v>
      </c>
      <c r="H35" s="35">
        <v>21809000</v>
      </c>
      <c r="I35" s="35">
        <v>4702000</v>
      </c>
      <c r="J35" s="35">
        <v>2048000</v>
      </c>
      <c r="K35" s="35">
        <v>889000</v>
      </c>
      <c r="L35" s="35">
        <v>291000</v>
      </c>
      <c r="M35" s="35">
        <v>2360000</v>
      </c>
      <c r="N35" s="35">
        <v>1214000</v>
      </c>
      <c r="O35" s="35">
        <v>88000</v>
      </c>
      <c r="P35" s="35">
        <v>200560000</v>
      </c>
      <c r="Q35" s="35">
        <v>22000</v>
      </c>
      <c r="R35" s="35">
        <v>198302000</v>
      </c>
      <c r="S35" s="38">
        <v>2.12</v>
      </c>
    </row>
    <row r="36" spans="1:19" ht="15" x14ac:dyDescent="0.2">
      <c r="A36" s="17"/>
      <c r="B36" s="13"/>
      <c r="C36" s="25"/>
      <c r="D36" s="25" t="s">
        <v>1442</v>
      </c>
      <c r="E36" s="30" t="s">
        <v>96</v>
      </c>
      <c r="F36" s="35">
        <v>125903000</v>
      </c>
      <c r="G36" s="35">
        <v>35065000</v>
      </c>
      <c r="H36" s="35">
        <v>18254000</v>
      </c>
      <c r="I36" s="35">
        <v>3242000</v>
      </c>
      <c r="J36" s="35">
        <v>992000</v>
      </c>
      <c r="K36" s="35">
        <v>569000</v>
      </c>
      <c r="L36" s="35">
        <v>63000</v>
      </c>
      <c r="M36" s="35">
        <v>122000</v>
      </c>
      <c r="N36" s="35">
        <v>79000</v>
      </c>
      <c r="O36" s="35">
        <v>0</v>
      </c>
      <c r="P36" s="35">
        <v>184289000</v>
      </c>
      <c r="Q36" s="35">
        <v>0</v>
      </c>
      <c r="R36" s="35">
        <v>183494000</v>
      </c>
      <c r="S36" s="38">
        <v>2.33</v>
      </c>
    </row>
    <row r="37" spans="1:19" ht="15" x14ac:dyDescent="0.2">
      <c r="A37" s="17"/>
      <c r="B37" s="13"/>
      <c r="C37" s="12" t="s">
        <v>1073</v>
      </c>
      <c r="D37" s="12"/>
      <c r="E37" s="30" t="s">
        <v>97</v>
      </c>
      <c r="F37" s="35">
        <v>-30873000</v>
      </c>
      <c r="G37" s="35">
        <v>-23497000</v>
      </c>
      <c r="H37" s="35">
        <v>3916000</v>
      </c>
      <c r="I37" s="35">
        <v>11931000</v>
      </c>
      <c r="J37" s="35">
        <v>10276000</v>
      </c>
      <c r="K37" s="35">
        <v>8149000</v>
      </c>
      <c r="L37" s="35">
        <v>6824000</v>
      </c>
      <c r="M37" s="35">
        <v>22310000</v>
      </c>
      <c r="N37" s="35">
        <v>19212000</v>
      </c>
      <c r="O37" s="35">
        <v>6736000</v>
      </c>
      <c r="P37" s="35">
        <v>34984000</v>
      </c>
      <c r="Q37" s="35">
        <v>207000</v>
      </c>
      <c r="R37" s="35">
        <v>8425000</v>
      </c>
      <c r="S37" s="43"/>
    </row>
    <row r="38" spans="1:19" ht="15" x14ac:dyDescent="0.2">
      <c r="A38" s="17"/>
      <c r="B38" s="14"/>
      <c r="C38" s="14" t="s">
        <v>1616</v>
      </c>
      <c r="D38" s="14"/>
      <c r="E38" s="32" t="s">
        <v>98</v>
      </c>
      <c r="F38" s="34"/>
      <c r="G38" s="34"/>
      <c r="H38" s="34"/>
      <c r="I38" s="34"/>
      <c r="J38" s="34"/>
      <c r="K38" s="34"/>
      <c r="L38" s="34"/>
      <c r="M38" s="34"/>
      <c r="N38" s="34"/>
      <c r="O38" s="34"/>
      <c r="P38" s="34"/>
      <c r="Q38" s="36">
        <v>229000</v>
      </c>
      <c r="R38" s="36">
        <v>229000</v>
      </c>
      <c r="S38" s="37"/>
    </row>
  </sheetData>
  <mergeCells count="48">
    <mergeCell ref="F3:S3"/>
    <mergeCell ref="A2:XFD2"/>
    <mergeCell ref="A1:XFD1"/>
    <mergeCell ref="A10:XFD10"/>
    <mergeCell ref="A9:XFD9"/>
    <mergeCell ref="B8:S8"/>
    <mergeCell ref="D7:S7"/>
    <mergeCell ref="D4:S4"/>
    <mergeCell ref="D5:S5"/>
    <mergeCell ref="D6:S6"/>
    <mergeCell ref="A3:B3"/>
    <mergeCell ref="D3:E3"/>
    <mergeCell ref="A4:B4"/>
    <mergeCell ref="A5:B5"/>
    <mergeCell ref="A7:B7"/>
    <mergeCell ref="F11:S11"/>
    <mergeCell ref="F12:F13"/>
    <mergeCell ref="G12:G13"/>
    <mergeCell ref="H12:H13"/>
    <mergeCell ref="I12:I13"/>
    <mergeCell ref="J12:J13"/>
    <mergeCell ref="K12:K13"/>
    <mergeCell ref="L12:L13"/>
    <mergeCell ref="M12:M13"/>
    <mergeCell ref="N12:N13"/>
    <mergeCell ref="O12:O13"/>
    <mergeCell ref="P12:P13"/>
    <mergeCell ref="Q12:R12"/>
    <mergeCell ref="S12:S13"/>
    <mergeCell ref="B15:B22"/>
    <mergeCell ref="C15:D15"/>
    <mergeCell ref="C17:D17"/>
    <mergeCell ref="C19:D19"/>
    <mergeCell ref="C20:D20"/>
    <mergeCell ref="C21:D21"/>
    <mergeCell ref="C22:D22"/>
    <mergeCell ref="B23:B32"/>
    <mergeCell ref="C23:D23"/>
    <mergeCell ref="C25:D25"/>
    <mergeCell ref="C27:D27"/>
    <mergeCell ref="C30:D30"/>
    <mergeCell ref="C31:D31"/>
    <mergeCell ref="C32:D32"/>
    <mergeCell ref="B33:B38"/>
    <mergeCell ref="C33:D33"/>
    <mergeCell ref="C35:D35"/>
    <mergeCell ref="C37:D37"/>
    <mergeCell ref="C38:D38"/>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'@lists'!$A$77:$B$77</xm:f>
          </x14:formula1>
          <xm:sqref>A8</xm:sqref>
        </x14:dataValidation>
      </x14:dataValidations>
    </ext>
  </extLst>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O35"/>
  <sheetViews>
    <sheetView rightToLeft="1" zoomScale="80" zoomScaleNormal="80" workbookViewId="0">
      <selection sqref="A1:XFD1"/>
    </sheetView>
  </sheetViews>
  <sheetFormatPr defaultColWidth="0" defaultRowHeight="12.75" zeroHeight="1" x14ac:dyDescent="0.2"/>
  <cols>
    <col min="1" max="1" width="2.85546875" customWidth="1"/>
    <col min="2" max="2" width="25.140625" customWidth="1"/>
    <col min="3" max="3" width="18.7109375" customWidth="1"/>
    <col min="4" max="4" width="39.28515625" customWidth="1"/>
    <col min="5" max="5" width="8" customWidth="1"/>
    <col min="6" max="15" width="21.5703125" customWidth="1"/>
    <col min="16" max="16384" width="11.42578125" hidden="1"/>
  </cols>
  <sheetData>
    <row r="1" spans="1:15" s="5" customFormat="1" ht="15" x14ac:dyDescent="0.2">
      <c r="A1" s="5" t="s">
        <v>879</v>
      </c>
    </row>
    <row r="2" spans="1:15" s="5" customFormat="1" ht="15" x14ac:dyDescent="0.2">
      <c r="A2" s="5" t="s">
        <v>1049</v>
      </c>
    </row>
    <row r="3" spans="1:15" ht="15" x14ac:dyDescent="0.2">
      <c r="A3" s="4" t="s">
        <v>878</v>
      </c>
      <c r="B3" s="3"/>
      <c r="C3" s="23" t="s">
        <v>107</v>
      </c>
      <c r="D3" s="2" t="s">
        <v>938</v>
      </c>
      <c r="E3" s="2"/>
      <c r="F3" s="6"/>
      <c r="G3" s="7"/>
      <c r="H3" s="7"/>
      <c r="I3" s="7"/>
      <c r="J3" s="7"/>
      <c r="K3" s="7"/>
      <c r="L3" s="7"/>
      <c r="M3" s="7"/>
      <c r="N3" s="7"/>
      <c r="O3" s="7"/>
    </row>
    <row r="4" spans="1:15" ht="15" x14ac:dyDescent="0.2">
      <c r="A4" s="11" t="s">
        <v>2135</v>
      </c>
      <c r="B4" s="11"/>
      <c r="C4" s="26">
        <v>45291</v>
      </c>
      <c r="D4" s="6"/>
      <c r="E4" s="7"/>
      <c r="F4" s="7"/>
      <c r="G4" s="7"/>
      <c r="H4" s="7"/>
      <c r="I4" s="7"/>
      <c r="J4" s="7"/>
      <c r="K4" s="7"/>
      <c r="L4" s="7"/>
      <c r="M4" s="7"/>
      <c r="N4" s="7"/>
      <c r="O4" s="7"/>
    </row>
    <row r="5" spans="1:15" ht="15" x14ac:dyDescent="0.2">
      <c r="A5" s="11" t="s">
        <v>1700</v>
      </c>
      <c r="B5" s="11"/>
      <c r="C5" s="27" t="s">
        <v>584</v>
      </c>
      <c r="D5" s="6"/>
      <c r="E5" s="7"/>
      <c r="F5" s="7"/>
      <c r="G5" s="7"/>
      <c r="H5" s="7"/>
      <c r="I5" s="7"/>
      <c r="J5" s="7"/>
      <c r="K5" s="7"/>
      <c r="L5" s="7"/>
      <c r="M5" s="7"/>
      <c r="N5" s="7"/>
      <c r="O5" s="7"/>
    </row>
    <row r="6" spans="1:15" ht="15" x14ac:dyDescent="0.2">
      <c r="A6" s="19"/>
      <c r="B6" s="19"/>
      <c r="C6" s="28"/>
      <c r="D6" s="6"/>
      <c r="E6" s="7"/>
      <c r="F6" s="7"/>
      <c r="G6" s="7"/>
      <c r="H6" s="7"/>
      <c r="I6" s="7"/>
      <c r="J6" s="7"/>
      <c r="K6" s="7"/>
      <c r="L6" s="7"/>
      <c r="M6" s="7"/>
      <c r="N6" s="7"/>
      <c r="O6" s="7"/>
    </row>
    <row r="7" spans="1:15" ht="15" x14ac:dyDescent="0.2">
      <c r="A7" s="10" t="s">
        <v>1524</v>
      </c>
      <c r="B7" s="10"/>
      <c r="C7" s="29" t="str">
        <f>A10</f>
        <v>630-85</v>
      </c>
      <c r="D7" s="6"/>
      <c r="E7" s="7"/>
      <c r="F7" s="7"/>
      <c r="G7" s="7"/>
      <c r="H7" s="7"/>
      <c r="I7" s="7"/>
      <c r="J7" s="7"/>
      <c r="K7" s="7"/>
      <c r="L7" s="7"/>
      <c r="M7" s="7"/>
      <c r="N7" s="7"/>
      <c r="O7" s="7"/>
    </row>
    <row r="8" spans="1:15" ht="15" x14ac:dyDescent="0.2">
      <c r="A8" s="15" t="s">
        <v>393</v>
      </c>
      <c r="B8" s="7"/>
      <c r="C8" s="7"/>
      <c r="D8" s="7"/>
      <c r="E8" s="7"/>
      <c r="F8" s="7"/>
      <c r="G8" s="7"/>
      <c r="H8" s="7"/>
      <c r="I8" s="7"/>
      <c r="J8" s="7"/>
      <c r="K8" s="7"/>
      <c r="L8" s="7"/>
      <c r="M8" s="7"/>
      <c r="N8" s="7"/>
      <c r="O8" s="7"/>
    </row>
    <row r="9" spans="1:15" s="8" customFormat="1" ht="12.75" customHeight="1" x14ac:dyDescent="0.2">
      <c r="A9" s="8" t="s">
        <v>394</v>
      </c>
    </row>
    <row r="10" spans="1:15" s="9" customFormat="1" ht="15" x14ac:dyDescent="0.2">
      <c r="A10" s="9" t="s">
        <v>393</v>
      </c>
    </row>
    <row r="11" spans="1:15" ht="15" x14ac:dyDescent="0.2">
      <c r="A11" s="17"/>
      <c r="B11" s="17"/>
      <c r="C11" s="17"/>
      <c r="D11" s="17"/>
      <c r="E11" s="17"/>
      <c r="F11" s="1" t="s">
        <v>2148</v>
      </c>
      <c r="G11" s="52"/>
      <c r="H11" s="52"/>
      <c r="I11" s="52"/>
      <c r="J11" s="1"/>
      <c r="K11" s="1" t="s">
        <v>2129</v>
      </c>
      <c r="L11" s="52"/>
      <c r="M11" s="52"/>
      <c r="N11" s="52"/>
      <c r="O11" s="1"/>
    </row>
    <row r="12" spans="1:15" ht="15" x14ac:dyDescent="0.2">
      <c r="A12" s="17"/>
      <c r="B12" s="17"/>
      <c r="C12" s="17"/>
      <c r="D12" s="17"/>
      <c r="E12" s="17"/>
      <c r="F12" s="33" t="s">
        <v>1261</v>
      </c>
      <c r="G12" s="33" t="s">
        <v>2056</v>
      </c>
      <c r="H12" s="33" t="s">
        <v>2057</v>
      </c>
      <c r="I12" s="33" t="s">
        <v>2058</v>
      </c>
      <c r="J12" s="33" t="s">
        <v>1642</v>
      </c>
      <c r="K12" s="33" t="s">
        <v>1261</v>
      </c>
      <c r="L12" s="33" t="s">
        <v>2056</v>
      </c>
      <c r="M12" s="33" t="s">
        <v>2057</v>
      </c>
      <c r="N12" s="33" t="s">
        <v>2058</v>
      </c>
      <c r="O12" s="33" t="s">
        <v>1642</v>
      </c>
    </row>
    <row r="13" spans="1:15" ht="15" x14ac:dyDescent="0.2">
      <c r="A13" s="17"/>
      <c r="B13" s="17"/>
      <c r="C13" s="17"/>
      <c r="D13" s="17"/>
      <c r="E13" s="17"/>
      <c r="F13" s="30" t="s">
        <v>52</v>
      </c>
      <c r="G13" s="30" t="s">
        <v>71</v>
      </c>
      <c r="H13" s="30" t="s">
        <v>104</v>
      </c>
      <c r="I13" s="30" t="s">
        <v>116</v>
      </c>
      <c r="J13" s="30" t="s">
        <v>125</v>
      </c>
      <c r="K13" s="30" t="s">
        <v>52</v>
      </c>
      <c r="L13" s="30" t="s">
        <v>71</v>
      </c>
      <c r="M13" s="30" t="s">
        <v>104</v>
      </c>
      <c r="N13" s="30" t="s">
        <v>116</v>
      </c>
      <c r="O13" s="30" t="s">
        <v>125</v>
      </c>
    </row>
    <row r="14" spans="1:15" ht="15" x14ac:dyDescent="0.2">
      <c r="A14" s="17"/>
      <c r="B14" s="14" t="s">
        <v>471</v>
      </c>
      <c r="C14" s="12" t="s">
        <v>1628</v>
      </c>
      <c r="D14" s="12"/>
      <c r="E14" s="30" t="s">
        <v>52</v>
      </c>
      <c r="F14" s="35">
        <v>68866000</v>
      </c>
      <c r="G14" s="35">
        <v>651000</v>
      </c>
      <c r="H14" s="35">
        <v>68212000</v>
      </c>
      <c r="I14" s="35"/>
      <c r="J14" s="35">
        <v>68863000</v>
      </c>
      <c r="K14" s="35">
        <v>57130000</v>
      </c>
      <c r="L14" s="35">
        <v>654000</v>
      </c>
      <c r="M14" s="35">
        <v>56473000</v>
      </c>
      <c r="N14" s="35"/>
      <c r="O14" s="35">
        <v>57127000</v>
      </c>
    </row>
    <row r="15" spans="1:15" ht="15" x14ac:dyDescent="0.2">
      <c r="A15" s="17"/>
      <c r="B15" s="13"/>
      <c r="C15" s="12" t="s">
        <v>1591</v>
      </c>
      <c r="D15" s="12"/>
      <c r="E15" s="30" t="s">
        <v>71</v>
      </c>
      <c r="F15" s="35">
        <v>26985000</v>
      </c>
      <c r="G15" s="35">
        <v>12421000</v>
      </c>
      <c r="H15" s="35">
        <v>14235000</v>
      </c>
      <c r="I15" s="35">
        <v>183000</v>
      </c>
      <c r="J15" s="35">
        <v>26839000</v>
      </c>
      <c r="K15" s="35">
        <v>16010000</v>
      </c>
      <c r="L15" s="35">
        <v>7984000</v>
      </c>
      <c r="M15" s="35">
        <v>7705000</v>
      </c>
      <c r="N15" s="35">
        <v>143000</v>
      </c>
      <c r="O15" s="35">
        <v>15832000</v>
      </c>
    </row>
    <row r="16" spans="1:15" ht="15" x14ac:dyDescent="0.2">
      <c r="A16" s="17"/>
      <c r="B16" s="13"/>
      <c r="C16" s="12" t="s">
        <v>1586</v>
      </c>
      <c r="D16" s="12"/>
      <c r="E16" s="30" t="s">
        <v>104</v>
      </c>
      <c r="F16" s="35">
        <v>57000</v>
      </c>
      <c r="G16" s="35"/>
      <c r="H16" s="35">
        <v>57000</v>
      </c>
      <c r="I16" s="35"/>
      <c r="J16" s="35">
        <v>57000</v>
      </c>
      <c r="K16" s="35">
        <v>12000</v>
      </c>
      <c r="L16" s="35"/>
      <c r="M16" s="35">
        <v>12000</v>
      </c>
      <c r="N16" s="35"/>
      <c r="O16" s="35">
        <v>12000</v>
      </c>
    </row>
    <row r="17" spans="1:15" ht="15" x14ac:dyDescent="0.2">
      <c r="A17" s="17"/>
      <c r="B17" s="13"/>
      <c r="C17" s="12" t="s">
        <v>828</v>
      </c>
      <c r="D17" s="12"/>
      <c r="E17" s="30" t="s">
        <v>116</v>
      </c>
      <c r="F17" s="35">
        <v>117622000</v>
      </c>
      <c r="G17" s="35">
        <v>10795000</v>
      </c>
      <c r="H17" s="35"/>
      <c r="I17" s="35">
        <v>105009000</v>
      </c>
      <c r="J17" s="35">
        <v>115804000</v>
      </c>
      <c r="K17" s="35">
        <v>115961000</v>
      </c>
      <c r="L17" s="35">
        <v>8388000</v>
      </c>
      <c r="M17" s="35"/>
      <c r="N17" s="35">
        <v>104731000</v>
      </c>
      <c r="O17" s="35">
        <v>113119000</v>
      </c>
    </row>
    <row r="18" spans="1:15" ht="15" x14ac:dyDescent="0.2">
      <c r="A18" s="17"/>
      <c r="B18" s="13"/>
      <c r="C18" s="12" t="s">
        <v>823</v>
      </c>
      <c r="D18" s="12"/>
      <c r="E18" s="30" t="s">
        <v>125</v>
      </c>
      <c r="F18" s="35">
        <v>1055000</v>
      </c>
      <c r="G18" s="35"/>
      <c r="H18" s="35">
        <v>366000</v>
      </c>
      <c r="I18" s="35">
        <v>641000</v>
      </c>
      <c r="J18" s="35">
        <v>1007000</v>
      </c>
      <c r="K18" s="35">
        <v>866000</v>
      </c>
      <c r="L18" s="35"/>
      <c r="M18" s="35">
        <v>157000</v>
      </c>
      <c r="N18" s="35">
        <v>683000</v>
      </c>
      <c r="O18" s="35">
        <v>840000</v>
      </c>
    </row>
    <row r="19" spans="1:15" ht="15" x14ac:dyDescent="0.2">
      <c r="A19" s="17"/>
      <c r="B19" s="13"/>
      <c r="C19" s="12" t="s">
        <v>1609</v>
      </c>
      <c r="D19" s="12"/>
      <c r="E19" s="30" t="s">
        <v>126</v>
      </c>
      <c r="F19" s="35">
        <v>3651000</v>
      </c>
      <c r="G19" s="35">
        <v>2268000</v>
      </c>
      <c r="H19" s="35">
        <v>771000</v>
      </c>
      <c r="I19" s="35">
        <v>612000</v>
      </c>
      <c r="J19" s="35">
        <v>3651000</v>
      </c>
      <c r="K19" s="35">
        <v>2825000</v>
      </c>
      <c r="L19" s="35">
        <v>1358000</v>
      </c>
      <c r="M19" s="35">
        <v>825000</v>
      </c>
      <c r="N19" s="35">
        <v>642000</v>
      </c>
      <c r="O19" s="35">
        <v>2825000</v>
      </c>
    </row>
    <row r="20" spans="1:15" ht="15" x14ac:dyDescent="0.2">
      <c r="A20" s="17"/>
      <c r="B20" s="13"/>
      <c r="C20" s="12" t="s">
        <v>1621</v>
      </c>
      <c r="D20" s="12"/>
      <c r="E20" s="30" t="s">
        <v>434</v>
      </c>
      <c r="F20" s="35">
        <v>228000</v>
      </c>
      <c r="G20" s="35">
        <v>10000</v>
      </c>
      <c r="H20" s="35"/>
      <c r="I20" s="35">
        <v>218000</v>
      </c>
      <c r="J20" s="35">
        <v>228000</v>
      </c>
      <c r="K20" s="35">
        <v>216000</v>
      </c>
      <c r="L20" s="35">
        <v>26000</v>
      </c>
      <c r="M20" s="35"/>
      <c r="N20" s="35">
        <v>189000</v>
      </c>
      <c r="O20" s="35">
        <v>215000</v>
      </c>
    </row>
    <row r="21" spans="1:15" ht="15" x14ac:dyDescent="0.2">
      <c r="A21" s="17"/>
      <c r="B21" s="13"/>
      <c r="C21" s="12" t="s">
        <v>1110</v>
      </c>
      <c r="D21" s="12"/>
      <c r="E21" s="30" t="s">
        <v>435</v>
      </c>
      <c r="F21" s="35"/>
      <c r="G21" s="35"/>
      <c r="H21" s="35"/>
      <c r="I21" s="35"/>
      <c r="J21" s="35">
        <v>0</v>
      </c>
      <c r="K21" s="35"/>
      <c r="L21" s="35"/>
      <c r="M21" s="35"/>
      <c r="N21" s="35"/>
      <c r="O21" s="35">
        <v>0</v>
      </c>
    </row>
    <row r="22" spans="1:15" ht="15" x14ac:dyDescent="0.2">
      <c r="A22" s="17"/>
      <c r="B22" s="13"/>
      <c r="C22" s="12" t="s">
        <v>1830</v>
      </c>
      <c r="D22" s="12"/>
      <c r="E22" s="30" t="s">
        <v>436</v>
      </c>
      <c r="F22" s="35">
        <v>218464000</v>
      </c>
      <c r="G22" s="35">
        <v>26145000</v>
      </c>
      <c r="H22" s="35">
        <v>83641000</v>
      </c>
      <c r="I22" s="35">
        <v>106663000</v>
      </c>
      <c r="J22" s="35">
        <v>216449000</v>
      </c>
      <c r="K22" s="35">
        <v>193020000</v>
      </c>
      <c r="L22" s="35">
        <v>18410000</v>
      </c>
      <c r="M22" s="35">
        <v>65172000</v>
      </c>
      <c r="N22" s="35">
        <v>106388000</v>
      </c>
      <c r="O22" s="35">
        <v>189970000</v>
      </c>
    </row>
    <row r="23" spans="1:15" ht="15" x14ac:dyDescent="0.2">
      <c r="A23" s="17"/>
      <c r="B23" s="12"/>
      <c r="C23" s="25"/>
      <c r="D23" s="25" t="s">
        <v>1430</v>
      </c>
      <c r="E23" s="30" t="s">
        <v>60</v>
      </c>
      <c r="F23" s="35">
        <v>37779000</v>
      </c>
      <c r="G23" s="22"/>
      <c r="H23" s="22"/>
      <c r="I23" s="22"/>
      <c r="J23" s="22"/>
      <c r="K23" s="35">
        <v>23907000</v>
      </c>
      <c r="L23" s="22"/>
      <c r="M23" s="22"/>
      <c r="N23" s="22"/>
      <c r="O23" s="22"/>
    </row>
    <row r="24" spans="1:15" ht="15" x14ac:dyDescent="0.2">
      <c r="A24" s="17"/>
      <c r="B24" s="14" t="s">
        <v>462</v>
      </c>
      <c r="C24" s="12" t="s">
        <v>1937</v>
      </c>
      <c r="D24" s="12"/>
      <c r="E24" s="30" t="s">
        <v>61</v>
      </c>
      <c r="F24" s="35">
        <v>191125000</v>
      </c>
      <c r="G24" s="35">
        <v>7979000</v>
      </c>
      <c r="H24" s="35">
        <v>120554000</v>
      </c>
      <c r="I24" s="35">
        <v>58871000</v>
      </c>
      <c r="J24" s="35">
        <v>187404000</v>
      </c>
      <c r="K24" s="35">
        <v>168269000</v>
      </c>
      <c r="L24" s="35">
        <v>6484000</v>
      </c>
      <c r="M24" s="35">
        <v>117313000</v>
      </c>
      <c r="N24" s="35">
        <v>41047000</v>
      </c>
      <c r="O24" s="35">
        <v>164844000</v>
      </c>
    </row>
    <row r="25" spans="1:15" ht="15" x14ac:dyDescent="0.2">
      <c r="A25" s="17"/>
      <c r="B25" s="13"/>
      <c r="C25" s="12" t="s">
        <v>1942</v>
      </c>
      <c r="D25" s="12"/>
      <c r="E25" s="30" t="s">
        <v>62</v>
      </c>
      <c r="F25" s="35">
        <v>4314000</v>
      </c>
      <c r="G25" s="35"/>
      <c r="H25" s="35">
        <v>2116000</v>
      </c>
      <c r="I25" s="35">
        <v>2137000</v>
      </c>
      <c r="J25" s="35">
        <v>4253000</v>
      </c>
      <c r="K25" s="35">
        <v>4821000</v>
      </c>
      <c r="L25" s="35"/>
      <c r="M25" s="35">
        <v>622000</v>
      </c>
      <c r="N25" s="35">
        <v>4007000</v>
      </c>
      <c r="O25" s="35">
        <v>4629000</v>
      </c>
    </row>
    <row r="26" spans="1:15" ht="15" x14ac:dyDescent="0.2">
      <c r="A26" s="17"/>
      <c r="B26" s="13"/>
      <c r="C26" s="12" t="s">
        <v>1936</v>
      </c>
      <c r="D26" s="12"/>
      <c r="E26" s="30" t="s">
        <v>64</v>
      </c>
      <c r="F26" s="35">
        <v>750000</v>
      </c>
      <c r="G26" s="35">
        <v>52000</v>
      </c>
      <c r="H26" s="35">
        <v>675000</v>
      </c>
      <c r="I26" s="35">
        <v>24000</v>
      </c>
      <c r="J26" s="35">
        <v>751000</v>
      </c>
      <c r="K26" s="35">
        <v>237000</v>
      </c>
      <c r="L26" s="35"/>
      <c r="M26" s="35">
        <v>206000</v>
      </c>
      <c r="N26" s="35">
        <v>32000</v>
      </c>
      <c r="O26" s="35">
        <v>238000</v>
      </c>
    </row>
    <row r="27" spans="1:15" ht="15" x14ac:dyDescent="0.2">
      <c r="A27" s="17"/>
      <c r="B27" s="13"/>
      <c r="C27" s="12" t="s">
        <v>1578</v>
      </c>
      <c r="D27" s="12"/>
      <c r="E27" s="30" t="s">
        <v>65</v>
      </c>
      <c r="F27" s="35"/>
      <c r="G27" s="35"/>
      <c r="H27" s="35"/>
      <c r="I27" s="35"/>
      <c r="J27" s="35">
        <v>0</v>
      </c>
      <c r="K27" s="35"/>
      <c r="L27" s="35"/>
      <c r="M27" s="35"/>
      <c r="N27" s="35"/>
      <c r="O27" s="35">
        <v>0</v>
      </c>
    </row>
    <row r="28" spans="1:15" ht="15" x14ac:dyDescent="0.2">
      <c r="A28" s="17"/>
      <c r="B28" s="13"/>
      <c r="C28" s="12" t="s">
        <v>754</v>
      </c>
      <c r="D28" s="12"/>
      <c r="E28" s="30" t="s">
        <v>66</v>
      </c>
      <c r="F28" s="35">
        <v>4767000</v>
      </c>
      <c r="G28" s="35">
        <v>4571000</v>
      </c>
      <c r="H28" s="35"/>
      <c r="I28" s="35">
        <v>4000</v>
      </c>
      <c r="J28" s="35">
        <v>4575000</v>
      </c>
      <c r="K28" s="35">
        <v>4749000</v>
      </c>
      <c r="L28" s="35">
        <v>4514000</v>
      </c>
      <c r="M28" s="35"/>
      <c r="N28" s="35">
        <v>3000</v>
      </c>
      <c r="O28" s="35">
        <v>4517000</v>
      </c>
    </row>
    <row r="29" spans="1:15" ht="15" x14ac:dyDescent="0.2">
      <c r="A29" s="17"/>
      <c r="B29" s="13"/>
      <c r="C29" s="12" t="s">
        <v>1142</v>
      </c>
      <c r="D29" s="12"/>
      <c r="E29" s="30" t="s">
        <v>67</v>
      </c>
      <c r="F29" s="35">
        <v>3784000</v>
      </c>
      <c r="G29" s="35">
        <v>2268000</v>
      </c>
      <c r="H29" s="35">
        <v>1496000</v>
      </c>
      <c r="I29" s="35">
        <v>20000</v>
      </c>
      <c r="J29" s="35">
        <v>3784000</v>
      </c>
      <c r="K29" s="35">
        <v>2322000</v>
      </c>
      <c r="L29" s="35">
        <v>1359000</v>
      </c>
      <c r="M29" s="35">
        <v>937000</v>
      </c>
      <c r="N29" s="35">
        <v>26000</v>
      </c>
      <c r="O29" s="35">
        <v>2322000</v>
      </c>
    </row>
    <row r="30" spans="1:15" ht="15" x14ac:dyDescent="0.2">
      <c r="A30" s="17"/>
      <c r="B30" s="13"/>
      <c r="C30" s="12" t="s">
        <v>1155</v>
      </c>
      <c r="D30" s="12"/>
      <c r="E30" s="30" t="s">
        <v>68</v>
      </c>
      <c r="F30" s="35">
        <v>2774000</v>
      </c>
      <c r="G30" s="35">
        <v>11000</v>
      </c>
      <c r="H30" s="35"/>
      <c r="I30" s="35">
        <v>2736000</v>
      </c>
      <c r="J30" s="35">
        <v>2747000</v>
      </c>
      <c r="K30" s="35">
        <v>2949000</v>
      </c>
      <c r="L30" s="35">
        <v>26000</v>
      </c>
      <c r="M30" s="35"/>
      <c r="N30" s="35">
        <v>2901000</v>
      </c>
      <c r="O30" s="35">
        <v>2927000</v>
      </c>
    </row>
    <row r="31" spans="1:15" ht="15" x14ac:dyDescent="0.2">
      <c r="A31" s="17"/>
      <c r="B31" s="13"/>
      <c r="C31" s="12" t="s">
        <v>1110</v>
      </c>
      <c r="D31" s="12"/>
      <c r="E31" s="30" t="s">
        <v>69</v>
      </c>
      <c r="F31" s="35"/>
      <c r="G31" s="35"/>
      <c r="H31" s="35"/>
      <c r="I31" s="35"/>
      <c r="J31" s="35">
        <v>0</v>
      </c>
      <c r="K31" s="35"/>
      <c r="L31" s="35"/>
      <c r="M31" s="35"/>
      <c r="N31" s="35"/>
      <c r="O31" s="35">
        <v>0</v>
      </c>
    </row>
    <row r="32" spans="1:15" ht="15" x14ac:dyDescent="0.2">
      <c r="A32" s="17"/>
      <c r="B32" s="13"/>
      <c r="C32" s="12" t="s">
        <v>1817</v>
      </c>
      <c r="D32" s="12"/>
      <c r="E32" s="30" t="s">
        <v>70</v>
      </c>
      <c r="F32" s="35">
        <v>207514000</v>
      </c>
      <c r="G32" s="35">
        <v>14881000</v>
      </c>
      <c r="H32" s="35">
        <v>124841000</v>
      </c>
      <c r="I32" s="35">
        <v>63792000</v>
      </c>
      <c r="J32" s="35">
        <v>203514000</v>
      </c>
      <c r="K32" s="35">
        <v>183347000</v>
      </c>
      <c r="L32" s="35">
        <v>12383000</v>
      </c>
      <c r="M32" s="35">
        <v>119078000</v>
      </c>
      <c r="N32" s="35">
        <v>48016000</v>
      </c>
      <c r="O32" s="35">
        <v>179477000</v>
      </c>
    </row>
    <row r="33" spans="1:15" ht="30" x14ac:dyDescent="0.2">
      <c r="A33" s="17"/>
      <c r="B33" s="12"/>
      <c r="C33" s="25"/>
      <c r="D33" s="25" t="s">
        <v>1410</v>
      </c>
      <c r="E33" s="30" t="s">
        <v>74</v>
      </c>
      <c r="F33" s="35">
        <v>11826000</v>
      </c>
      <c r="G33" s="22"/>
      <c r="H33" s="22"/>
      <c r="I33" s="22"/>
      <c r="J33" s="22"/>
      <c r="K33" s="35">
        <v>8832000</v>
      </c>
      <c r="L33" s="22"/>
      <c r="M33" s="22"/>
      <c r="N33" s="22"/>
      <c r="O33" s="22"/>
    </row>
    <row r="34" spans="1:15" ht="15" x14ac:dyDescent="0.2">
      <c r="A34" s="17"/>
      <c r="B34" s="12" t="s">
        <v>1910</v>
      </c>
      <c r="C34" s="52"/>
      <c r="D34" s="12"/>
      <c r="E34" s="30" t="s">
        <v>95</v>
      </c>
      <c r="F34" s="35">
        <v>37000</v>
      </c>
      <c r="G34" s="35"/>
      <c r="H34" s="35"/>
      <c r="I34" s="35">
        <v>37000</v>
      </c>
      <c r="J34" s="35">
        <v>37000</v>
      </c>
      <c r="K34" s="35">
        <v>43000</v>
      </c>
      <c r="L34" s="35"/>
      <c r="M34" s="35"/>
      <c r="N34" s="35">
        <v>43000</v>
      </c>
      <c r="O34" s="35">
        <v>43000</v>
      </c>
    </row>
    <row r="35" spans="1:15" ht="15" x14ac:dyDescent="0.2">
      <c r="A35" s="17"/>
      <c r="B35" s="14" t="s">
        <v>1157</v>
      </c>
      <c r="C35" s="54"/>
      <c r="D35" s="14"/>
      <c r="E35" s="32" t="s">
        <v>96</v>
      </c>
      <c r="F35" s="36"/>
      <c r="G35" s="36"/>
      <c r="H35" s="36"/>
      <c r="I35" s="36"/>
      <c r="J35" s="36">
        <v>0</v>
      </c>
      <c r="K35" s="36"/>
      <c r="L35" s="36"/>
      <c r="M35" s="36"/>
      <c r="N35" s="36"/>
      <c r="O35" s="36">
        <v>0</v>
      </c>
    </row>
  </sheetData>
  <mergeCells count="39">
    <mergeCell ref="F3:O3"/>
    <mergeCell ref="A2:XFD2"/>
    <mergeCell ref="A1:XFD1"/>
    <mergeCell ref="A5:B5"/>
    <mergeCell ref="A7:B7"/>
    <mergeCell ref="F11:J11"/>
    <mergeCell ref="K11:O11"/>
    <mergeCell ref="A10:XFD10"/>
    <mergeCell ref="A9:XFD9"/>
    <mergeCell ref="B8:O8"/>
    <mergeCell ref="D7:O7"/>
    <mergeCell ref="D5:O5"/>
    <mergeCell ref="D6:O6"/>
    <mergeCell ref="A3:B3"/>
    <mergeCell ref="D3:E3"/>
    <mergeCell ref="A4:B4"/>
    <mergeCell ref="D4:O4"/>
    <mergeCell ref="B14:B23"/>
    <mergeCell ref="C14:D14"/>
    <mergeCell ref="C15:D15"/>
    <mergeCell ref="C16:D16"/>
    <mergeCell ref="C17:D17"/>
    <mergeCell ref="C18:D18"/>
    <mergeCell ref="C19:D19"/>
    <mergeCell ref="C20:D20"/>
    <mergeCell ref="C21:D21"/>
    <mergeCell ref="C22:D22"/>
    <mergeCell ref="B34:D34"/>
    <mergeCell ref="B35:D35"/>
    <mergeCell ref="B24:B33"/>
    <mergeCell ref="C24:D24"/>
    <mergeCell ref="C25:D25"/>
    <mergeCell ref="C26:D26"/>
    <mergeCell ref="C27:D27"/>
    <mergeCell ref="C28:D28"/>
    <mergeCell ref="C29:D29"/>
    <mergeCell ref="C30:D30"/>
    <mergeCell ref="C31:D31"/>
    <mergeCell ref="C32:D32"/>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'@lists'!$A$78:$B$78</xm:f>
          </x14:formula1>
          <xm:sqref>A8</xm:sqref>
        </x14:dataValidation>
      </x14:dataValidations>
    </ext>
  </extLst>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Q51"/>
  <sheetViews>
    <sheetView rightToLeft="1" zoomScale="60" zoomScaleNormal="60" workbookViewId="0">
      <selection sqref="A1:XFD1"/>
    </sheetView>
  </sheetViews>
  <sheetFormatPr defaultColWidth="0" defaultRowHeight="12.75" zeroHeight="1" x14ac:dyDescent="0.2"/>
  <cols>
    <col min="1" max="1" width="2.85546875" customWidth="1"/>
    <col min="2" max="2" width="25.140625" customWidth="1"/>
    <col min="3" max="3" width="31.28515625" customWidth="1"/>
    <col min="4" max="4" width="25.28515625" customWidth="1"/>
    <col min="5" max="5" width="8" customWidth="1"/>
    <col min="6" max="9" width="21.5703125" customWidth="1"/>
    <col min="10" max="11" width="21.7109375" customWidth="1"/>
    <col min="12" max="15" width="21.5703125" customWidth="1"/>
    <col min="16" max="17" width="21.7109375" customWidth="1"/>
    <col min="18" max="16384" width="11.42578125" hidden="1"/>
  </cols>
  <sheetData>
    <row r="1" spans="1:17" s="5" customFormat="1" ht="15" x14ac:dyDescent="0.2">
      <c r="A1" s="5" t="s">
        <v>879</v>
      </c>
    </row>
    <row r="2" spans="1:17" s="5" customFormat="1" ht="15" x14ac:dyDescent="0.2">
      <c r="A2" s="5" t="s">
        <v>1049</v>
      </c>
    </row>
    <row r="3" spans="1:17" ht="15" x14ac:dyDescent="0.2">
      <c r="A3" s="4" t="s">
        <v>878</v>
      </c>
      <c r="B3" s="3"/>
      <c r="C3" s="23" t="s">
        <v>107</v>
      </c>
      <c r="D3" s="2" t="s">
        <v>938</v>
      </c>
      <c r="E3" s="2"/>
      <c r="F3" s="6"/>
      <c r="G3" s="7"/>
      <c r="H3" s="7"/>
      <c r="I3" s="7"/>
      <c r="J3" s="7"/>
      <c r="K3" s="7"/>
      <c r="L3" s="7"/>
      <c r="M3" s="7"/>
      <c r="N3" s="7"/>
      <c r="O3" s="7"/>
      <c r="P3" s="7"/>
      <c r="Q3" s="7"/>
    </row>
    <row r="4" spans="1:17" ht="15" x14ac:dyDescent="0.2">
      <c r="A4" s="11" t="s">
        <v>2135</v>
      </c>
      <c r="B4" s="11"/>
      <c r="C4" s="26">
        <v>45291</v>
      </c>
      <c r="D4" s="6"/>
      <c r="E4" s="7"/>
      <c r="F4" s="7"/>
      <c r="G4" s="7"/>
      <c r="H4" s="7"/>
      <c r="I4" s="7"/>
      <c r="J4" s="7"/>
      <c r="K4" s="7"/>
      <c r="L4" s="7"/>
      <c r="M4" s="7"/>
      <c r="N4" s="7"/>
      <c r="O4" s="7"/>
      <c r="P4" s="7"/>
      <c r="Q4" s="7"/>
    </row>
    <row r="5" spans="1:17" ht="15" x14ac:dyDescent="0.2">
      <c r="A5" s="11" t="s">
        <v>1700</v>
      </c>
      <c r="B5" s="11"/>
      <c r="C5" s="27" t="s">
        <v>584</v>
      </c>
      <c r="D5" s="6"/>
      <c r="E5" s="7"/>
      <c r="F5" s="7"/>
      <c r="G5" s="7"/>
      <c r="H5" s="7"/>
      <c r="I5" s="7"/>
      <c r="J5" s="7"/>
      <c r="K5" s="7"/>
      <c r="L5" s="7"/>
      <c r="M5" s="7"/>
      <c r="N5" s="7"/>
      <c r="O5" s="7"/>
      <c r="P5" s="7"/>
      <c r="Q5" s="7"/>
    </row>
    <row r="6" spans="1:17" ht="15" x14ac:dyDescent="0.2">
      <c r="A6" s="19"/>
      <c r="B6" s="19"/>
      <c r="C6" s="28"/>
      <c r="D6" s="6"/>
      <c r="E6" s="7"/>
      <c r="F6" s="7"/>
      <c r="G6" s="7"/>
      <c r="H6" s="7"/>
      <c r="I6" s="7"/>
      <c r="J6" s="7"/>
      <c r="K6" s="7"/>
      <c r="L6" s="7"/>
      <c r="M6" s="7"/>
      <c r="N6" s="7"/>
      <c r="O6" s="7"/>
      <c r="P6" s="7"/>
      <c r="Q6" s="7"/>
    </row>
    <row r="7" spans="1:17" ht="15" x14ac:dyDescent="0.2">
      <c r="A7" s="10" t="s">
        <v>1524</v>
      </c>
      <c r="B7" s="10"/>
      <c r="C7" s="29" t="str">
        <f>A10</f>
        <v>630-86</v>
      </c>
      <c r="D7" s="6"/>
      <c r="E7" s="7"/>
      <c r="F7" s="7"/>
      <c r="G7" s="7"/>
      <c r="H7" s="7"/>
      <c r="I7" s="7"/>
      <c r="J7" s="7"/>
      <c r="K7" s="7"/>
      <c r="L7" s="7"/>
      <c r="M7" s="7"/>
      <c r="N7" s="7"/>
      <c r="O7" s="7"/>
      <c r="P7" s="7"/>
      <c r="Q7" s="7"/>
    </row>
    <row r="8" spans="1:17" ht="15" x14ac:dyDescent="0.2">
      <c r="A8" s="15" t="s">
        <v>396</v>
      </c>
      <c r="B8" s="7"/>
      <c r="C8" s="7"/>
      <c r="D8" s="7"/>
      <c r="E8" s="7"/>
      <c r="F8" s="7"/>
      <c r="G8" s="7"/>
      <c r="H8" s="7"/>
      <c r="I8" s="7"/>
      <c r="J8" s="7"/>
      <c r="K8" s="7"/>
      <c r="L8" s="7"/>
      <c r="M8" s="7"/>
      <c r="N8" s="7"/>
      <c r="O8" s="7"/>
      <c r="P8" s="7"/>
      <c r="Q8" s="7"/>
    </row>
    <row r="9" spans="1:17" s="8" customFormat="1" ht="12.75" customHeight="1" x14ac:dyDescent="0.2">
      <c r="A9" s="8" t="s">
        <v>398</v>
      </c>
    </row>
    <row r="10" spans="1:17" s="9" customFormat="1" ht="15" x14ac:dyDescent="0.2">
      <c r="A10" s="9" t="s">
        <v>396</v>
      </c>
    </row>
    <row r="11" spans="1:17" ht="15" x14ac:dyDescent="0.2">
      <c r="A11" s="17"/>
      <c r="B11" s="17"/>
      <c r="C11" s="17"/>
      <c r="D11" s="17"/>
      <c r="E11" s="17"/>
      <c r="F11" s="1" t="s">
        <v>2148</v>
      </c>
      <c r="G11" s="52"/>
      <c r="H11" s="52"/>
      <c r="I11" s="52"/>
      <c r="J11" s="52"/>
      <c r="K11" s="1"/>
      <c r="L11" s="1" t="s">
        <v>2129</v>
      </c>
      <c r="M11" s="52"/>
      <c r="N11" s="52"/>
      <c r="O11" s="52"/>
      <c r="P11" s="52"/>
      <c r="Q11" s="53"/>
    </row>
    <row r="12" spans="1:17" ht="15" x14ac:dyDescent="0.2">
      <c r="A12" s="17"/>
      <c r="B12" s="17"/>
      <c r="C12" s="17"/>
      <c r="D12" s="17"/>
      <c r="E12" s="17"/>
      <c r="F12" s="33" t="s">
        <v>1476</v>
      </c>
      <c r="G12" s="33" t="s">
        <v>1632</v>
      </c>
      <c r="H12" s="33" t="s">
        <v>1630</v>
      </c>
      <c r="I12" s="33" t="s">
        <v>1110</v>
      </c>
      <c r="J12" s="33" t="s">
        <v>1790</v>
      </c>
      <c r="K12" s="33" t="s">
        <v>25</v>
      </c>
      <c r="L12" s="33" t="s">
        <v>1476</v>
      </c>
      <c r="M12" s="33" t="s">
        <v>1632</v>
      </c>
      <c r="N12" s="33" t="s">
        <v>1630</v>
      </c>
      <c r="O12" s="33" t="s">
        <v>1110</v>
      </c>
      <c r="P12" s="33" t="s">
        <v>1790</v>
      </c>
      <c r="Q12" s="33" t="s">
        <v>25</v>
      </c>
    </row>
    <row r="13" spans="1:17" ht="15" x14ac:dyDescent="0.2">
      <c r="A13" s="17"/>
      <c r="B13" s="17"/>
      <c r="C13" s="17"/>
      <c r="D13" s="17"/>
      <c r="E13" s="17"/>
      <c r="F13" s="30" t="s">
        <v>52</v>
      </c>
      <c r="G13" s="30" t="s">
        <v>71</v>
      </c>
      <c r="H13" s="30" t="s">
        <v>104</v>
      </c>
      <c r="I13" s="30" t="s">
        <v>116</v>
      </c>
      <c r="J13" s="30" t="s">
        <v>125</v>
      </c>
      <c r="K13" s="30" t="s">
        <v>126</v>
      </c>
      <c r="L13" s="30" t="s">
        <v>52</v>
      </c>
      <c r="M13" s="30" t="s">
        <v>71</v>
      </c>
      <c r="N13" s="30" t="s">
        <v>104</v>
      </c>
      <c r="O13" s="30" t="s">
        <v>116</v>
      </c>
      <c r="P13" s="30" t="s">
        <v>125</v>
      </c>
      <c r="Q13" s="32" t="s">
        <v>126</v>
      </c>
    </row>
    <row r="14" spans="1:17" ht="15" x14ac:dyDescent="0.2">
      <c r="A14" s="17"/>
      <c r="B14" s="14" t="s">
        <v>743</v>
      </c>
      <c r="C14" s="14" t="s">
        <v>756</v>
      </c>
      <c r="D14" s="25" t="s">
        <v>2125</v>
      </c>
      <c r="E14" s="30" t="s">
        <v>52</v>
      </c>
      <c r="F14" s="35">
        <v>7082000</v>
      </c>
      <c r="G14" s="35">
        <v>3078000</v>
      </c>
      <c r="H14" s="35"/>
      <c r="I14" s="22"/>
      <c r="J14" s="35">
        <v>10160000</v>
      </c>
      <c r="K14" s="22"/>
      <c r="L14" s="35">
        <v>4587000</v>
      </c>
      <c r="M14" s="35">
        <v>3454000</v>
      </c>
      <c r="N14" s="35"/>
      <c r="O14" s="22"/>
      <c r="P14" s="35">
        <v>8041000</v>
      </c>
      <c r="Q14" s="49"/>
    </row>
    <row r="15" spans="1:17" ht="15" x14ac:dyDescent="0.2">
      <c r="A15" s="17"/>
      <c r="B15" s="13"/>
      <c r="C15" s="13"/>
      <c r="D15" s="25" t="s">
        <v>2124</v>
      </c>
      <c r="E15" s="30" t="s">
        <v>71</v>
      </c>
      <c r="F15" s="35"/>
      <c r="G15" s="35">
        <v>10407000</v>
      </c>
      <c r="H15" s="35"/>
      <c r="I15" s="22"/>
      <c r="J15" s="35">
        <v>10407000</v>
      </c>
      <c r="K15" s="22"/>
      <c r="L15" s="35"/>
      <c r="M15" s="35">
        <v>3683000</v>
      </c>
      <c r="N15" s="35"/>
      <c r="O15" s="22"/>
      <c r="P15" s="35">
        <v>3683000</v>
      </c>
      <c r="Q15" s="49"/>
    </row>
    <row r="16" spans="1:17" ht="15" x14ac:dyDescent="0.2">
      <c r="A16" s="17"/>
      <c r="B16" s="13"/>
      <c r="C16" s="13"/>
      <c r="D16" s="25" t="s">
        <v>2122</v>
      </c>
      <c r="E16" s="30" t="s">
        <v>104</v>
      </c>
      <c r="F16" s="35">
        <v>322000</v>
      </c>
      <c r="G16" s="35">
        <v>83000</v>
      </c>
      <c r="H16" s="35"/>
      <c r="I16" s="22"/>
      <c r="J16" s="35">
        <v>405000</v>
      </c>
      <c r="K16" s="22"/>
      <c r="L16" s="35">
        <v>228000</v>
      </c>
      <c r="M16" s="35"/>
      <c r="N16" s="35"/>
      <c r="O16" s="22"/>
      <c r="P16" s="35">
        <v>228000</v>
      </c>
      <c r="Q16" s="49"/>
    </row>
    <row r="17" spans="1:17" ht="15" x14ac:dyDescent="0.2">
      <c r="A17" s="17"/>
      <c r="B17" s="13"/>
      <c r="C17" s="13"/>
      <c r="D17" s="25" t="s">
        <v>2123</v>
      </c>
      <c r="E17" s="30" t="s">
        <v>116</v>
      </c>
      <c r="F17" s="35"/>
      <c r="G17" s="35">
        <v>509000</v>
      </c>
      <c r="H17" s="35"/>
      <c r="I17" s="22"/>
      <c r="J17" s="35">
        <v>509000</v>
      </c>
      <c r="K17" s="22"/>
      <c r="L17" s="35"/>
      <c r="M17" s="35">
        <v>360000</v>
      </c>
      <c r="N17" s="35"/>
      <c r="O17" s="22"/>
      <c r="P17" s="35">
        <v>360000</v>
      </c>
      <c r="Q17" s="49"/>
    </row>
    <row r="18" spans="1:17" ht="30" x14ac:dyDescent="0.2">
      <c r="A18" s="17"/>
      <c r="B18" s="13"/>
      <c r="C18" s="13"/>
      <c r="D18" s="25" t="s">
        <v>1368</v>
      </c>
      <c r="E18" s="30" t="s">
        <v>125</v>
      </c>
      <c r="F18" s="35"/>
      <c r="G18" s="35"/>
      <c r="H18" s="35"/>
      <c r="I18" s="22"/>
      <c r="J18" s="35">
        <v>0</v>
      </c>
      <c r="K18" s="22"/>
      <c r="L18" s="35"/>
      <c r="M18" s="35"/>
      <c r="N18" s="35"/>
      <c r="O18" s="22"/>
      <c r="P18" s="35">
        <v>0</v>
      </c>
      <c r="Q18" s="49"/>
    </row>
    <row r="19" spans="1:17" ht="15" x14ac:dyDescent="0.2">
      <c r="A19" s="17"/>
      <c r="B19" s="13"/>
      <c r="C19" s="13"/>
      <c r="D19" s="25" t="s">
        <v>2117</v>
      </c>
      <c r="E19" s="30" t="s">
        <v>126</v>
      </c>
      <c r="F19" s="35">
        <v>23000</v>
      </c>
      <c r="G19" s="35">
        <v>10000</v>
      </c>
      <c r="H19" s="35"/>
      <c r="I19" s="22"/>
      <c r="J19" s="35">
        <v>33000</v>
      </c>
      <c r="K19" s="22"/>
      <c r="L19" s="35">
        <v>49000</v>
      </c>
      <c r="M19" s="35">
        <v>12000</v>
      </c>
      <c r="N19" s="35"/>
      <c r="O19" s="22"/>
      <c r="P19" s="35">
        <v>61000</v>
      </c>
      <c r="Q19" s="49"/>
    </row>
    <row r="20" spans="1:17" ht="15" x14ac:dyDescent="0.2">
      <c r="A20" s="17"/>
      <c r="B20" s="13"/>
      <c r="C20" s="13"/>
      <c r="D20" s="25" t="s">
        <v>2118</v>
      </c>
      <c r="E20" s="30" t="s">
        <v>434</v>
      </c>
      <c r="F20" s="35">
        <v>12000</v>
      </c>
      <c r="G20" s="35">
        <v>29000</v>
      </c>
      <c r="H20" s="35"/>
      <c r="I20" s="22"/>
      <c r="J20" s="35">
        <v>41000</v>
      </c>
      <c r="K20" s="22"/>
      <c r="L20" s="35"/>
      <c r="M20" s="35">
        <v>28000</v>
      </c>
      <c r="N20" s="35"/>
      <c r="O20" s="22"/>
      <c r="P20" s="35">
        <v>28000</v>
      </c>
      <c r="Q20" s="49"/>
    </row>
    <row r="21" spans="1:17" ht="15" x14ac:dyDescent="0.2">
      <c r="A21" s="17"/>
      <c r="B21" s="13"/>
      <c r="C21" s="13"/>
      <c r="D21" s="25" t="s">
        <v>1509</v>
      </c>
      <c r="E21" s="30" t="s">
        <v>435</v>
      </c>
      <c r="F21" s="35">
        <v>316000</v>
      </c>
      <c r="G21" s="35"/>
      <c r="H21" s="35"/>
      <c r="I21" s="22"/>
      <c r="J21" s="35">
        <v>316000</v>
      </c>
      <c r="K21" s="22"/>
      <c r="L21" s="35">
        <v>240000</v>
      </c>
      <c r="M21" s="35"/>
      <c r="N21" s="35"/>
      <c r="O21" s="22"/>
      <c r="P21" s="35">
        <v>240000</v>
      </c>
      <c r="Q21" s="49"/>
    </row>
    <row r="22" spans="1:17" ht="15" x14ac:dyDescent="0.2">
      <c r="A22" s="17"/>
      <c r="B22" s="13"/>
      <c r="C22" s="12"/>
      <c r="D22" s="25" t="s">
        <v>1679</v>
      </c>
      <c r="E22" s="30" t="s">
        <v>436</v>
      </c>
      <c r="F22" s="35">
        <v>7755000</v>
      </c>
      <c r="G22" s="35">
        <v>14116000</v>
      </c>
      <c r="H22" s="35">
        <v>0</v>
      </c>
      <c r="I22" s="22"/>
      <c r="J22" s="35">
        <v>21871000</v>
      </c>
      <c r="K22" s="22"/>
      <c r="L22" s="35">
        <v>5104000</v>
      </c>
      <c r="M22" s="35">
        <v>7537000</v>
      </c>
      <c r="N22" s="35">
        <v>0</v>
      </c>
      <c r="O22" s="22"/>
      <c r="P22" s="35">
        <v>12641000</v>
      </c>
      <c r="Q22" s="49"/>
    </row>
    <row r="23" spans="1:17" ht="15" x14ac:dyDescent="0.2">
      <c r="A23" s="17"/>
      <c r="B23" s="13"/>
      <c r="C23" s="14" t="s">
        <v>1574</v>
      </c>
      <c r="D23" s="25" t="s">
        <v>2125</v>
      </c>
      <c r="E23" s="30" t="s">
        <v>60</v>
      </c>
      <c r="F23" s="35">
        <v>1452000</v>
      </c>
      <c r="G23" s="35"/>
      <c r="H23" s="35"/>
      <c r="I23" s="22"/>
      <c r="J23" s="35">
        <v>1452000</v>
      </c>
      <c r="K23" s="22"/>
      <c r="L23" s="35">
        <v>26000</v>
      </c>
      <c r="M23" s="35"/>
      <c r="N23" s="35"/>
      <c r="O23" s="22"/>
      <c r="P23" s="35">
        <v>26000</v>
      </c>
      <c r="Q23" s="49"/>
    </row>
    <row r="24" spans="1:17" ht="15" x14ac:dyDescent="0.2">
      <c r="A24" s="17"/>
      <c r="B24" s="13"/>
      <c r="C24" s="13"/>
      <c r="D24" s="25" t="s">
        <v>2124</v>
      </c>
      <c r="E24" s="30" t="s">
        <v>61</v>
      </c>
      <c r="F24" s="35"/>
      <c r="G24" s="35"/>
      <c r="H24" s="35"/>
      <c r="I24" s="22"/>
      <c r="J24" s="35">
        <v>0</v>
      </c>
      <c r="K24" s="22"/>
      <c r="L24" s="35"/>
      <c r="M24" s="35"/>
      <c r="N24" s="35"/>
      <c r="O24" s="22"/>
      <c r="P24" s="35">
        <v>0</v>
      </c>
      <c r="Q24" s="49"/>
    </row>
    <row r="25" spans="1:17" ht="15" x14ac:dyDescent="0.2">
      <c r="A25" s="17"/>
      <c r="B25" s="13"/>
      <c r="C25" s="13"/>
      <c r="D25" s="25" t="s">
        <v>2122</v>
      </c>
      <c r="E25" s="30" t="s">
        <v>62</v>
      </c>
      <c r="F25" s="35"/>
      <c r="G25" s="35"/>
      <c r="H25" s="35"/>
      <c r="I25" s="22"/>
      <c r="J25" s="35">
        <v>0</v>
      </c>
      <c r="K25" s="22"/>
      <c r="L25" s="35"/>
      <c r="M25" s="35"/>
      <c r="N25" s="35"/>
      <c r="O25" s="22"/>
      <c r="P25" s="35">
        <v>0</v>
      </c>
      <c r="Q25" s="49"/>
    </row>
    <row r="26" spans="1:17" ht="15" x14ac:dyDescent="0.2">
      <c r="A26" s="17"/>
      <c r="B26" s="13"/>
      <c r="C26" s="13"/>
      <c r="D26" s="25" t="s">
        <v>2123</v>
      </c>
      <c r="E26" s="30" t="s">
        <v>64</v>
      </c>
      <c r="F26" s="35"/>
      <c r="G26" s="35"/>
      <c r="H26" s="35"/>
      <c r="I26" s="22"/>
      <c r="J26" s="35">
        <v>0</v>
      </c>
      <c r="K26" s="22"/>
      <c r="L26" s="35"/>
      <c r="M26" s="35"/>
      <c r="N26" s="35"/>
      <c r="O26" s="22"/>
      <c r="P26" s="35">
        <v>0</v>
      </c>
      <c r="Q26" s="49"/>
    </row>
    <row r="27" spans="1:17" ht="30" x14ac:dyDescent="0.2">
      <c r="A27" s="17"/>
      <c r="B27" s="13"/>
      <c r="C27" s="13"/>
      <c r="D27" s="25" t="s">
        <v>1368</v>
      </c>
      <c r="E27" s="30" t="s">
        <v>65</v>
      </c>
      <c r="F27" s="35"/>
      <c r="G27" s="35"/>
      <c r="H27" s="35"/>
      <c r="I27" s="22"/>
      <c r="J27" s="35">
        <v>0</v>
      </c>
      <c r="K27" s="22"/>
      <c r="L27" s="35"/>
      <c r="M27" s="35"/>
      <c r="N27" s="35"/>
      <c r="O27" s="22"/>
      <c r="P27" s="35">
        <v>0</v>
      </c>
      <c r="Q27" s="49"/>
    </row>
    <row r="28" spans="1:17" ht="15" x14ac:dyDescent="0.2">
      <c r="A28" s="17"/>
      <c r="B28" s="13"/>
      <c r="C28" s="13"/>
      <c r="D28" s="25" t="s">
        <v>2117</v>
      </c>
      <c r="E28" s="30" t="s">
        <v>66</v>
      </c>
      <c r="F28" s="35"/>
      <c r="G28" s="35"/>
      <c r="H28" s="35"/>
      <c r="I28" s="22"/>
      <c r="J28" s="35">
        <v>0</v>
      </c>
      <c r="K28" s="22"/>
      <c r="L28" s="35"/>
      <c r="M28" s="35"/>
      <c r="N28" s="35"/>
      <c r="O28" s="22"/>
      <c r="P28" s="35">
        <v>0</v>
      </c>
      <c r="Q28" s="49"/>
    </row>
    <row r="29" spans="1:17" ht="15" x14ac:dyDescent="0.2">
      <c r="A29" s="17"/>
      <c r="B29" s="13"/>
      <c r="C29" s="13"/>
      <c r="D29" s="25" t="s">
        <v>2118</v>
      </c>
      <c r="E29" s="30" t="s">
        <v>67</v>
      </c>
      <c r="F29" s="35"/>
      <c r="G29" s="35"/>
      <c r="H29" s="35"/>
      <c r="I29" s="22"/>
      <c r="J29" s="35">
        <v>0</v>
      </c>
      <c r="K29" s="22"/>
      <c r="L29" s="35"/>
      <c r="M29" s="35"/>
      <c r="N29" s="35"/>
      <c r="O29" s="22"/>
      <c r="P29" s="35">
        <v>0</v>
      </c>
      <c r="Q29" s="49"/>
    </row>
    <row r="30" spans="1:17" ht="15" x14ac:dyDescent="0.2">
      <c r="A30" s="17"/>
      <c r="B30" s="13"/>
      <c r="C30" s="13"/>
      <c r="D30" s="25" t="s">
        <v>1509</v>
      </c>
      <c r="E30" s="30" t="s">
        <v>68</v>
      </c>
      <c r="F30" s="35"/>
      <c r="G30" s="35"/>
      <c r="H30" s="35"/>
      <c r="I30" s="22"/>
      <c r="J30" s="35">
        <v>0</v>
      </c>
      <c r="K30" s="22"/>
      <c r="L30" s="35">
        <v>1000</v>
      </c>
      <c r="M30" s="35"/>
      <c r="N30" s="35"/>
      <c r="O30" s="22"/>
      <c r="P30" s="35">
        <v>1000</v>
      </c>
      <c r="Q30" s="49"/>
    </row>
    <row r="31" spans="1:17" ht="15" x14ac:dyDescent="0.2">
      <c r="A31" s="17"/>
      <c r="B31" s="13"/>
      <c r="C31" s="12"/>
      <c r="D31" s="25" t="s">
        <v>1680</v>
      </c>
      <c r="E31" s="30" t="s">
        <v>69</v>
      </c>
      <c r="F31" s="35">
        <v>1452000</v>
      </c>
      <c r="G31" s="35">
        <v>0</v>
      </c>
      <c r="H31" s="35">
        <v>0</v>
      </c>
      <c r="I31" s="22"/>
      <c r="J31" s="35">
        <v>1452000</v>
      </c>
      <c r="K31" s="22"/>
      <c r="L31" s="35">
        <v>27000</v>
      </c>
      <c r="M31" s="35">
        <v>0</v>
      </c>
      <c r="N31" s="35">
        <v>0</v>
      </c>
      <c r="O31" s="22"/>
      <c r="P31" s="35">
        <v>27000</v>
      </c>
      <c r="Q31" s="49"/>
    </row>
    <row r="32" spans="1:17" ht="15" x14ac:dyDescent="0.2">
      <c r="A32" s="17"/>
      <c r="B32" s="13"/>
      <c r="C32" s="14" t="s">
        <v>1499</v>
      </c>
      <c r="D32" s="25" t="s">
        <v>1193</v>
      </c>
      <c r="E32" s="30" t="s">
        <v>70</v>
      </c>
      <c r="F32" s="35">
        <v>0</v>
      </c>
      <c r="G32" s="35"/>
      <c r="H32" s="35"/>
      <c r="I32" s="35"/>
      <c r="J32" s="35">
        <v>0</v>
      </c>
      <c r="K32" s="22"/>
      <c r="L32" s="35"/>
      <c r="M32" s="35"/>
      <c r="N32" s="35">
        <v>7000</v>
      </c>
      <c r="O32" s="35"/>
      <c r="P32" s="35">
        <v>7000</v>
      </c>
      <c r="Q32" s="49"/>
    </row>
    <row r="33" spans="1:17" ht="15" x14ac:dyDescent="0.2">
      <c r="A33" s="17"/>
      <c r="B33" s="13"/>
      <c r="C33" s="13"/>
      <c r="D33" s="25" t="s">
        <v>1192</v>
      </c>
      <c r="E33" s="30" t="s">
        <v>74</v>
      </c>
      <c r="F33" s="35">
        <v>29000</v>
      </c>
      <c r="G33" s="35">
        <v>311000</v>
      </c>
      <c r="H33" s="35">
        <v>21000</v>
      </c>
      <c r="I33" s="35"/>
      <c r="J33" s="35">
        <v>361000</v>
      </c>
      <c r="K33" s="22"/>
      <c r="L33" s="35">
        <v>9000</v>
      </c>
      <c r="M33" s="35">
        <v>481000</v>
      </c>
      <c r="N33" s="35">
        <v>22000</v>
      </c>
      <c r="O33" s="35"/>
      <c r="P33" s="35">
        <v>512000</v>
      </c>
      <c r="Q33" s="49"/>
    </row>
    <row r="34" spans="1:17" ht="15" x14ac:dyDescent="0.2">
      <c r="A34" s="17"/>
      <c r="B34" s="13"/>
      <c r="C34" s="13"/>
      <c r="D34" s="25" t="s">
        <v>1189</v>
      </c>
      <c r="E34" s="30" t="s">
        <v>95</v>
      </c>
      <c r="F34" s="35">
        <v>52000</v>
      </c>
      <c r="G34" s="35">
        <v>459000</v>
      </c>
      <c r="H34" s="35">
        <v>591000</v>
      </c>
      <c r="I34" s="35"/>
      <c r="J34" s="35">
        <v>1102000</v>
      </c>
      <c r="K34" s="22"/>
      <c r="L34" s="35">
        <v>47000</v>
      </c>
      <c r="M34" s="35">
        <v>343000</v>
      </c>
      <c r="N34" s="35">
        <v>613000</v>
      </c>
      <c r="O34" s="35"/>
      <c r="P34" s="35">
        <v>1003000</v>
      </c>
      <c r="Q34" s="49"/>
    </row>
    <row r="35" spans="1:17" ht="15" x14ac:dyDescent="0.2">
      <c r="A35" s="17"/>
      <c r="B35" s="13"/>
      <c r="C35" s="13"/>
      <c r="D35" s="25" t="s">
        <v>1194</v>
      </c>
      <c r="E35" s="30" t="s">
        <v>96</v>
      </c>
      <c r="F35" s="35">
        <v>2185000</v>
      </c>
      <c r="G35" s="35">
        <v>1000</v>
      </c>
      <c r="H35" s="35"/>
      <c r="I35" s="35"/>
      <c r="J35" s="35">
        <v>2186000</v>
      </c>
      <c r="K35" s="22"/>
      <c r="L35" s="35">
        <v>1300000</v>
      </c>
      <c r="M35" s="35">
        <v>1000</v>
      </c>
      <c r="N35" s="35"/>
      <c r="O35" s="35"/>
      <c r="P35" s="35">
        <v>1301000</v>
      </c>
      <c r="Q35" s="49"/>
    </row>
    <row r="36" spans="1:17" ht="15" x14ac:dyDescent="0.2">
      <c r="A36" s="17"/>
      <c r="B36" s="13"/>
      <c r="C36" s="13"/>
      <c r="D36" s="25" t="s">
        <v>1566</v>
      </c>
      <c r="E36" s="30" t="s">
        <v>97</v>
      </c>
      <c r="F36" s="35">
        <v>2000</v>
      </c>
      <c r="G36" s="35"/>
      <c r="H36" s="35"/>
      <c r="I36" s="35"/>
      <c r="J36" s="35">
        <v>2000</v>
      </c>
      <c r="K36" s="22"/>
      <c r="L36" s="35">
        <v>2000</v>
      </c>
      <c r="M36" s="35"/>
      <c r="N36" s="35"/>
      <c r="O36" s="35"/>
      <c r="P36" s="35">
        <v>2000</v>
      </c>
      <c r="Q36" s="49"/>
    </row>
    <row r="37" spans="1:17" ht="15" x14ac:dyDescent="0.2">
      <c r="A37" s="17"/>
      <c r="B37" s="13"/>
      <c r="C37" s="13"/>
      <c r="D37" s="25" t="s">
        <v>1190</v>
      </c>
      <c r="E37" s="30" t="s">
        <v>98</v>
      </c>
      <c r="F37" s="35"/>
      <c r="G37" s="35"/>
      <c r="H37" s="35"/>
      <c r="I37" s="35"/>
      <c r="J37" s="35">
        <v>0</v>
      </c>
      <c r="K37" s="22"/>
      <c r="L37" s="35"/>
      <c r="M37" s="35"/>
      <c r="N37" s="35"/>
      <c r="O37" s="35"/>
      <c r="P37" s="35">
        <v>0</v>
      </c>
      <c r="Q37" s="49"/>
    </row>
    <row r="38" spans="1:17" ht="30" x14ac:dyDescent="0.2">
      <c r="A38" s="17"/>
      <c r="B38" s="13"/>
      <c r="C38" s="12"/>
      <c r="D38" s="25" t="s">
        <v>1685</v>
      </c>
      <c r="E38" s="30" t="s">
        <v>99</v>
      </c>
      <c r="F38" s="35">
        <v>2268000</v>
      </c>
      <c r="G38" s="35">
        <v>771000</v>
      </c>
      <c r="H38" s="35">
        <v>612000</v>
      </c>
      <c r="I38" s="35"/>
      <c r="J38" s="35">
        <v>3651000</v>
      </c>
      <c r="K38" s="22"/>
      <c r="L38" s="35">
        <v>1358000</v>
      </c>
      <c r="M38" s="35">
        <v>825000</v>
      </c>
      <c r="N38" s="35">
        <v>642000</v>
      </c>
      <c r="O38" s="35"/>
      <c r="P38" s="35">
        <v>2825000</v>
      </c>
      <c r="Q38" s="49"/>
    </row>
    <row r="39" spans="1:17" ht="15" x14ac:dyDescent="0.2">
      <c r="A39" s="17"/>
      <c r="B39" s="13"/>
      <c r="C39" s="12" t="s">
        <v>1627</v>
      </c>
      <c r="D39" s="12"/>
      <c r="E39" s="30" t="s">
        <v>100</v>
      </c>
      <c r="F39" s="35">
        <v>10805000</v>
      </c>
      <c r="G39" s="35"/>
      <c r="H39" s="35"/>
      <c r="I39" s="35"/>
      <c r="J39" s="35">
        <v>10805000</v>
      </c>
      <c r="K39" s="22"/>
      <c r="L39" s="35">
        <v>8414000</v>
      </c>
      <c r="M39" s="35"/>
      <c r="N39" s="35"/>
      <c r="O39" s="35"/>
      <c r="P39" s="35">
        <v>8414000</v>
      </c>
      <c r="Q39" s="49"/>
    </row>
    <row r="40" spans="1:17" ht="15" x14ac:dyDescent="0.2">
      <c r="A40" s="17"/>
      <c r="B40" s="12"/>
      <c r="C40" s="12" t="s">
        <v>1759</v>
      </c>
      <c r="D40" s="12"/>
      <c r="E40" s="30" t="s">
        <v>101</v>
      </c>
      <c r="F40" s="35">
        <v>22280000</v>
      </c>
      <c r="G40" s="35">
        <v>14887000</v>
      </c>
      <c r="H40" s="35">
        <v>612000</v>
      </c>
      <c r="I40" s="35">
        <v>0</v>
      </c>
      <c r="J40" s="35">
        <v>37779000</v>
      </c>
      <c r="K40" s="22"/>
      <c r="L40" s="35">
        <v>14903000</v>
      </c>
      <c r="M40" s="35">
        <v>8362000</v>
      </c>
      <c r="N40" s="35">
        <v>642000</v>
      </c>
      <c r="O40" s="35">
        <v>0</v>
      </c>
      <c r="P40" s="35">
        <v>23907000</v>
      </c>
      <c r="Q40" s="49"/>
    </row>
    <row r="41" spans="1:17" ht="15" x14ac:dyDescent="0.2">
      <c r="A41" s="17"/>
      <c r="B41" s="14" t="s">
        <v>742</v>
      </c>
      <c r="C41" s="14" t="s">
        <v>1499</v>
      </c>
      <c r="D41" s="25" t="s">
        <v>1193</v>
      </c>
      <c r="E41" s="30" t="s">
        <v>102</v>
      </c>
      <c r="F41" s="35"/>
      <c r="G41" s="35"/>
      <c r="H41" s="35">
        <v>17000</v>
      </c>
      <c r="I41" s="35"/>
      <c r="J41" s="35">
        <v>17000</v>
      </c>
      <c r="K41" s="22"/>
      <c r="L41" s="35"/>
      <c r="M41" s="35"/>
      <c r="N41" s="35">
        <v>21000</v>
      </c>
      <c r="O41" s="35"/>
      <c r="P41" s="35">
        <v>21000</v>
      </c>
      <c r="Q41" s="49"/>
    </row>
    <row r="42" spans="1:17" ht="15" x14ac:dyDescent="0.2">
      <c r="A42" s="17"/>
      <c r="B42" s="13"/>
      <c r="C42" s="13"/>
      <c r="D42" s="25" t="s">
        <v>1192</v>
      </c>
      <c r="E42" s="30" t="s">
        <v>103</v>
      </c>
      <c r="F42" s="35">
        <v>29000</v>
      </c>
      <c r="G42" s="35">
        <v>196000</v>
      </c>
      <c r="H42" s="35"/>
      <c r="I42" s="35"/>
      <c r="J42" s="35">
        <v>225000</v>
      </c>
      <c r="K42" s="22"/>
      <c r="L42" s="35">
        <v>10000</v>
      </c>
      <c r="M42" s="35">
        <v>270000</v>
      </c>
      <c r="N42" s="35"/>
      <c r="O42" s="35"/>
      <c r="P42" s="35">
        <v>280000</v>
      </c>
      <c r="Q42" s="49"/>
    </row>
    <row r="43" spans="1:17" ht="15" x14ac:dyDescent="0.2">
      <c r="A43" s="17"/>
      <c r="B43" s="13"/>
      <c r="C43" s="13"/>
      <c r="D43" s="25" t="s">
        <v>1189</v>
      </c>
      <c r="E43" s="30" t="s">
        <v>105</v>
      </c>
      <c r="F43" s="35">
        <v>52000</v>
      </c>
      <c r="G43" s="35">
        <v>1300000</v>
      </c>
      <c r="H43" s="35">
        <v>3000</v>
      </c>
      <c r="I43" s="35"/>
      <c r="J43" s="35">
        <v>1355000</v>
      </c>
      <c r="K43" s="22"/>
      <c r="L43" s="35">
        <v>47000</v>
      </c>
      <c r="M43" s="35">
        <v>667000</v>
      </c>
      <c r="N43" s="35">
        <v>5000</v>
      </c>
      <c r="O43" s="35"/>
      <c r="P43" s="35">
        <v>719000</v>
      </c>
      <c r="Q43" s="49"/>
    </row>
    <row r="44" spans="1:17" ht="15" x14ac:dyDescent="0.2">
      <c r="A44" s="17"/>
      <c r="B44" s="13"/>
      <c r="C44" s="13"/>
      <c r="D44" s="25" t="s">
        <v>1194</v>
      </c>
      <c r="E44" s="30" t="s">
        <v>106</v>
      </c>
      <c r="F44" s="35">
        <v>2185000</v>
      </c>
      <c r="G44" s="35"/>
      <c r="H44" s="35"/>
      <c r="I44" s="35"/>
      <c r="J44" s="35">
        <v>2185000</v>
      </c>
      <c r="K44" s="22"/>
      <c r="L44" s="35">
        <v>1300000</v>
      </c>
      <c r="M44" s="35"/>
      <c r="N44" s="35"/>
      <c r="O44" s="35"/>
      <c r="P44" s="35">
        <v>1300000</v>
      </c>
      <c r="Q44" s="49"/>
    </row>
    <row r="45" spans="1:17" ht="15" x14ac:dyDescent="0.2">
      <c r="A45" s="17"/>
      <c r="B45" s="13"/>
      <c r="C45" s="13"/>
      <c r="D45" s="25" t="s">
        <v>1566</v>
      </c>
      <c r="E45" s="30" t="s">
        <v>108</v>
      </c>
      <c r="F45" s="35">
        <v>2000</v>
      </c>
      <c r="G45" s="35"/>
      <c r="H45" s="35"/>
      <c r="I45" s="35"/>
      <c r="J45" s="35">
        <v>2000</v>
      </c>
      <c r="K45" s="22"/>
      <c r="L45" s="35">
        <v>2000</v>
      </c>
      <c r="M45" s="35"/>
      <c r="N45" s="35"/>
      <c r="O45" s="35"/>
      <c r="P45" s="35">
        <v>2000</v>
      </c>
      <c r="Q45" s="49"/>
    </row>
    <row r="46" spans="1:17" ht="15" x14ac:dyDescent="0.2">
      <c r="A46" s="17"/>
      <c r="B46" s="13"/>
      <c r="C46" s="13"/>
      <c r="D46" s="25" t="s">
        <v>1190</v>
      </c>
      <c r="E46" s="30" t="s">
        <v>109</v>
      </c>
      <c r="F46" s="35"/>
      <c r="G46" s="35"/>
      <c r="H46" s="35"/>
      <c r="I46" s="35"/>
      <c r="J46" s="35">
        <v>0</v>
      </c>
      <c r="K46" s="22"/>
      <c r="L46" s="35"/>
      <c r="M46" s="35"/>
      <c r="N46" s="35"/>
      <c r="O46" s="35"/>
      <c r="P46" s="35">
        <v>0</v>
      </c>
      <c r="Q46" s="49"/>
    </row>
    <row r="47" spans="1:17" ht="15" x14ac:dyDescent="0.2">
      <c r="A47" s="17"/>
      <c r="B47" s="13"/>
      <c r="C47" s="12"/>
      <c r="D47" s="25" t="s">
        <v>1647</v>
      </c>
      <c r="E47" s="30" t="s">
        <v>110</v>
      </c>
      <c r="F47" s="35">
        <v>2268000</v>
      </c>
      <c r="G47" s="35">
        <v>1496000</v>
      </c>
      <c r="H47" s="35">
        <v>20000</v>
      </c>
      <c r="I47" s="35">
        <v>0</v>
      </c>
      <c r="J47" s="35">
        <v>3784000</v>
      </c>
      <c r="K47" s="22"/>
      <c r="L47" s="35">
        <v>1359000</v>
      </c>
      <c r="M47" s="35">
        <v>937000</v>
      </c>
      <c r="N47" s="35">
        <v>26000</v>
      </c>
      <c r="O47" s="35">
        <v>0</v>
      </c>
      <c r="P47" s="35">
        <v>2322000</v>
      </c>
      <c r="Q47" s="49"/>
    </row>
    <row r="48" spans="1:17" ht="15" x14ac:dyDescent="0.2">
      <c r="A48" s="17"/>
      <c r="B48" s="13"/>
      <c r="C48" s="12" t="s">
        <v>1158</v>
      </c>
      <c r="D48" s="12"/>
      <c r="E48" s="30" t="s">
        <v>111</v>
      </c>
      <c r="F48" s="35">
        <v>8042000</v>
      </c>
      <c r="G48" s="35"/>
      <c r="H48" s="35"/>
      <c r="I48" s="35"/>
      <c r="J48" s="35">
        <v>8042000</v>
      </c>
      <c r="K48" s="22"/>
      <c r="L48" s="35">
        <v>6510000</v>
      </c>
      <c r="M48" s="35"/>
      <c r="N48" s="35"/>
      <c r="O48" s="35"/>
      <c r="P48" s="35">
        <v>6510000</v>
      </c>
      <c r="Q48" s="49"/>
    </row>
    <row r="49" spans="1:17" ht="15" x14ac:dyDescent="0.2">
      <c r="A49" s="17"/>
      <c r="B49" s="12"/>
      <c r="C49" s="12" t="s">
        <v>1753</v>
      </c>
      <c r="D49" s="12"/>
      <c r="E49" s="30" t="s">
        <v>112</v>
      </c>
      <c r="F49" s="35">
        <v>10310000</v>
      </c>
      <c r="G49" s="35">
        <v>1496000</v>
      </c>
      <c r="H49" s="35">
        <v>20000</v>
      </c>
      <c r="I49" s="35">
        <v>0</v>
      </c>
      <c r="J49" s="35">
        <v>11826000</v>
      </c>
      <c r="K49" s="22"/>
      <c r="L49" s="35">
        <v>7869000</v>
      </c>
      <c r="M49" s="35">
        <v>937000</v>
      </c>
      <c r="N49" s="35">
        <v>26000</v>
      </c>
      <c r="O49" s="35">
        <v>0</v>
      </c>
      <c r="P49" s="35">
        <v>8832000</v>
      </c>
      <c r="Q49" s="50"/>
    </row>
    <row r="50" spans="1:17" ht="15" x14ac:dyDescent="0.2">
      <c r="A50" s="17"/>
      <c r="B50" s="12" t="s">
        <v>447</v>
      </c>
      <c r="C50" s="12" t="s">
        <v>832</v>
      </c>
      <c r="D50" s="12"/>
      <c r="E50" s="30" t="s">
        <v>113</v>
      </c>
      <c r="F50" s="35"/>
      <c r="G50" s="35"/>
      <c r="H50" s="35">
        <v>12000</v>
      </c>
      <c r="I50" s="22"/>
      <c r="J50" s="35">
        <v>12000</v>
      </c>
      <c r="K50" s="35"/>
      <c r="L50" s="35"/>
      <c r="M50" s="35"/>
      <c r="N50" s="35">
        <v>12000</v>
      </c>
      <c r="O50" s="22"/>
      <c r="P50" s="35">
        <v>12000</v>
      </c>
      <c r="Q50" s="35"/>
    </row>
    <row r="51" spans="1:17" ht="15" x14ac:dyDescent="0.2">
      <c r="A51" s="17"/>
      <c r="B51" s="14"/>
      <c r="C51" s="14" t="s">
        <v>780</v>
      </c>
      <c r="D51" s="14"/>
      <c r="E51" s="32" t="s">
        <v>114</v>
      </c>
      <c r="F51" s="36"/>
      <c r="G51" s="36">
        <v>44000</v>
      </c>
      <c r="H51" s="36"/>
      <c r="I51" s="34"/>
      <c r="J51" s="36">
        <v>44000</v>
      </c>
      <c r="K51" s="36">
        <v>2000</v>
      </c>
      <c r="L51" s="36"/>
      <c r="M51" s="36">
        <v>62000</v>
      </c>
      <c r="N51" s="36"/>
      <c r="O51" s="34"/>
      <c r="P51" s="36">
        <v>62000</v>
      </c>
      <c r="Q51" s="36">
        <v>-9000</v>
      </c>
    </row>
  </sheetData>
  <mergeCells count="30">
    <mergeCell ref="F3:Q3"/>
    <mergeCell ref="A2:XFD2"/>
    <mergeCell ref="A1:XFD1"/>
    <mergeCell ref="A5:B5"/>
    <mergeCell ref="A7:B7"/>
    <mergeCell ref="F11:K11"/>
    <mergeCell ref="L11:Q11"/>
    <mergeCell ref="A10:XFD10"/>
    <mergeCell ref="A9:XFD9"/>
    <mergeCell ref="B8:Q8"/>
    <mergeCell ref="D7:Q7"/>
    <mergeCell ref="D5:Q5"/>
    <mergeCell ref="D6:Q6"/>
    <mergeCell ref="A3:B3"/>
    <mergeCell ref="D3:E3"/>
    <mergeCell ref="A4:B4"/>
    <mergeCell ref="D4:Q4"/>
    <mergeCell ref="B14:B40"/>
    <mergeCell ref="C14:C22"/>
    <mergeCell ref="C23:C31"/>
    <mergeCell ref="C32:C38"/>
    <mergeCell ref="C39:D39"/>
    <mergeCell ref="C40:D40"/>
    <mergeCell ref="B41:B49"/>
    <mergeCell ref="C41:C47"/>
    <mergeCell ref="C48:D48"/>
    <mergeCell ref="C49:D49"/>
    <mergeCell ref="B50:B51"/>
    <mergeCell ref="C50:D50"/>
    <mergeCell ref="C51:D51"/>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'@lists'!$A$79:$B$79</xm:f>
          </x14:formula1>
          <xm:sqref>A8</xm:sqref>
        </x14:dataValidation>
      </x14:dataValidations>
    </ext>
  </extLst>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Y47"/>
  <sheetViews>
    <sheetView rightToLeft="1" zoomScale="40" zoomScaleNormal="40" workbookViewId="0">
      <selection sqref="A1:XFD1"/>
    </sheetView>
  </sheetViews>
  <sheetFormatPr defaultColWidth="0" defaultRowHeight="12.75" zeroHeight="1" x14ac:dyDescent="0.2"/>
  <cols>
    <col min="1" max="1" width="2.85546875" customWidth="1"/>
    <col min="2" max="2" width="25.140625" customWidth="1"/>
    <col min="3" max="3" width="31.28515625" customWidth="1"/>
    <col min="4" max="4" width="28.85546875" customWidth="1"/>
    <col min="5" max="5" width="8" customWidth="1"/>
    <col min="6" max="25" width="21.5703125" customWidth="1"/>
    <col min="26" max="16384" width="11.42578125" hidden="1"/>
  </cols>
  <sheetData>
    <row r="1" spans="1:25" s="5" customFormat="1" ht="15" x14ac:dyDescent="0.2">
      <c r="A1" s="5" t="s">
        <v>879</v>
      </c>
    </row>
    <row r="2" spans="1:25" s="5" customFormat="1" ht="15" x14ac:dyDescent="0.2">
      <c r="A2" s="5" t="s">
        <v>1049</v>
      </c>
    </row>
    <row r="3" spans="1:25" ht="15" x14ac:dyDescent="0.2">
      <c r="A3" s="4" t="s">
        <v>878</v>
      </c>
      <c r="B3" s="3"/>
      <c r="C3" s="23" t="s">
        <v>107</v>
      </c>
      <c r="D3" s="2" t="s">
        <v>938</v>
      </c>
      <c r="E3" s="2"/>
      <c r="F3" s="6"/>
      <c r="G3" s="7"/>
      <c r="H3" s="7"/>
      <c r="I3" s="7"/>
      <c r="J3" s="7"/>
      <c r="K3" s="7"/>
      <c r="L3" s="7"/>
      <c r="M3" s="7"/>
      <c r="N3" s="7"/>
      <c r="O3" s="7"/>
      <c r="P3" s="7"/>
      <c r="Q3" s="7"/>
      <c r="R3" s="7"/>
      <c r="S3" s="7"/>
      <c r="T3" s="7"/>
      <c r="U3" s="7"/>
      <c r="V3" s="7"/>
      <c r="W3" s="7"/>
      <c r="X3" s="7"/>
      <c r="Y3" s="7"/>
    </row>
    <row r="4" spans="1:25" ht="15" x14ac:dyDescent="0.2">
      <c r="A4" s="11" t="s">
        <v>2135</v>
      </c>
      <c r="B4" s="11"/>
      <c r="C4" s="26">
        <v>45291</v>
      </c>
      <c r="D4" s="6"/>
      <c r="E4" s="7"/>
      <c r="F4" s="7"/>
      <c r="G4" s="7"/>
      <c r="H4" s="7"/>
      <c r="I4" s="7"/>
      <c r="J4" s="7"/>
      <c r="K4" s="7"/>
      <c r="L4" s="7"/>
      <c r="M4" s="7"/>
      <c r="N4" s="7"/>
      <c r="O4" s="7"/>
      <c r="P4" s="7"/>
      <c r="Q4" s="7"/>
      <c r="R4" s="7"/>
      <c r="S4" s="7"/>
      <c r="T4" s="7"/>
      <c r="U4" s="7"/>
      <c r="V4" s="7"/>
      <c r="W4" s="7"/>
      <c r="X4" s="7"/>
      <c r="Y4" s="7"/>
    </row>
    <row r="5" spans="1:25" ht="15" x14ac:dyDescent="0.2">
      <c r="A5" s="11" t="s">
        <v>1700</v>
      </c>
      <c r="B5" s="11"/>
      <c r="C5" s="27" t="s">
        <v>584</v>
      </c>
      <c r="D5" s="6"/>
      <c r="E5" s="7"/>
      <c r="F5" s="7"/>
      <c r="G5" s="7"/>
      <c r="H5" s="7"/>
      <c r="I5" s="7"/>
      <c r="J5" s="7"/>
      <c r="K5" s="7"/>
      <c r="L5" s="7"/>
      <c r="M5" s="7"/>
      <c r="N5" s="7"/>
      <c r="O5" s="7"/>
      <c r="P5" s="7"/>
      <c r="Q5" s="7"/>
      <c r="R5" s="7"/>
      <c r="S5" s="7"/>
      <c r="T5" s="7"/>
      <c r="U5" s="7"/>
      <c r="V5" s="7"/>
      <c r="W5" s="7"/>
      <c r="X5" s="7"/>
      <c r="Y5" s="7"/>
    </row>
    <row r="6" spans="1:25" ht="15" x14ac:dyDescent="0.2">
      <c r="A6" s="19"/>
      <c r="B6" s="19"/>
      <c r="C6" s="28"/>
      <c r="D6" s="6"/>
      <c r="E6" s="7"/>
      <c r="F6" s="7"/>
      <c r="G6" s="7"/>
      <c r="H6" s="7"/>
      <c r="I6" s="7"/>
      <c r="J6" s="7"/>
      <c r="K6" s="7"/>
      <c r="L6" s="7"/>
      <c r="M6" s="7"/>
      <c r="N6" s="7"/>
      <c r="O6" s="7"/>
      <c r="P6" s="7"/>
      <c r="Q6" s="7"/>
      <c r="R6" s="7"/>
      <c r="S6" s="7"/>
      <c r="T6" s="7"/>
      <c r="U6" s="7"/>
      <c r="V6" s="7"/>
      <c r="W6" s="7"/>
      <c r="X6" s="7"/>
      <c r="Y6" s="7"/>
    </row>
    <row r="7" spans="1:25" ht="15" x14ac:dyDescent="0.2">
      <c r="A7" s="10" t="s">
        <v>1524</v>
      </c>
      <c r="B7" s="10"/>
      <c r="C7" s="29" t="str">
        <f>A10</f>
        <v>630-87</v>
      </c>
      <c r="D7" s="6"/>
      <c r="E7" s="7"/>
      <c r="F7" s="7"/>
      <c r="G7" s="7"/>
      <c r="H7" s="7"/>
      <c r="I7" s="7"/>
      <c r="J7" s="7"/>
      <c r="K7" s="7"/>
      <c r="L7" s="7"/>
      <c r="M7" s="7"/>
      <c r="N7" s="7"/>
      <c r="O7" s="7"/>
      <c r="P7" s="7"/>
      <c r="Q7" s="7"/>
      <c r="R7" s="7"/>
      <c r="S7" s="7"/>
      <c r="T7" s="7"/>
      <c r="U7" s="7"/>
      <c r="V7" s="7"/>
      <c r="W7" s="7"/>
      <c r="X7" s="7"/>
      <c r="Y7" s="7"/>
    </row>
    <row r="8" spans="1:25" ht="15" x14ac:dyDescent="0.2">
      <c r="A8" s="15" t="s">
        <v>399</v>
      </c>
      <c r="B8" s="7"/>
      <c r="C8" s="7"/>
      <c r="D8" s="7"/>
      <c r="E8" s="7"/>
      <c r="F8" s="7"/>
      <c r="G8" s="7"/>
      <c r="H8" s="7"/>
      <c r="I8" s="7"/>
      <c r="J8" s="7"/>
      <c r="K8" s="7"/>
      <c r="L8" s="7"/>
      <c r="M8" s="7"/>
      <c r="N8" s="7"/>
      <c r="O8" s="7"/>
      <c r="P8" s="7"/>
      <c r="Q8" s="7"/>
      <c r="R8" s="7"/>
      <c r="S8" s="7"/>
      <c r="T8" s="7"/>
      <c r="U8" s="7"/>
      <c r="V8" s="7"/>
      <c r="W8" s="7"/>
      <c r="X8" s="7"/>
      <c r="Y8" s="7"/>
    </row>
    <row r="9" spans="1:25" s="8" customFormat="1" ht="12.75" customHeight="1" x14ac:dyDescent="0.2">
      <c r="A9" s="8" t="s">
        <v>400</v>
      </c>
    </row>
    <row r="10" spans="1:25" s="9" customFormat="1" ht="15" x14ac:dyDescent="0.2">
      <c r="A10" s="9" t="s">
        <v>399</v>
      </c>
    </row>
    <row r="11" spans="1:25" ht="15" x14ac:dyDescent="0.2">
      <c r="A11" s="17"/>
      <c r="B11" s="17"/>
      <c r="C11" s="17"/>
      <c r="D11" s="17"/>
      <c r="E11" s="17"/>
      <c r="F11" s="1" t="s">
        <v>2148</v>
      </c>
      <c r="G11" s="52"/>
      <c r="H11" s="52"/>
      <c r="I11" s="52"/>
      <c r="J11" s="52"/>
      <c r="K11" s="52"/>
      <c r="L11" s="52"/>
      <c r="M11" s="52"/>
      <c r="N11" s="52"/>
      <c r="O11" s="1"/>
      <c r="P11" s="1" t="s">
        <v>2129</v>
      </c>
      <c r="Q11" s="52"/>
      <c r="R11" s="52"/>
      <c r="S11" s="52"/>
      <c r="T11" s="52"/>
      <c r="U11" s="52"/>
      <c r="V11" s="52"/>
      <c r="W11" s="52"/>
      <c r="X11" s="52"/>
      <c r="Y11" s="1"/>
    </row>
    <row r="12" spans="1:25" ht="30" x14ac:dyDescent="0.2">
      <c r="A12" s="17"/>
      <c r="B12" s="17"/>
      <c r="C12" s="17"/>
      <c r="D12" s="17"/>
      <c r="E12" s="17"/>
      <c r="F12" s="33" t="s">
        <v>2063</v>
      </c>
      <c r="G12" s="33" t="s">
        <v>2049</v>
      </c>
      <c r="H12" s="33" t="s">
        <v>2055</v>
      </c>
      <c r="I12" s="33" t="s">
        <v>1496</v>
      </c>
      <c r="J12" s="33" t="s">
        <v>1735</v>
      </c>
      <c r="K12" s="33" t="s">
        <v>1128</v>
      </c>
      <c r="L12" s="33" t="s">
        <v>1036</v>
      </c>
      <c r="M12" s="33" t="s">
        <v>1037</v>
      </c>
      <c r="N12" s="33" t="s">
        <v>2062</v>
      </c>
      <c r="O12" s="33" t="s">
        <v>2051</v>
      </c>
      <c r="P12" s="33" t="s">
        <v>2063</v>
      </c>
      <c r="Q12" s="33" t="s">
        <v>2049</v>
      </c>
      <c r="R12" s="33" t="s">
        <v>2055</v>
      </c>
      <c r="S12" s="33" t="s">
        <v>1496</v>
      </c>
      <c r="T12" s="33" t="s">
        <v>1735</v>
      </c>
      <c r="U12" s="33" t="s">
        <v>1128</v>
      </c>
      <c r="V12" s="33" t="s">
        <v>1036</v>
      </c>
      <c r="W12" s="33" t="s">
        <v>1037</v>
      </c>
      <c r="X12" s="33" t="s">
        <v>2062</v>
      </c>
      <c r="Y12" s="33" t="s">
        <v>2051</v>
      </c>
    </row>
    <row r="13" spans="1:25" ht="15" x14ac:dyDescent="0.2">
      <c r="A13" s="17"/>
      <c r="B13" s="17"/>
      <c r="C13" s="17"/>
      <c r="D13" s="17"/>
      <c r="E13" s="17"/>
      <c r="F13" s="30" t="s">
        <v>52</v>
      </c>
      <c r="G13" s="30" t="s">
        <v>71</v>
      </c>
      <c r="H13" s="30" t="s">
        <v>104</v>
      </c>
      <c r="I13" s="30" t="s">
        <v>116</v>
      </c>
      <c r="J13" s="30" t="s">
        <v>125</v>
      </c>
      <c r="K13" s="30" t="s">
        <v>126</v>
      </c>
      <c r="L13" s="30" t="s">
        <v>434</v>
      </c>
      <c r="M13" s="30" t="s">
        <v>435</v>
      </c>
      <c r="N13" s="30" t="s">
        <v>436</v>
      </c>
      <c r="O13" s="30" t="s">
        <v>60</v>
      </c>
      <c r="P13" s="30" t="s">
        <v>52</v>
      </c>
      <c r="Q13" s="30" t="s">
        <v>71</v>
      </c>
      <c r="R13" s="30" t="s">
        <v>104</v>
      </c>
      <c r="S13" s="30" t="s">
        <v>116</v>
      </c>
      <c r="T13" s="30" t="s">
        <v>125</v>
      </c>
      <c r="U13" s="30" t="s">
        <v>126</v>
      </c>
      <c r="V13" s="30" t="s">
        <v>434</v>
      </c>
      <c r="W13" s="30" t="s">
        <v>435</v>
      </c>
      <c r="X13" s="30" t="s">
        <v>436</v>
      </c>
      <c r="Y13" s="30" t="s">
        <v>60</v>
      </c>
    </row>
    <row r="14" spans="1:25" ht="15" x14ac:dyDescent="0.2">
      <c r="A14" s="17"/>
      <c r="B14" s="14" t="s">
        <v>1603</v>
      </c>
      <c r="C14" s="14" t="s">
        <v>756</v>
      </c>
      <c r="D14" s="25" t="s">
        <v>771</v>
      </c>
      <c r="E14" s="30" t="s">
        <v>52</v>
      </c>
      <c r="F14" s="35"/>
      <c r="G14" s="35"/>
      <c r="H14" s="35"/>
      <c r="I14" s="35"/>
      <c r="J14" s="35"/>
      <c r="K14" s="35"/>
      <c r="L14" s="35"/>
      <c r="M14" s="35"/>
      <c r="N14" s="35">
        <v>0</v>
      </c>
      <c r="O14" s="35"/>
      <c r="P14" s="35"/>
      <c r="Q14" s="35"/>
      <c r="R14" s="35"/>
      <c r="S14" s="35"/>
      <c r="T14" s="35"/>
      <c r="U14" s="35"/>
      <c r="V14" s="35"/>
      <c r="W14" s="35"/>
      <c r="X14" s="35">
        <v>0</v>
      </c>
      <c r="Y14" s="35"/>
    </row>
    <row r="15" spans="1:25" ht="15" x14ac:dyDescent="0.2">
      <c r="A15" s="17"/>
      <c r="B15" s="13"/>
      <c r="C15" s="13"/>
      <c r="D15" s="25" t="s">
        <v>770</v>
      </c>
      <c r="E15" s="30" t="s">
        <v>71</v>
      </c>
      <c r="F15" s="35"/>
      <c r="G15" s="35"/>
      <c r="H15" s="35"/>
      <c r="I15" s="35"/>
      <c r="J15" s="35"/>
      <c r="K15" s="35"/>
      <c r="L15" s="35"/>
      <c r="M15" s="35"/>
      <c r="N15" s="35">
        <v>0</v>
      </c>
      <c r="O15" s="35"/>
      <c r="P15" s="35"/>
      <c r="Q15" s="35"/>
      <c r="R15" s="35"/>
      <c r="S15" s="35"/>
      <c r="T15" s="35"/>
      <c r="U15" s="35"/>
      <c r="V15" s="35"/>
      <c r="W15" s="35"/>
      <c r="X15" s="35">
        <v>0</v>
      </c>
      <c r="Y15" s="35"/>
    </row>
    <row r="16" spans="1:25" ht="30" x14ac:dyDescent="0.2">
      <c r="A16" s="17"/>
      <c r="B16" s="13"/>
      <c r="C16" s="13"/>
      <c r="D16" s="25" t="s">
        <v>768</v>
      </c>
      <c r="E16" s="30" t="s">
        <v>104</v>
      </c>
      <c r="F16" s="35"/>
      <c r="G16" s="35"/>
      <c r="H16" s="35"/>
      <c r="I16" s="35"/>
      <c r="J16" s="35"/>
      <c r="K16" s="35"/>
      <c r="L16" s="35"/>
      <c r="M16" s="35"/>
      <c r="N16" s="35">
        <v>0</v>
      </c>
      <c r="O16" s="35"/>
      <c r="P16" s="35"/>
      <c r="Q16" s="35"/>
      <c r="R16" s="35"/>
      <c r="S16" s="35"/>
      <c r="T16" s="35"/>
      <c r="U16" s="35"/>
      <c r="V16" s="35"/>
      <c r="W16" s="35"/>
      <c r="X16" s="35">
        <v>0</v>
      </c>
      <c r="Y16" s="35"/>
    </row>
    <row r="17" spans="1:25" ht="15" x14ac:dyDescent="0.2">
      <c r="A17" s="17"/>
      <c r="B17" s="13"/>
      <c r="C17" s="13"/>
      <c r="D17" s="25" t="s">
        <v>769</v>
      </c>
      <c r="E17" s="30" t="s">
        <v>116</v>
      </c>
      <c r="F17" s="35"/>
      <c r="G17" s="35"/>
      <c r="H17" s="35"/>
      <c r="I17" s="35"/>
      <c r="J17" s="35"/>
      <c r="K17" s="35"/>
      <c r="L17" s="35"/>
      <c r="M17" s="35"/>
      <c r="N17" s="35">
        <v>0</v>
      </c>
      <c r="O17" s="35"/>
      <c r="P17" s="35"/>
      <c r="Q17" s="35"/>
      <c r="R17" s="35"/>
      <c r="S17" s="35"/>
      <c r="T17" s="35"/>
      <c r="U17" s="35"/>
      <c r="V17" s="35"/>
      <c r="W17" s="35"/>
      <c r="X17" s="35">
        <v>0</v>
      </c>
      <c r="Y17" s="35"/>
    </row>
    <row r="18" spans="1:25" ht="30" x14ac:dyDescent="0.2">
      <c r="A18" s="17"/>
      <c r="B18" s="13"/>
      <c r="C18" s="13"/>
      <c r="D18" s="25" t="s">
        <v>760</v>
      </c>
      <c r="E18" s="30" t="s">
        <v>125</v>
      </c>
      <c r="F18" s="35"/>
      <c r="G18" s="35"/>
      <c r="H18" s="35"/>
      <c r="I18" s="35"/>
      <c r="J18" s="35"/>
      <c r="K18" s="35"/>
      <c r="L18" s="35"/>
      <c r="M18" s="35"/>
      <c r="N18" s="35">
        <v>0</v>
      </c>
      <c r="O18" s="35"/>
      <c r="P18" s="35"/>
      <c r="Q18" s="35"/>
      <c r="R18" s="35"/>
      <c r="S18" s="35"/>
      <c r="T18" s="35"/>
      <c r="U18" s="35"/>
      <c r="V18" s="35"/>
      <c r="W18" s="35"/>
      <c r="X18" s="35">
        <v>0</v>
      </c>
      <c r="Y18" s="35"/>
    </row>
    <row r="19" spans="1:25" ht="15" x14ac:dyDescent="0.2">
      <c r="A19" s="17"/>
      <c r="B19" s="13"/>
      <c r="C19" s="13"/>
      <c r="D19" s="25" t="s">
        <v>766</v>
      </c>
      <c r="E19" s="30" t="s">
        <v>126</v>
      </c>
      <c r="F19" s="35"/>
      <c r="G19" s="35"/>
      <c r="H19" s="35"/>
      <c r="I19" s="35"/>
      <c r="J19" s="35"/>
      <c r="K19" s="35"/>
      <c r="L19" s="35"/>
      <c r="M19" s="35"/>
      <c r="N19" s="35">
        <v>0</v>
      </c>
      <c r="O19" s="35"/>
      <c r="P19" s="35"/>
      <c r="Q19" s="35"/>
      <c r="R19" s="35"/>
      <c r="S19" s="35"/>
      <c r="T19" s="35"/>
      <c r="U19" s="35"/>
      <c r="V19" s="35"/>
      <c r="W19" s="35"/>
      <c r="X19" s="35">
        <v>0</v>
      </c>
      <c r="Y19" s="35"/>
    </row>
    <row r="20" spans="1:25" ht="15" x14ac:dyDescent="0.2">
      <c r="A20" s="17"/>
      <c r="B20" s="13"/>
      <c r="C20" s="13"/>
      <c r="D20" s="25" t="s">
        <v>767</v>
      </c>
      <c r="E20" s="30" t="s">
        <v>434</v>
      </c>
      <c r="F20" s="35"/>
      <c r="G20" s="35"/>
      <c r="H20" s="35"/>
      <c r="I20" s="35"/>
      <c r="J20" s="35"/>
      <c r="K20" s="35"/>
      <c r="L20" s="35"/>
      <c r="M20" s="35"/>
      <c r="N20" s="35">
        <v>0</v>
      </c>
      <c r="O20" s="35"/>
      <c r="P20" s="35"/>
      <c r="Q20" s="35"/>
      <c r="R20" s="35"/>
      <c r="S20" s="35"/>
      <c r="T20" s="35"/>
      <c r="U20" s="35"/>
      <c r="V20" s="35"/>
      <c r="W20" s="35"/>
      <c r="X20" s="35">
        <v>0</v>
      </c>
      <c r="Y20" s="35"/>
    </row>
    <row r="21" spans="1:25" ht="15" x14ac:dyDescent="0.2">
      <c r="A21" s="17"/>
      <c r="B21" s="13"/>
      <c r="C21" s="13"/>
      <c r="D21" s="25" t="s">
        <v>1509</v>
      </c>
      <c r="E21" s="30" t="s">
        <v>435</v>
      </c>
      <c r="F21" s="35"/>
      <c r="G21" s="35"/>
      <c r="H21" s="35"/>
      <c r="I21" s="35"/>
      <c r="J21" s="35"/>
      <c r="K21" s="35"/>
      <c r="L21" s="35"/>
      <c r="M21" s="35"/>
      <c r="N21" s="35">
        <v>0</v>
      </c>
      <c r="O21" s="35"/>
      <c r="P21" s="35"/>
      <c r="Q21" s="35"/>
      <c r="R21" s="35"/>
      <c r="S21" s="35"/>
      <c r="T21" s="35"/>
      <c r="U21" s="35"/>
      <c r="V21" s="35"/>
      <c r="W21" s="35"/>
      <c r="X21" s="35">
        <v>0</v>
      </c>
      <c r="Y21" s="35"/>
    </row>
    <row r="22" spans="1:25" ht="15" x14ac:dyDescent="0.2">
      <c r="A22" s="17"/>
      <c r="B22" s="13"/>
      <c r="C22" s="12"/>
      <c r="D22" s="25" t="s">
        <v>1679</v>
      </c>
      <c r="E22" s="30" t="s">
        <v>436</v>
      </c>
      <c r="F22" s="35">
        <v>0</v>
      </c>
      <c r="G22" s="35">
        <v>0</v>
      </c>
      <c r="H22" s="35">
        <v>0</v>
      </c>
      <c r="I22" s="35">
        <v>0</v>
      </c>
      <c r="J22" s="35">
        <v>0</v>
      </c>
      <c r="K22" s="35">
        <v>0</v>
      </c>
      <c r="L22" s="35">
        <v>0</v>
      </c>
      <c r="M22" s="35">
        <v>0</v>
      </c>
      <c r="N22" s="35">
        <v>0</v>
      </c>
      <c r="O22" s="35">
        <v>0</v>
      </c>
      <c r="P22" s="35">
        <v>0</v>
      </c>
      <c r="Q22" s="35">
        <v>0</v>
      </c>
      <c r="R22" s="35">
        <v>0</v>
      </c>
      <c r="S22" s="35">
        <v>0</v>
      </c>
      <c r="T22" s="35">
        <v>0</v>
      </c>
      <c r="U22" s="35">
        <v>0</v>
      </c>
      <c r="V22" s="35">
        <v>0</v>
      </c>
      <c r="W22" s="35">
        <v>0</v>
      </c>
      <c r="X22" s="35">
        <v>0</v>
      </c>
      <c r="Y22" s="35">
        <v>0</v>
      </c>
    </row>
    <row r="23" spans="1:25" ht="15" x14ac:dyDescent="0.2">
      <c r="A23" s="17"/>
      <c r="B23" s="13"/>
      <c r="C23" s="14" t="s">
        <v>1574</v>
      </c>
      <c r="D23" s="25" t="s">
        <v>771</v>
      </c>
      <c r="E23" s="30" t="s">
        <v>60</v>
      </c>
      <c r="F23" s="35"/>
      <c r="G23" s="35"/>
      <c r="H23" s="35"/>
      <c r="I23" s="35"/>
      <c r="J23" s="35"/>
      <c r="K23" s="35"/>
      <c r="L23" s="35"/>
      <c r="M23" s="35"/>
      <c r="N23" s="35">
        <v>0</v>
      </c>
      <c r="O23" s="35"/>
      <c r="P23" s="35"/>
      <c r="Q23" s="35"/>
      <c r="R23" s="35"/>
      <c r="S23" s="35"/>
      <c r="T23" s="35"/>
      <c r="U23" s="35"/>
      <c r="V23" s="35"/>
      <c r="W23" s="35"/>
      <c r="X23" s="35">
        <v>0</v>
      </c>
      <c r="Y23" s="35"/>
    </row>
    <row r="24" spans="1:25" ht="15" x14ac:dyDescent="0.2">
      <c r="A24" s="17"/>
      <c r="B24" s="13"/>
      <c r="C24" s="13"/>
      <c r="D24" s="25" t="s">
        <v>770</v>
      </c>
      <c r="E24" s="30" t="s">
        <v>61</v>
      </c>
      <c r="F24" s="35"/>
      <c r="G24" s="35"/>
      <c r="H24" s="35"/>
      <c r="I24" s="35"/>
      <c r="J24" s="35"/>
      <c r="K24" s="35"/>
      <c r="L24" s="35"/>
      <c r="M24" s="35"/>
      <c r="N24" s="35">
        <v>0</v>
      </c>
      <c r="O24" s="35"/>
      <c r="P24" s="35"/>
      <c r="Q24" s="35"/>
      <c r="R24" s="35"/>
      <c r="S24" s="35"/>
      <c r="T24" s="35"/>
      <c r="U24" s="35"/>
      <c r="V24" s="35"/>
      <c r="W24" s="35"/>
      <c r="X24" s="35">
        <v>0</v>
      </c>
      <c r="Y24" s="35"/>
    </row>
    <row r="25" spans="1:25" ht="30" x14ac:dyDescent="0.2">
      <c r="A25" s="17"/>
      <c r="B25" s="13"/>
      <c r="C25" s="13"/>
      <c r="D25" s="25" t="s">
        <v>768</v>
      </c>
      <c r="E25" s="30" t="s">
        <v>62</v>
      </c>
      <c r="F25" s="35"/>
      <c r="G25" s="35"/>
      <c r="H25" s="35"/>
      <c r="I25" s="35"/>
      <c r="J25" s="35"/>
      <c r="K25" s="35"/>
      <c r="L25" s="35"/>
      <c r="M25" s="35"/>
      <c r="N25" s="35">
        <v>0</v>
      </c>
      <c r="O25" s="35"/>
      <c r="P25" s="35"/>
      <c r="Q25" s="35"/>
      <c r="R25" s="35"/>
      <c r="S25" s="35"/>
      <c r="T25" s="35"/>
      <c r="U25" s="35"/>
      <c r="V25" s="35"/>
      <c r="W25" s="35"/>
      <c r="X25" s="35">
        <v>0</v>
      </c>
      <c r="Y25" s="35"/>
    </row>
    <row r="26" spans="1:25" ht="15" x14ac:dyDescent="0.2">
      <c r="A26" s="17"/>
      <c r="B26" s="13"/>
      <c r="C26" s="13"/>
      <c r="D26" s="25" t="s">
        <v>769</v>
      </c>
      <c r="E26" s="30" t="s">
        <v>64</v>
      </c>
      <c r="F26" s="35"/>
      <c r="G26" s="35"/>
      <c r="H26" s="35"/>
      <c r="I26" s="35"/>
      <c r="J26" s="35"/>
      <c r="K26" s="35"/>
      <c r="L26" s="35"/>
      <c r="M26" s="35"/>
      <c r="N26" s="35">
        <v>0</v>
      </c>
      <c r="O26" s="35"/>
      <c r="P26" s="35"/>
      <c r="Q26" s="35"/>
      <c r="R26" s="35"/>
      <c r="S26" s="35"/>
      <c r="T26" s="35"/>
      <c r="U26" s="35"/>
      <c r="V26" s="35"/>
      <c r="W26" s="35"/>
      <c r="X26" s="35">
        <v>0</v>
      </c>
      <c r="Y26" s="35"/>
    </row>
    <row r="27" spans="1:25" ht="30" x14ac:dyDescent="0.2">
      <c r="A27" s="17"/>
      <c r="B27" s="13"/>
      <c r="C27" s="13"/>
      <c r="D27" s="25" t="s">
        <v>760</v>
      </c>
      <c r="E27" s="30" t="s">
        <v>65</v>
      </c>
      <c r="F27" s="35"/>
      <c r="G27" s="35"/>
      <c r="H27" s="35"/>
      <c r="I27" s="35"/>
      <c r="J27" s="35"/>
      <c r="K27" s="35"/>
      <c r="L27" s="35"/>
      <c r="M27" s="35"/>
      <c r="N27" s="35">
        <v>0</v>
      </c>
      <c r="O27" s="35"/>
      <c r="P27" s="35"/>
      <c r="Q27" s="35"/>
      <c r="R27" s="35"/>
      <c r="S27" s="35"/>
      <c r="T27" s="35"/>
      <c r="U27" s="35"/>
      <c r="V27" s="35"/>
      <c r="W27" s="35"/>
      <c r="X27" s="35">
        <v>0</v>
      </c>
      <c r="Y27" s="35"/>
    </row>
    <row r="28" spans="1:25" ht="15" x14ac:dyDescent="0.2">
      <c r="A28" s="17"/>
      <c r="B28" s="13"/>
      <c r="C28" s="13"/>
      <c r="D28" s="25" t="s">
        <v>766</v>
      </c>
      <c r="E28" s="30" t="s">
        <v>66</v>
      </c>
      <c r="F28" s="35"/>
      <c r="G28" s="35"/>
      <c r="H28" s="35"/>
      <c r="I28" s="35"/>
      <c r="J28" s="35"/>
      <c r="K28" s="35"/>
      <c r="L28" s="35"/>
      <c r="M28" s="35"/>
      <c r="N28" s="35">
        <v>0</v>
      </c>
      <c r="O28" s="35"/>
      <c r="P28" s="35"/>
      <c r="Q28" s="35"/>
      <c r="R28" s="35"/>
      <c r="S28" s="35"/>
      <c r="T28" s="35"/>
      <c r="U28" s="35"/>
      <c r="V28" s="35"/>
      <c r="W28" s="35"/>
      <c r="X28" s="35">
        <v>0</v>
      </c>
      <c r="Y28" s="35"/>
    </row>
    <row r="29" spans="1:25" ht="15" x14ac:dyDescent="0.2">
      <c r="A29" s="17"/>
      <c r="B29" s="13"/>
      <c r="C29" s="13"/>
      <c r="D29" s="25" t="s">
        <v>767</v>
      </c>
      <c r="E29" s="30" t="s">
        <v>67</v>
      </c>
      <c r="F29" s="35"/>
      <c r="G29" s="35"/>
      <c r="H29" s="35"/>
      <c r="I29" s="35"/>
      <c r="J29" s="35"/>
      <c r="K29" s="35"/>
      <c r="L29" s="35"/>
      <c r="M29" s="35"/>
      <c r="N29" s="35">
        <v>0</v>
      </c>
      <c r="O29" s="35"/>
      <c r="P29" s="35"/>
      <c r="Q29" s="35"/>
      <c r="R29" s="35"/>
      <c r="S29" s="35"/>
      <c r="T29" s="35"/>
      <c r="U29" s="35"/>
      <c r="V29" s="35"/>
      <c r="W29" s="35"/>
      <c r="X29" s="35">
        <v>0</v>
      </c>
      <c r="Y29" s="35"/>
    </row>
    <row r="30" spans="1:25" ht="15" x14ac:dyDescent="0.2">
      <c r="A30" s="17"/>
      <c r="B30" s="13"/>
      <c r="C30" s="13"/>
      <c r="D30" s="25" t="s">
        <v>1509</v>
      </c>
      <c r="E30" s="30" t="s">
        <v>68</v>
      </c>
      <c r="F30" s="35"/>
      <c r="G30" s="35"/>
      <c r="H30" s="35"/>
      <c r="I30" s="35"/>
      <c r="J30" s="35"/>
      <c r="K30" s="35"/>
      <c r="L30" s="35"/>
      <c r="M30" s="35"/>
      <c r="N30" s="35">
        <v>0</v>
      </c>
      <c r="O30" s="35"/>
      <c r="P30" s="35"/>
      <c r="Q30" s="35"/>
      <c r="R30" s="35"/>
      <c r="S30" s="35"/>
      <c r="T30" s="35"/>
      <c r="U30" s="35"/>
      <c r="V30" s="35"/>
      <c r="W30" s="35"/>
      <c r="X30" s="35">
        <v>0</v>
      </c>
      <c r="Y30" s="35"/>
    </row>
    <row r="31" spans="1:25" ht="15" x14ac:dyDescent="0.2">
      <c r="A31" s="17"/>
      <c r="B31" s="13"/>
      <c r="C31" s="12"/>
      <c r="D31" s="25" t="s">
        <v>1680</v>
      </c>
      <c r="E31" s="30" t="s">
        <v>69</v>
      </c>
      <c r="F31" s="35">
        <v>0</v>
      </c>
      <c r="G31" s="35">
        <v>0</v>
      </c>
      <c r="H31" s="35">
        <v>0</v>
      </c>
      <c r="I31" s="35">
        <v>0</v>
      </c>
      <c r="J31" s="35">
        <v>0</v>
      </c>
      <c r="K31" s="35">
        <v>0</v>
      </c>
      <c r="L31" s="35">
        <v>0</v>
      </c>
      <c r="M31" s="35">
        <v>0</v>
      </c>
      <c r="N31" s="35">
        <v>0</v>
      </c>
      <c r="O31" s="35">
        <v>0</v>
      </c>
      <c r="P31" s="35">
        <v>0</v>
      </c>
      <c r="Q31" s="35">
        <v>0</v>
      </c>
      <c r="R31" s="35">
        <v>0</v>
      </c>
      <c r="S31" s="35">
        <v>0</v>
      </c>
      <c r="T31" s="35">
        <v>0</v>
      </c>
      <c r="U31" s="35">
        <v>0</v>
      </c>
      <c r="V31" s="35">
        <v>0</v>
      </c>
      <c r="W31" s="35">
        <v>0</v>
      </c>
      <c r="X31" s="35">
        <v>0</v>
      </c>
      <c r="Y31" s="35">
        <v>0</v>
      </c>
    </row>
    <row r="32" spans="1:25" ht="15" x14ac:dyDescent="0.2">
      <c r="A32" s="17"/>
      <c r="B32" s="13"/>
      <c r="C32" s="14" t="s">
        <v>1499</v>
      </c>
      <c r="D32" s="25" t="s">
        <v>1192</v>
      </c>
      <c r="E32" s="30" t="s">
        <v>70</v>
      </c>
      <c r="F32" s="35">
        <v>29000</v>
      </c>
      <c r="G32" s="35">
        <v>11000</v>
      </c>
      <c r="H32" s="35"/>
      <c r="I32" s="35"/>
      <c r="J32" s="35">
        <v>-19000</v>
      </c>
      <c r="K32" s="35"/>
      <c r="L32" s="35"/>
      <c r="M32" s="35"/>
      <c r="N32" s="35">
        <v>21000</v>
      </c>
      <c r="O32" s="35">
        <v>12000</v>
      </c>
      <c r="P32" s="35">
        <v>9000</v>
      </c>
      <c r="Q32" s="35">
        <v>22000</v>
      </c>
      <c r="R32" s="35"/>
      <c r="S32" s="35"/>
      <c r="T32" s="35">
        <v>-2000</v>
      </c>
      <c r="U32" s="35"/>
      <c r="V32" s="35"/>
      <c r="W32" s="35"/>
      <c r="X32" s="35">
        <v>29000</v>
      </c>
      <c r="Y32" s="35">
        <v>26000</v>
      </c>
    </row>
    <row r="33" spans="1:25" ht="15" x14ac:dyDescent="0.2">
      <c r="A33" s="17"/>
      <c r="B33" s="13"/>
      <c r="C33" s="13"/>
      <c r="D33" s="25" t="s">
        <v>1189</v>
      </c>
      <c r="E33" s="30" t="s">
        <v>74</v>
      </c>
      <c r="F33" s="35">
        <v>613000</v>
      </c>
      <c r="G33" s="35">
        <v>4434000</v>
      </c>
      <c r="H33" s="35">
        <v>85000</v>
      </c>
      <c r="I33" s="35"/>
      <c r="J33" s="35">
        <v>-4541000</v>
      </c>
      <c r="K33" s="35"/>
      <c r="L33" s="35"/>
      <c r="M33" s="35"/>
      <c r="N33" s="35">
        <v>591000</v>
      </c>
      <c r="O33" s="35">
        <v>544000</v>
      </c>
      <c r="P33" s="35">
        <v>240000</v>
      </c>
      <c r="Q33" s="35">
        <v>3868000</v>
      </c>
      <c r="R33" s="35">
        <v>81000</v>
      </c>
      <c r="S33" s="35"/>
      <c r="T33" s="35">
        <v>-3576000</v>
      </c>
      <c r="U33" s="35"/>
      <c r="V33" s="35"/>
      <c r="W33" s="35"/>
      <c r="X33" s="35">
        <v>613000</v>
      </c>
      <c r="Y33" s="35">
        <v>550000</v>
      </c>
    </row>
    <row r="34" spans="1:25" ht="15" x14ac:dyDescent="0.2">
      <c r="A34" s="17"/>
      <c r="B34" s="13"/>
      <c r="C34" s="13"/>
      <c r="D34" s="25" t="s">
        <v>1194</v>
      </c>
      <c r="E34" s="30" t="s">
        <v>95</v>
      </c>
      <c r="F34" s="35"/>
      <c r="G34" s="35"/>
      <c r="H34" s="35"/>
      <c r="I34" s="35"/>
      <c r="J34" s="35"/>
      <c r="K34" s="35"/>
      <c r="L34" s="35"/>
      <c r="M34" s="35"/>
      <c r="N34" s="35">
        <v>0</v>
      </c>
      <c r="O34" s="35"/>
      <c r="P34" s="35"/>
      <c r="Q34" s="35"/>
      <c r="R34" s="35"/>
      <c r="S34" s="35"/>
      <c r="T34" s="35"/>
      <c r="U34" s="35"/>
      <c r="V34" s="35"/>
      <c r="W34" s="35"/>
      <c r="X34" s="35">
        <v>0</v>
      </c>
      <c r="Y34" s="35"/>
    </row>
    <row r="35" spans="1:25" ht="15" x14ac:dyDescent="0.2">
      <c r="A35" s="17"/>
      <c r="B35" s="13"/>
      <c r="C35" s="13"/>
      <c r="D35" s="25" t="s">
        <v>1566</v>
      </c>
      <c r="E35" s="30" t="s">
        <v>96</v>
      </c>
      <c r="F35" s="35"/>
      <c r="G35" s="35"/>
      <c r="H35" s="35"/>
      <c r="I35" s="35"/>
      <c r="J35" s="35"/>
      <c r="K35" s="35"/>
      <c r="L35" s="35"/>
      <c r="M35" s="35"/>
      <c r="N35" s="35">
        <v>0</v>
      </c>
      <c r="O35" s="35"/>
      <c r="P35" s="35"/>
      <c r="Q35" s="35"/>
      <c r="R35" s="35"/>
      <c r="S35" s="35"/>
      <c r="T35" s="35"/>
      <c r="U35" s="35"/>
      <c r="V35" s="35"/>
      <c r="W35" s="35"/>
      <c r="X35" s="35">
        <v>0</v>
      </c>
      <c r="Y35" s="35"/>
    </row>
    <row r="36" spans="1:25" ht="15" x14ac:dyDescent="0.2">
      <c r="A36" s="17"/>
      <c r="B36" s="13"/>
      <c r="C36" s="13"/>
      <c r="D36" s="25" t="s">
        <v>1190</v>
      </c>
      <c r="E36" s="30" t="s">
        <v>97</v>
      </c>
      <c r="F36" s="35"/>
      <c r="G36" s="35"/>
      <c r="H36" s="35"/>
      <c r="I36" s="35"/>
      <c r="J36" s="35"/>
      <c r="K36" s="35"/>
      <c r="L36" s="35"/>
      <c r="M36" s="35"/>
      <c r="N36" s="35">
        <v>0</v>
      </c>
      <c r="O36" s="35"/>
      <c r="P36" s="35"/>
      <c r="Q36" s="35"/>
      <c r="R36" s="35"/>
      <c r="S36" s="35"/>
      <c r="T36" s="35"/>
      <c r="U36" s="35"/>
      <c r="V36" s="35"/>
      <c r="W36" s="35"/>
      <c r="X36" s="35">
        <v>0</v>
      </c>
      <c r="Y36" s="35"/>
    </row>
    <row r="37" spans="1:25" ht="15" x14ac:dyDescent="0.2">
      <c r="A37" s="17"/>
      <c r="B37" s="13"/>
      <c r="C37" s="12"/>
      <c r="D37" s="25" t="s">
        <v>1685</v>
      </c>
      <c r="E37" s="30" t="s">
        <v>98</v>
      </c>
      <c r="F37" s="35">
        <v>642000</v>
      </c>
      <c r="G37" s="35">
        <v>4445000</v>
      </c>
      <c r="H37" s="35">
        <v>85000</v>
      </c>
      <c r="I37" s="35">
        <v>0</v>
      </c>
      <c r="J37" s="35">
        <v>-4560000</v>
      </c>
      <c r="K37" s="35">
        <v>0</v>
      </c>
      <c r="L37" s="35">
        <v>0</v>
      </c>
      <c r="M37" s="35">
        <v>0</v>
      </c>
      <c r="N37" s="35">
        <v>612000</v>
      </c>
      <c r="O37" s="35">
        <v>556000</v>
      </c>
      <c r="P37" s="35">
        <v>249000</v>
      </c>
      <c r="Q37" s="35">
        <v>3890000</v>
      </c>
      <c r="R37" s="35">
        <v>81000</v>
      </c>
      <c r="S37" s="35">
        <v>0</v>
      </c>
      <c r="T37" s="35">
        <v>-3578000</v>
      </c>
      <c r="U37" s="35">
        <v>0</v>
      </c>
      <c r="V37" s="35">
        <v>0</v>
      </c>
      <c r="W37" s="35">
        <v>0</v>
      </c>
      <c r="X37" s="35">
        <v>642000</v>
      </c>
      <c r="Y37" s="35">
        <v>576000</v>
      </c>
    </row>
    <row r="38" spans="1:25" ht="15" x14ac:dyDescent="0.2">
      <c r="A38" s="17"/>
      <c r="B38" s="13"/>
      <c r="C38" s="12" t="s">
        <v>1627</v>
      </c>
      <c r="D38" s="12"/>
      <c r="E38" s="30" t="s">
        <v>99</v>
      </c>
      <c r="F38" s="35"/>
      <c r="G38" s="35"/>
      <c r="H38" s="35"/>
      <c r="I38" s="35"/>
      <c r="J38" s="35"/>
      <c r="K38" s="35"/>
      <c r="L38" s="35"/>
      <c r="M38" s="35"/>
      <c r="N38" s="35">
        <v>0</v>
      </c>
      <c r="O38" s="35"/>
      <c r="P38" s="35"/>
      <c r="Q38" s="35"/>
      <c r="R38" s="35"/>
      <c r="S38" s="35"/>
      <c r="T38" s="35"/>
      <c r="U38" s="35"/>
      <c r="V38" s="35"/>
      <c r="W38" s="35"/>
      <c r="X38" s="35">
        <v>0</v>
      </c>
      <c r="Y38" s="35"/>
    </row>
    <row r="39" spans="1:25" ht="15" x14ac:dyDescent="0.2">
      <c r="A39" s="17"/>
      <c r="B39" s="12"/>
      <c r="C39" s="12" t="s">
        <v>1759</v>
      </c>
      <c r="D39" s="12"/>
      <c r="E39" s="30" t="s">
        <v>100</v>
      </c>
      <c r="F39" s="35">
        <v>642000</v>
      </c>
      <c r="G39" s="35">
        <v>4445000</v>
      </c>
      <c r="H39" s="35">
        <v>85000</v>
      </c>
      <c r="I39" s="35">
        <v>0</v>
      </c>
      <c r="J39" s="35">
        <v>-4560000</v>
      </c>
      <c r="K39" s="35">
        <v>0</v>
      </c>
      <c r="L39" s="35">
        <v>0</v>
      </c>
      <c r="M39" s="35">
        <v>0</v>
      </c>
      <c r="N39" s="35">
        <v>612000</v>
      </c>
      <c r="O39" s="35">
        <v>556000</v>
      </c>
      <c r="P39" s="35">
        <v>249000</v>
      </c>
      <c r="Q39" s="35">
        <v>3890000</v>
      </c>
      <c r="R39" s="35">
        <v>81000</v>
      </c>
      <c r="S39" s="35">
        <v>0</v>
      </c>
      <c r="T39" s="35">
        <v>-3578000</v>
      </c>
      <c r="U39" s="35">
        <v>0</v>
      </c>
      <c r="V39" s="35">
        <v>0</v>
      </c>
      <c r="W39" s="35">
        <v>0</v>
      </c>
      <c r="X39" s="35">
        <v>642000</v>
      </c>
      <c r="Y39" s="35">
        <v>576000</v>
      </c>
    </row>
    <row r="40" spans="1:25" ht="15" x14ac:dyDescent="0.2">
      <c r="A40" s="17"/>
      <c r="B40" s="14" t="s">
        <v>1135</v>
      </c>
      <c r="C40" s="14" t="s">
        <v>1499</v>
      </c>
      <c r="D40" s="25" t="s">
        <v>1192</v>
      </c>
      <c r="E40" s="30" t="s">
        <v>101</v>
      </c>
      <c r="F40" s="35">
        <v>21000</v>
      </c>
      <c r="G40" s="35">
        <v>2000</v>
      </c>
      <c r="H40" s="35"/>
      <c r="I40" s="35"/>
      <c r="J40" s="35">
        <v>-6000</v>
      </c>
      <c r="K40" s="35"/>
      <c r="L40" s="35"/>
      <c r="M40" s="35"/>
      <c r="N40" s="35">
        <v>17000</v>
      </c>
      <c r="O40" s="35">
        <v>-4000</v>
      </c>
      <c r="P40" s="35">
        <v>8000</v>
      </c>
      <c r="Q40" s="35">
        <v>10000</v>
      </c>
      <c r="R40" s="35"/>
      <c r="S40" s="35"/>
      <c r="T40" s="35">
        <v>3000</v>
      </c>
      <c r="U40" s="35"/>
      <c r="V40" s="35"/>
      <c r="W40" s="35"/>
      <c r="X40" s="35">
        <v>21000</v>
      </c>
      <c r="Y40" s="35">
        <v>13000</v>
      </c>
    </row>
    <row r="41" spans="1:25" ht="15" x14ac:dyDescent="0.2">
      <c r="A41" s="17"/>
      <c r="B41" s="13"/>
      <c r="C41" s="13"/>
      <c r="D41" s="25" t="s">
        <v>1189</v>
      </c>
      <c r="E41" s="30" t="s">
        <v>102</v>
      </c>
      <c r="F41" s="35">
        <v>5000</v>
      </c>
      <c r="G41" s="35">
        <v>-1000</v>
      </c>
      <c r="H41" s="35"/>
      <c r="I41" s="35"/>
      <c r="J41" s="35">
        <v>-1000</v>
      </c>
      <c r="K41" s="35"/>
      <c r="L41" s="35"/>
      <c r="M41" s="35"/>
      <c r="N41" s="35">
        <v>3000</v>
      </c>
      <c r="O41" s="35"/>
      <c r="P41" s="35">
        <v>10000</v>
      </c>
      <c r="Q41" s="35">
        <v>-3000</v>
      </c>
      <c r="R41" s="35"/>
      <c r="S41" s="35"/>
      <c r="T41" s="35">
        <v>-2000</v>
      </c>
      <c r="U41" s="35"/>
      <c r="V41" s="35"/>
      <c r="W41" s="35"/>
      <c r="X41" s="35">
        <v>5000</v>
      </c>
      <c r="Y41" s="35">
        <v>-2000</v>
      </c>
    </row>
    <row r="42" spans="1:25" ht="15" x14ac:dyDescent="0.2">
      <c r="A42" s="17"/>
      <c r="B42" s="13"/>
      <c r="C42" s="13"/>
      <c r="D42" s="25" t="s">
        <v>1194</v>
      </c>
      <c r="E42" s="30" t="s">
        <v>103</v>
      </c>
      <c r="F42" s="35"/>
      <c r="G42" s="35"/>
      <c r="H42" s="35"/>
      <c r="I42" s="35"/>
      <c r="J42" s="35"/>
      <c r="K42" s="35"/>
      <c r="L42" s="35"/>
      <c r="M42" s="35"/>
      <c r="N42" s="35">
        <v>0</v>
      </c>
      <c r="O42" s="35"/>
      <c r="P42" s="35"/>
      <c r="Q42" s="35"/>
      <c r="R42" s="35"/>
      <c r="S42" s="35"/>
      <c r="T42" s="35"/>
      <c r="U42" s="35"/>
      <c r="V42" s="35"/>
      <c r="W42" s="35"/>
      <c r="X42" s="35">
        <v>0</v>
      </c>
      <c r="Y42" s="35"/>
    </row>
    <row r="43" spans="1:25" ht="15" x14ac:dyDescent="0.2">
      <c r="A43" s="17"/>
      <c r="B43" s="13"/>
      <c r="C43" s="13"/>
      <c r="D43" s="25" t="s">
        <v>1566</v>
      </c>
      <c r="E43" s="30" t="s">
        <v>105</v>
      </c>
      <c r="F43" s="35"/>
      <c r="G43" s="35"/>
      <c r="H43" s="35"/>
      <c r="I43" s="35"/>
      <c r="J43" s="35"/>
      <c r="K43" s="35"/>
      <c r="L43" s="35"/>
      <c r="M43" s="35"/>
      <c r="N43" s="35">
        <v>0</v>
      </c>
      <c r="O43" s="35"/>
      <c r="P43" s="35"/>
      <c r="Q43" s="35"/>
      <c r="R43" s="35"/>
      <c r="S43" s="35"/>
      <c r="T43" s="35"/>
      <c r="U43" s="35"/>
      <c r="V43" s="35"/>
      <c r="W43" s="35"/>
      <c r="X43" s="35">
        <v>0</v>
      </c>
      <c r="Y43" s="35"/>
    </row>
    <row r="44" spans="1:25" ht="15" x14ac:dyDescent="0.2">
      <c r="A44" s="17"/>
      <c r="B44" s="13"/>
      <c r="C44" s="13"/>
      <c r="D44" s="25" t="s">
        <v>1190</v>
      </c>
      <c r="E44" s="30" t="s">
        <v>106</v>
      </c>
      <c r="F44" s="35"/>
      <c r="G44" s="35"/>
      <c r="H44" s="35"/>
      <c r="I44" s="35"/>
      <c r="J44" s="35"/>
      <c r="K44" s="35"/>
      <c r="L44" s="35"/>
      <c r="M44" s="35"/>
      <c r="N44" s="35">
        <v>0</v>
      </c>
      <c r="O44" s="35"/>
      <c r="P44" s="35"/>
      <c r="Q44" s="35"/>
      <c r="R44" s="35"/>
      <c r="S44" s="35"/>
      <c r="T44" s="35"/>
      <c r="U44" s="35"/>
      <c r="V44" s="35"/>
      <c r="W44" s="35"/>
      <c r="X44" s="35">
        <v>0</v>
      </c>
      <c r="Y44" s="35"/>
    </row>
    <row r="45" spans="1:25" ht="30" x14ac:dyDescent="0.2">
      <c r="A45" s="17"/>
      <c r="B45" s="13"/>
      <c r="C45" s="12"/>
      <c r="D45" s="25" t="s">
        <v>1661</v>
      </c>
      <c r="E45" s="30" t="s">
        <v>108</v>
      </c>
      <c r="F45" s="35">
        <v>26000</v>
      </c>
      <c r="G45" s="35">
        <v>1000</v>
      </c>
      <c r="H45" s="35">
        <v>0</v>
      </c>
      <c r="I45" s="35">
        <v>0</v>
      </c>
      <c r="J45" s="35">
        <v>-7000</v>
      </c>
      <c r="K45" s="35">
        <v>0</v>
      </c>
      <c r="L45" s="35">
        <v>0</v>
      </c>
      <c r="M45" s="35">
        <v>0</v>
      </c>
      <c r="N45" s="35">
        <v>20000</v>
      </c>
      <c r="O45" s="35">
        <v>-4000</v>
      </c>
      <c r="P45" s="35">
        <v>18000</v>
      </c>
      <c r="Q45" s="35">
        <v>7000</v>
      </c>
      <c r="R45" s="35">
        <v>0</v>
      </c>
      <c r="S45" s="35">
        <v>0</v>
      </c>
      <c r="T45" s="35">
        <v>1000</v>
      </c>
      <c r="U45" s="35">
        <v>0</v>
      </c>
      <c r="V45" s="35">
        <v>0</v>
      </c>
      <c r="W45" s="35">
        <v>0</v>
      </c>
      <c r="X45" s="35">
        <v>26000</v>
      </c>
      <c r="Y45" s="35">
        <v>11000</v>
      </c>
    </row>
    <row r="46" spans="1:25" ht="15" x14ac:dyDescent="0.2">
      <c r="A46" s="17"/>
      <c r="B46" s="13"/>
      <c r="C46" s="12" t="s">
        <v>1158</v>
      </c>
      <c r="D46" s="12"/>
      <c r="E46" s="30" t="s">
        <v>109</v>
      </c>
      <c r="F46" s="35"/>
      <c r="G46" s="35"/>
      <c r="H46" s="35"/>
      <c r="I46" s="35"/>
      <c r="J46" s="35"/>
      <c r="K46" s="35"/>
      <c r="L46" s="35"/>
      <c r="M46" s="35"/>
      <c r="N46" s="35">
        <v>0</v>
      </c>
      <c r="O46" s="35"/>
      <c r="P46" s="35"/>
      <c r="Q46" s="35"/>
      <c r="R46" s="35"/>
      <c r="S46" s="35"/>
      <c r="T46" s="35"/>
      <c r="U46" s="35"/>
      <c r="V46" s="35"/>
      <c r="W46" s="35"/>
      <c r="X46" s="35">
        <v>0</v>
      </c>
      <c r="Y46" s="35"/>
    </row>
    <row r="47" spans="1:25" ht="15" x14ac:dyDescent="0.2">
      <c r="A47" s="17"/>
      <c r="B47" s="14"/>
      <c r="C47" s="14" t="s">
        <v>1753</v>
      </c>
      <c r="D47" s="14"/>
      <c r="E47" s="32" t="s">
        <v>110</v>
      </c>
      <c r="F47" s="36">
        <v>26000</v>
      </c>
      <c r="G47" s="36">
        <v>1000</v>
      </c>
      <c r="H47" s="36">
        <v>0</v>
      </c>
      <c r="I47" s="36">
        <v>0</v>
      </c>
      <c r="J47" s="36">
        <v>-7000</v>
      </c>
      <c r="K47" s="36">
        <v>0</v>
      </c>
      <c r="L47" s="36">
        <v>0</v>
      </c>
      <c r="M47" s="36">
        <v>0</v>
      </c>
      <c r="N47" s="36">
        <v>20000</v>
      </c>
      <c r="O47" s="36">
        <v>-4000</v>
      </c>
      <c r="P47" s="36">
        <v>18000</v>
      </c>
      <c r="Q47" s="36">
        <v>7000</v>
      </c>
      <c r="R47" s="36">
        <v>0</v>
      </c>
      <c r="S47" s="36">
        <v>0</v>
      </c>
      <c r="T47" s="36">
        <v>1000</v>
      </c>
      <c r="U47" s="36">
        <v>0</v>
      </c>
      <c r="V47" s="36">
        <v>0</v>
      </c>
      <c r="W47" s="36">
        <v>0</v>
      </c>
      <c r="X47" s="36">
        <v>26000</v>
      </c>
      <c r="Y47" s="36">
        <v>11000</v>
      </c>
    </row>
  </sheetData>
  <mergeCells count="27">
    <mergeCell ref="F3:Y3"/>
    <mergeCell ref="A2:XFD2"/>
    <mergeCell ref="A1:XFD1"/>
    <mergeCell ref="A5:B5"/>
    <mergeCell ref="A7:B7"/>
    <mergeCell ref="F11:O11"/>
    <mergeCell ref="P11:Y11"/>
    <mergeCell ref="A10:XFD10"/>
    <mergeCell ref="A9:XFD9"/>
    <mergeCell ref="B8:Y8"/>
    <mergeCell ref="D7:Y7"/>
    <mergeCell ref="D5:Y5"/>
    <mergeCell ref="D6:Y6"/>
    <mergeCell ref="A3:B3"/>
    <mergeCell ref="D3:E3"/>
    <mergeCell ref="A4:B4"/>
    <mergeCell ref="D4:Y4"/>
    <mergeCell ref="B40:B47"/>
    <mergeCell ref="C40:C45"/>
    <mergeCell ref="C46:D46"/>
    <mergeCell ref="C47:D47"/>
    <mergeCell ref="B14:B39"/>
    <mergeCell ref="C14:C22"/>
    <mergeCell ref="C23:C31"/>
    <mergeCell ref="C32:C37"/>
    <mergeCell ref="C38:D38"/>
    <mergeCell ref="C39:D39"/>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'@lists'!$A$80:$B$80</xm:f>
          </x14:formula1>
          <xm:sqref>A8</xm:sqref>
        </x14:dataValidation>
      </x14:dataValidations>
    </ext>
  </extLst>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33"/>
  <sheetViews>
    <sheetView rightToLeft="1" zoomScale="40" zoomScaleNormal="40" workbookViewId="0">
      <selection sqref="A1:XFD1"/>
    </sheetView>
  </sheetViews>
  <sheetFormatPr defaultColWidth="0" defaultRowHeight="12.75" zeroHeight="1" x14ac:dyDescent="0.2"/>
  <cols>
    <col min="1" max="1" width="2.85546875" customWidth="1"/>
    <col min="2" max="2" width="25.140625" customWidth="1"/>
    <col min="3" max="3" width="37.42578125" customWidth="1"/>
    <col min="4" max="4" width="8" customWidth="1"/>
    <col min="5" max="26" width="21.5703125" customWidth="1"/>
    <col min="27" max="16384" width="11.42578125" hidden="1"/>
  </cols>
  <sheetData>
    <row r="1" spans="1:26" s="5" customFormat="1" ht="15" x14ac:dyDescent="0.2">
      <c r="A1" s="5" t="s">
        <v>879</v>
      </c>
    </row>
    <row r="2" spans="1:26" s="5" customFormat="1" ht="15" x14ac:dyDescent="0.2">
      <c r="A2" s="5" t="s">
        <v>1049</v>
      </c>
    </row>
    <row r="3" spans="1:26" ht="15" x14ac:dyDescent="0.2">
      <c r="A3" s="4" t="s">
        <v>878</v>
      </c>
      <c r="B3" s="3"/>
      <c r="C3" s="23" t="s">
        <v>107</v>
      </c>
      <c r="D3" s="2" t="s">
        <v>938</v>
      </c>
      <c r="E3" s="2"/>
      <c r="F3" s="6"/>
      <c r="G3" s="7"/>
      <c r="H3" s="7"/>
      <c r="I3" s="7"/>
      <c r="J3" s="7"/>
      <c r="K3" s="7"/>
      <c r="L3" s="7"/>
      <c r="M3" s="7"/>
      <c r="N3" s="7"/>
      <c r="O3" s="7"/>
      <c r="P3" s="7"/>
      <c r="Q3" s="7"/>
      <c r="R3" s="7"/>
      <c r="S3" s="7"/>
      <c r="T3" s="7"/>
      <c r="U3" s="7"/>
      <c r="V3" s="7"/>
      <c r="W3" s="7"/>
      <c r="X3" s="7"/>
      <c r="Y3" s="7"/>
      <c r="Z3" s="7"/>
    </row>
    <row r="4" spans="1:26" ht="15" x14ac:dyDescent="0.2">
      <c r="A4" s="11" t="s">
        <v>2135</v>
      </c>
      <c r="B4" s="11"/>
      <c r="C4" s="26">
        <v>45291</v>
      </c>
      <c r="D4" s="6"/>
      <c r="E4" s="7"/>
      <c r="F4" s="7"/>
      <c r="G4" s="7"/>
      <c r="H4" s="7"/>
      <c r="I4" s="7"/>
      <c r="J4" s="7"/>
      <c r="K4" s="7"/>
      <c r="L4" s="7"/>
      <c r="M4" s="7"/>
      <c r="N4" s="7"/>
      <c r="O4" s="7"/>
      <c r="P4" s="7"/>
      <c r="Q4" s="7"/>
      <c r="R4" s="7"/>
      <c r="S4" s="7"/>
      <c r="T4" s="7"/>
      <c r="U4" s="7"/>
      <c r="V4" s="7"/>
      <c r="W4" s="7"/>
      <c r="X4" s="7"/>
      <c r="Y4" s="7"/>
      <c r="Z4" s="7"/>
    </row>
    <row r="5" spans="1:26" ht="15" x14ac:dyDescent="0.2">
      <c r="A5" s="11" t="s">
        <v>1700</v>
      </c>
      <c r="B5" s="11"/>
      <c r="C5" s="27" t="s">
        <v>584</v>
      </c>
      <c r="D5" s="6"/>
      <c r="E5" s="7"/>
      <c r="F5" s="7"/>
      <c r="G5" s="7"/>
      <c r="H5" s="7"/>
      <c r="I5" s="7"/>
      <c r="J5" s="7"/>
      <c r="K5" s="7"/>
      <c r="L5" s="7"/>
      <c r="M5" s="7"/>
      <c r="N5" s="7"/>
      <c r="O5" s="7"/>
      <c r="P5" s="7"/>
      <c r="Q5" s="7"/>
      <c r="R5" s="7"/>
      <c r="S5" s="7"/>
      <c r="T5" s="7"/>
      <c r="U5" s="7"/>
      <c r="V5" s="7"/>
      <c r="W5" s="7"/>
      <c r="X5" s="7"/>
      <c r="Y5" s="7"/>
      <c r="Z5" s="7"/>
    </row>
    <row r="6" spans="1:26" ht="15" x14ac:dyDescent="0.2">
      <c r="A6" s="19"/>
      <c r="B6" s="19"/>
      <c r="C6" s="28"/>
      <c r="D6" s="6"/>
      <c r="E6" s="7"/>
      <c r="F6" s="7"/>
      <c r="G6" s="7"/>
      <c r="H6" s="7"/>
      <c r="I6" s="7"/>
      <c r="J6" s="7"/>
      <c r="K6" s="7"/>
      <c r="L6" s="7"/>
      <c r="M6" s="7"/>
      <c r="N6" s="7"/>
      <c r="O6" s="7"/>
      <c r="P6" s="7"/>
      <c r="Q6" s="7"/>
      <c r="R6" s="7"/>
      <c r="S6" s="7"/>
      <c r="T6" s="7"/>
      <c r="U6" s="7"/>
      <c r="V6" s="7"/>
      <c r="W6" s="7"/>
      <c r="X6" s="7"/>
      <c r="Y6" s="7"/>
      <c r="Z6" s="7"/>
    </row>
    <row r="7" spans="1:26" ht="15" x14ac:dyDescent="0.2">
      <c r="A7" s="10" t="s">
        <v>1524</v>
      </c>
      <c r="B7" s="10"/>
      <c r="C7" s="29" t="str">
        <f>A10</f>
        <v>630-88</v>
      </c>
      <c r="D7" s="6"/>
      <c r="E7" s="7"/>
      <c r="F7" s="7"/>
      <c r="G7" s="7"/>
      <c r="H7" s="7"/>
      <c r="I7" s="7"/>
      <c r="J7" s="7"/>
      <c r="K7" s="7"/>
      <c r="L7" s="7"/>
      <c r="M7" s="7"/>
      <c r="N7" s="7"/>
      <c r="O7" s="7"/>
      <c r="P7" s="7"/>
      <c r="Q7" s="7"/>
      <c r="R7" s="7"/>
      <c r="S7" s="7"/>
      <c r="T7" s="7"/>
      <c r="U7" s="7"/>
      <c r="V7" s="7"/>
      <c r="W7" s="7"/>
      <c r="X7" s="7"/>
      <c r="Y7" s="7"/>
      <c r="Z7" s="7"/>
    </row>
    <row r="8" spans="1:26" ht="15" x14ac:dyDescent="0.2">
      <c r="A8" s="15" t="s">
        <v>402</v>
      </c>
      <c r="B8" s="7"/>
      <c r="C8" s="7"/>
      <c r="D8" s="7"/>
      <c r="E8" s="7"/>
      <c r="F8" s="7"/>
      <c r="G8" s="7"/>
      <c r="H8" s="7"/>
      <c r="I8" s="7"/>
      <c r="J8" s="7"/>
      <c r="K8" s="7"/>
      <c r="L8" s="7"/>
      <c r="M8" s="7"/>
      <c r="N8" s="7"/>
      <c r="O8" s="7"/>
      <c r="P8" s="7"/>
      <c r="Q8" s="7"/>
      <c r="R8" s="7"/>
      <c r="S8" s="7"/>
      <c r="T8" s="7"/>
      <c r="U8" s="7"/>
      <c r="V8" s="7"/>
      <c r="W8" s="7"/>
      <c r="X8" s="7"/>
      <c r="Y8" s="7"/>
      <c r="Z8" s="7"/>
    </row>
    <row r="9" spans="1:26" s="8" customFormat="1" ht="12.75" customHeight="1" x14ac:dyDescent="0.2">
      <c r="A9" s="8" t="s">
        <v>403</v>
      </c>
    </row>
    <row r="10" spans="1:26" s="9" customFormat="1" ht="15" x14ac:dyDescent="0.2">
      <c r="A10" s="9" t="s">
        <v>402</v>
      </c>
    </row>
    <row r="11" spans="1:26" ht="15" x14ac:dyDescent="0.2">
      <c r="A11" s="17"/>
      <c r="B11" s="17"/>
      <c r="C11" s="17"/>
      <c r="D11" s="17"/>
      <c r="E11" s="1" t="s">
        <v>2148</v>
      </c>
      <c r="F11" s="52"/>
      <c r="G11" s="52"/>
      <c r="H11" s="52"/>
      <c r="I11" s="52"/>
      <c r="J11" s="52"/>
      <c r="K11" s="52"/>
      <c r="L11" s="52"/>
      <c r="M11" s="52"/>
      <c r="N11" s="52"/>
      <c r="O11" s="1"/>
      <c r="P11" s="1" t="s">
        <v>2129</v>
      </c>
      <c r="Q11" s="52"/>
      <c r="R11" s="52"/>
      <c r="S11" s="52"/>
      <c r="T11" s="52"/>
      <c r="U11" s="52"/>
      <c r="V11" s="52"/>
      <c r="W11" s="52"/>
      <c r="X11" s="52"/>
      <c r="Y11" s="52"/>
      <c r="Z11" s="1"/>
    </row>
    <row r="12" spans="1:26" ht="15" x14ac:dyDescent="0.2">
      <c r="A12" s="17"/>
      <c r="B12" s="17"/>
      <c r="C12" s="17"/>
      <c r="D12" s="17"/>
      <c r="E12" s="1" t="s">
        <v>902</v>
      </c>
      <c r="F12" s="52"/>
      <c r="G12" s="52"/>
      <c r="H12" s="52"/>
      <c r="I12" s="52"/>
      <c r="J12" s="52"/>
      <c r="K12" s="52"/>
      <c r="L12" s="52"/>
      <c r="M12" s="52"/>
      <c r="N12" s="1"/>
      <c r="O12" s="33" t="s">
        <v>1642</v>
      </c>
      <c r="P12" s="1" t="s">
        <v>902</v>
      </c>
      <c r="Q12" s="52"/>
      <c r="R12" s="52"/>
      <c r="S12" s="52"/>
      <c r="T12" s="52"/>
      <c r="U12" s="52"/>
      <c r="V12" s="52"/>
      <c r="W12" s="52"/>
      <c r="X12" s="52"/>
      <c r="Y12" s="1"/>
      <c r="Z12" s="33" t="s">
        <v>1642</v>
      </c>
    </row>
    <row r="13" spans="1:26" ht="15" x14ac:dyDescent="0.2">
      <c r="A13" s="17"/>
      <c r="B13" s="17"/>
      <c r="C13" s="17"/>
      <c r="D13" s="17"/>
      <c r="E13" s="1" t="s">
        <v>1468</v>
      </c>
      <c r="F13" s="52"/>
      <c r="G13" s="52"/>
      <c r="H13" s="1"/>
      <c r="I13" s="1" t="s">
        <v>1570</v>
      </c>
      <c r="J13" s="1"/>
      <c r="K13" s="1" t="s">
        <v>780</v>
      </c>
      <c r="L13" s="1"/>
      <c r="M13" s="1" t="s">
        <v>1484</v>
      </c>
      <c r="N13" s="1"/>
      <c r="O13" s="58" t="s">
        <v>1268</v>
      </c>
      <c r="P13" s="1" t="s">
        <v>1468</v>
      </c>
      <c r="Q13" s="52"/>
      <c r="R13" s="52"/>
      <c r="S13" s="1"/>
      <c r="T13" s="1" t="s">
        <v>1570</v>
      </c>
      <c r="U13" s="1"/>
      <c r="V13" s="1" t="s">
        <v>780</v>
      </c>
      <c r="W13" s="1"/>
      <c r="X13" s="1" t="s">
        <v>1484</v>
      </c>
      <c r="Y13" s="1"/>
      <c r="Z13" s="58" t="s">
        <v>1268</v>
      </c>
    </row>
    <row r="14" spans="1:26" ht="15" x14ac:dyDescent="0.2">
      <c r="A14" s="17"/>
      <c r="B14" s="17"/>
      <c r="C14" s="17"/>
      <c r="D14" s="17"/>
      <c r="E14" s="1" t="s">
        <v>903</v>
      </c>
      <c r="F14" s="1"/>
      <c r="G14" s="1" t="s">
        <v>780</v>
      </c>
      <c r="H14" s="1"/>
      <c r="I14" s="1" t="s">
        <v>1268</v>
      </c>
      <c r="J14" s="1" t="s">
        <v>991</v>
      </c>
      <c r="K14" s="1" t="s">
        <v>1268</v>
      </c>
      <c r="L14" s="1" t="s">
        <v>991</v>
      </c>
      <c r="M14" s="1" t="s">
        <v>1268</v>
      </c>
      <c r="N14" s="1" t="s">
        <v>991</v>
      </c>
      <c r="O14" s="13"/>
      <c r="P14" s="1" t="s">
        <v>903</v>
      </c>
      <c r="Q14" s="1"/>
      <c r="R14" s="1" t="s">
        <v>780</v>
      </c>
      <c r="S14" s="1"/>
      <c r="T14" s="1" t="s">
        <v>1268</v>
      </c>
      <c r="U14" s="1" t="s">
        <v>991</v>
      </c>
      <c r="V14" s="1" t="s">
        <v>1268</v>
      </c>
      <c r="W14" s="1" t="s">
        <v>991</v>
      </c>
      <c r="X14" s="1" t="s">
        <v>1268</v>
      </c>
      <c r="Y14" s="1" t="s">
        <v>991</v>
      </c>
      <c r="Z14" s="13"/>
    </row>
    <row r="15" spans="1:26" ht="60" x14ac:dyDescent="0.2">
      <c r="A15" s="17"/>
      <c r="B15" s="17"/>
      <c r="C15" s="17"/>
      <c r="D15" s="17"/>
      <c r="E15" s="33" t="s">
        <v>1268</v>
      </c>
      <c r="F15" s="33" t="s">
        <v>991</v>
      </c>
      <c r="G15" s="33" t="s">
        <v>1268</v>
      </c>
      <c r="H15" s="33" t="s">
        <v>991</v>
      </c>
      <c r="I15" s="1"/>
      <c r="J15" s="1"/>
      <c r="K15" s="1"/>
      <c r="L15" s="1"/>
      <c r="M15" s="1"/>
      <c r="N15" s="1"/>
      <c r="O15" s="1"/>
      <c r="P15" s="33" t="s">
        <v>1268</v>
      </c>
      <c r="Q15" s="33" t="s">
        <v>991</v>
      </c>
      <c r="R15" s="33" t="s">
        <v>1268</v>
      </c>
      <c r="S15" s="33" t="s">
        <v>991</v>
      </c>
      <c r="T15" s="1"/>
      <c r="U15" s="1"/>
      <c r="V15" s="1"/>
      <c r="W15" s="1"/>
      <c r="X15" s="1"/>
      <c r="Y15" s="1"/>
      <c r="Z15" s="1"/>
    </row>
    <row r="16" spans="1:26" ht="15" x14ac:dyDescent="0.2">
      <c r="A16" s="17"/>
      <c r="B16" s="17"/>
      <c r="C16" s="17"/>
      <c r="D16" s="17"/>
      <c r="E16" s="30" t="s">
        <v>52</v>
      </c>
      <c r="F16" s="30" t="s">
        <v>71</v>
      </c>
      <c r="G16" s="30" t="s">
        <v>104</v>
      </c>
      <c r="H16" s="30" t="s">
        <v>116</v>
      </c>
      <c r="I16" s="30" t="s">
        <v>125</v>
      </c>
      <c r="J16" s="30" t="s">
        <v>126</v>
      </c>
      <c r="K16" s="30" t="s">
        <v>434</v>
      </c>
      <c r="L16" s="30" t="s">
        <v>435</v>
      </c>
      <c r="M16" s="30" t="s">
        <v>436</v>
      </c>
      <c r="N16" s="30" t="s">
        <v>60</v>
      </c>
      <c r="O16" s="30" t="s">
        <v>61</v>
      </c>
      <c r="P16" s="30" t="s">
        <v>52</v>
      </c>
      <c r="Q16" s="30" t="s">
        <v>71</v>
      </c>
      <c r="R16" s="30" t="s">
        <v>104</v>
      </c>
      <c r="S16" s="30" t="s">
        <v>116</v>
      </c>
      <c r="T16" s="30" t="s">
        <v>125</v>
      </c>
      <c r="U16" s="30" t="s">
        <v>126</v>
      </c>
      <c r="V16" s="30" t="s">
        <v>434</v>
      </c>
      <c r="W16" s="30" t="s">
        <v>435</v>
      </c>
      <c r="X16" s="30" t="s">
        <v>436</v>
      </c>
      <c r="Y16" s="30" t="s">
        <v>60</v>
      </c>
      <c r="Z16" s="30" t="s">
        <v>61</v>
      </c>
    </row>
    <row r="17" spans="1:26" ht="15" x14ac:dyDescent="0.2">
      <c r="A17" s="17"/>
      <c r="B17" s="14" t="s">
        <v>471</v>
      </c>
      <c r="C17" s="25" t="s">
        <v>1930</v>
      </c>
      <c r="D17" s="30" t="s">
        <v>52</v>
      </c>
      <c r="E17" s="35"/>
      <c r="F17" s="35"/>
      <c r="G17" s="35"/>
      <c r="H17" s="35"/>
      <c r="I17" s="35"/>
      <c r="J17" s="35"/>
      <c r="K17" s="35"/>
      <c r="L17" s="35"/>
      <c r="M17" s="35"/>
      <c r="N17" s="35"/>
      <c r="O17" s="35">
        <v>0</v>
      </c>
      <c r="P17" s="35"/>
      <c r="Q17" s="35"/>
      <c r="R17" s="35"/>
      <c r="S17" s="35"/>
      <c r="T17" s="35"/>
      <c r="U17" s="35"/>
      <c r="V17" s="35"/>
      <c r="W17" s="35"/>
      <c r="X17" s="35"/>
      <c r="Y17" s="35"/>
      <c r="Z17" s="35">
        <v>0</v>
      </c>
    </row>
    <row r="18" spans="1:26" ht="15" x14ac:dyDescent="0.2">
      <c r="A18" s="17"/>
      <c r="B18" s="13"/>
      <c r="C18" s="25" t="s">
        <v>1591</v>
      </c>
      <c r="D18" s="30" t="s">
        <v>71</v>
      </c>
      <c r="E18" s="35"/>
      <c r="F18" s="35"/>
      <c r="G18" s="35"/>
      <c r="H18" s="35"/>
      <c r="I18" s="35"/>
      <c r="J18" s="35"/>
      <c r="K18" s="35"/>
      <c r="L18" s="35"/>
      <c r="M18" s="35"/>
      <c r="N18" s="35"/>
      <c r="O18" s="35">
        <v>0</v>
      </c>
      <c r="P18" s="35"/>
      <c r="Q18" s="35"/>
      <c r="R18" s="35"/>
      <c r="S18" s="35"/>
      <c r="T18" s="35"/>
      <c r="U18" s="35"/>
      <c r="V18" s="35"/>
      <c r="W18" s="35"/>
      <c r="X18" s="35"/>
      <c r="Y18" s="35"/>
      <c r="Z18" s="35">
        <v>0</v>
      </c>
    </row>
    <row r="19" spans="1:26" ht="30" x14ac:dyDescent="0.2">
      <c r="A19" s="17"/>
      <c r="B19" s="13"/>
      <c r="C19" s="25" t="s">
        <v>1586</v>
      </c>
      <c r="D19" s="30" t="s">
        <v>104</v>
      </c>
      <c r="E19" s="35"/>
      <c r="F19" s="35"/>
      <c r="G19" s="35"/>
      <c r="H19" s="35"/>
      <c r="I19" s="35"/>
      <c r="J19" s="35"/>
      <c r="K19" s="35"/>
      <c r="L19" s="35"/>
      <c r="M19" s="35"/>
      <c r="N19" s="35"/>
      <c r="O19" s="35">
        <v>0</v>
      </c>
      <c r="P19" s="35"/>
      <c r="Q19" s="35"/>
      <c r="R19" s="35"/>
      <c r="S19" s="35"/>
      <c r="T19" s="35"/>
      <c r="U19" s="35"/>
      <c r="V19" s="35"/>
      <c r="W19" s="35"/>
      <c r="X19" s="35"/>
      <c r="Y19" s="35"/>
      <c r="Z19" s="35">
        <v>0</v>
      </c>
    </row>
    <row r="20" spans="1:26" ht="15" x14ac:dyDescent="0.2">
      <c r="A20" s="17"/>
      <c r="B20" s="13"/>
      <c r="C20" s="25" t="s">
        <v>825</v>
      </c>
      <c r="D20" s="30" t="s">
        <v>116</v>
      </c>
      <c r="E20" s="35"/>
      <c r="F20" s="35"/>
      <c r="G20" s="35"/>
      <c r="H20" s="35"/>
      <c r="I20" s="35">
        <v>11000</v>
      </c>
      <c r="J20" s="35">
        <v>13000</v>
      </c>
      <c r="K20" s="35">
        <v>72000</v>
      </c>
      <c r="L20" s="35">
        <v>80000</v>
      </c>
      <c r="M20" s="35">
        <v>6000</v>
      </c>
      <c r="N20" s="35">
        <v>8000</v>
      </c>
      <c r="O20" s="35">
        <v>89000</v>
      </c>
      <c r="P20" s="35"/>
      <c r="Q20" s="35"/>
      <c r="R20" s="35"/>
      <c r="S20" s="35"/>
      <c r="T20" s="35">
        <v>12000</v>
      </c>
      <c r="U20" s="35">
        <v>13000</v>
      </c>
      <c r="V20" s="35">
        <v>32000</v>
      </c>
      <c r="W20" s="35">
        <v>44000</v>
      </c>
      <c r="X20" s="35">
        <v>3000</v>
      </c>
      <c r="Y20" s="35">
        <v>7000</v>
      </c>
      <c r="Z20" s="35">
        <v>47000</v>
      </c>
    </row>
    <row r="21" spans="1:26" ht="15" x14ac:dyDescent="0.2">
      <c r="A21" s="17"/>
      <c r="B21" s="13"/>
      <c r="C21" s="25" t="s">
        <v>1075</v>
      </c>
      <c r="D21" s="30" t="s">
        <v>125</v>
      </c>
      <c r="E21" s="35"/>
      <c r="F21" s="35"/>
      <c r="G21" s="35"/>
      <c r="H21" s="35"/>
      <c r="I21" s="35"/>
      <c r="J21" s="35"/>
      <c r="K21" s="35"/>
      <c r="L21" s="35"/>
      <c r="M21" s="35"/>
      <c r="N21" s="35"/>
      <c r="O21" s="35">
        <v>0</v>
      </c>
      <c r="P21" s="35"/>
      <c r="Q21" s="35"/>
      <c r="R21" s="35"/>
      <c r="S21" s="35"/>
      <c r="T21" s="35"/>
      <c r="U21" s="35"/>
      <c r="V21" s="35"/>
      <c r="W21" s="35"/>
      <c r="X21" s="35"/>
      <c r="Y21" s="35"/>
      <c r="Z21" s="35">
        <v>0</v>
      </c>
    </row>
    <row r="22" spans="1:26" ht="15" x14ac:dyDescent="0.2">
      <c r="A22" s="17"/>
      <c r="B22" s="13"/>
      <c r="C22" s="25" t="s">
        <v>828</v>
      </c>
      <c r="D22" s="30" t="s">
        <v>126</v>
      </c>
      <c r="E22" s="35">
        <v>0</v>
      </c>
      <c r="F22" s="35">
        <v>0</v>
      </c>
      <c r="G22" s="35">
        <v>0</v>
      </c>
      <c r="H22" s="35">
        <v>0</v>
      </c>
      <c r="I22" s="35">
        <v>11000</v>
      </c>
      <c r="J22" s="35">
        <v>13000</v>
      </c>
      <c r="K22" s="35">
        <v>72000</v>
      </c>
      <c r="L22" s="35">
        <v>80000</v>
      </c>
      <c r="M22" s="35">
        <v>6000</v>
      </c>
      <c r="N22" s="35">
        <v>8000</v>
      </c>
      <c r="O22" s="35">
        <v>89000</v>
      </c>
      <c r="P22" s="35">
        <v>0</v>
      </c>
      <c r="Q22" s="35">
        <v>0</v>
      </c>
      <c r="R22" s="35">
        <v>0</v>
      </c>
      <c r="S22" s="35">
        <v>0</v>
      </c>
      <c r="T22" s="35">
        <v>12000</v>
      </c>
      <c r="U22" s="35">
        <v>13000</v>
      </c>
      <c r="V22" s="35">
        <v>32000</v>
      </c>
      <c r="W22" s="35">
        <v>44000</v>
      </c>
      <c r="X22" s="35">
        <v>3000</v>
      </c>
      <c r="Y22" s="35">
        <v>7000</v>
      </c>
      <c r="Z22" s="35">
        <v>47000</v>
      </c>
    </row>
    <row r="23" spans="1:26" ht="15" x14ac:dyDescent="0.2">
      <c r="A23" s="17"/>
      <c r="B23" s="13"/>
      <c r="C23" s="25" t="s">
        <v>1118</v>
      </c>
      <c r="D23" s="30" t="s">
        <v>434</v>
      </c>
      <c r="E23" s="35"/>
      <c r="F23" s="35"/>
      <c r="G23" s="35"/>
      <c r="H23" s="35"/>
      <c r="I23" s="35"/>
      <c r="J23" s="35"/>
      <c r="K23" s="35"/>
      <c r="L23" s="35"/>
      <c r="M23" s="35"/>
      <c r="N23" s="35"/>
      <c r="O23" s="35">
        <v>0</v>
      </c>
      <c r="P23" s="35"/>
      <c r="Q23" s="35"/>
      <c r="R23" s="35"/>
      <c r="S23" s="35"/>
      <c r="T23" s="35"/>
      <c r="U23" s="35"/>
      <c r="V23" s="35"/>
      <c r="W23" s="35"/>
      <c r="X23" s="35"/>
      <c r="Y23" s="35"/>
      <c r="Z23" s="35">
        <v>0</v>
      </c>
    </row>
    <row r="24" spans="1:26" ht="15" x14ac:dyDescent="0.2">
      <c r="A24" s="17"/>
      <c r="B24" s="13"/>
      <c r="C24" s="25" t="s">
        <v>1607</v>
      </c>
      <c r="D24" s="30" t="s">
        <v>435</v>
      </c>
      <c r="E24" s="35"/>
      <c r="F24" s="35"/>
      <c r="G24" s="35"/>
      <c r="H24" s="35"/>
      <c r="I24" s="35"/>
      <c r="J24" s="35"/>
      <c r="K24" s="35"/>
      <c r="L24" s="35"/>
      <c r="M24" s="35">
        <v>13000</v>
      </c>
      <c r="N24" s="35">
        <v>23000</v>
      </c>
      <c r="O24" s="35">
        <v>13000</v>
      </c>
      <c r="P24" s="35"/>
      <c r="Q24" s="35"/>
      <c r="R24" s="35"/>
      <c r="S24" s="35"/>
      <c r="T24" s="35"/>
      <c r="U24" s="35"/>
      <c r="V24" s="35"/>
      <c r="W24" s="35"/>
      <c r="X24" s="35">
        <v>20000</v>
      </c>
      <c r="Y24" s="35">
        <v>22000</v>
      </c>
      <c r="Z24" s="35">
        <v>20000</v>
      </c>
    </row>
    <row r="25" spans="1:26" ht="15" x14ac:dyDescent="0.2">
      <c r="A25" s="17"/>
      <c r="B25" s="12"/>
      <c r="C25" s="25" t="s">
        <v>1638</v>
      </c>
      <c r="D25" s="30" t="s">
        <v>436</v>
      </c>
      <c r="E25" s="35">
        <v>0</v>
      </c>
      <c r="F25" s="35">
        <v>0</v>
      </c>
      <c r="G25" s="35">
        <v>0</v>
      </c>
      <c r="H25" s="35">
        <v>0</v>
      </c>
      <c r="I25" s="35">
        <v>11000</v>
      </c>
      <c r="J25" s="35">
        <v>13000</v>
      </c>
      <c r="K25" s="35">
        <v>72000</v>
      </c>
      <c r="L25" s="35">
        <v>80000</v>
      </c>
      <c r="M25" s="35">
        <v>19000</v>
      </c>
      <c r="N25" s="35">
        <v>31000</v>
      </c>
      <c r="O25" s="35">
        <v>102000</v>
      </c>
      <c r="P25" s="35">
        <v>0</v>
      </c>
      <c r="Q25" s="35">
        <v>0</v>
      </c>
      <c r="R25" s="35">
        <v>0</v>
      </c>
      <c r="S25" s="35">
        <v>0</v>
      </c>
      <c r="T25" s="35">
        <v>12000</v>
      </c>
      <c r="U25" s="35">
        <v>13000</v>
      </c>
      <c r="V25" s="35">
        <v>32000</v>
      </c>
      <c r="W25" s="35">
        <v>44000</v>
      </c>
      <c r="X25" s="35">
        <v>23000</v>
      </c>
      <c r="Y25" s="35">
        <v>29000</v>
      </c>
      <c r="Z25" s="35">
        <v>67000</v>
      </c>
    </row>
    <row r="26" spans="1:26" ht="15" x14ac:dyDescent="0.2">
      <c r="A26" s="17"/>
      <c r="B26" s="14" t="s">
        <v>462</v>
      </c>
      <c r="C26" s="25" t="s">
        <v>1937</v>
      </c>
      <c r="D26" s="30" t="s">
        <v>60</v>
      </c>
      <c r="E26" s="35">
        <v>44000</v>
      </c>
      <c r="F26" s="35">
        <v>54000</v>
      </c>
      <c r="G26" s="35"/>
      <c r="H26" s="35"/>
      <c r="I26" s="35">
        <v>10000</v>
      </c>
      <c r="J26" s="35">
        <v>19000</v>
      </c>
      <c r="K26" s="35">
        <v>1050000</v>
      </c>
      <c r="L26" s="35">
        <v>1540000</v>
      </c>
      <c r="M26" s="22"/>
      <c r="N26" s="22"/>
      <c r="O26" s="35">
        <v>1104000</v>
      </c>
      <c r="P26" s="35">
        <v>2000</v>
      </c>
      <c r="Q26" s="35">
        <v>4000</v>
      </c>
      <c r="R26" s="35"/>
      <c r="S26" s="35"/>
      <c r="T26" s="35">
        <v>10000</v>
      </c>
      <c r="U26" s="35">
        <v>17000</v>
      </c>
      <c r="V26" s="35">
        <v>1122000</v>
      </c>
      <c r="W26" s="35">
        <v>1606000</v>
      </c>
      <c r="X26" s="22"/>
      <c r="Y26" s="22"/>
      <c r="Z26" s="35">
        <v>1134000</v>
      </c>
    </row>
    <row r="27" spans="1:26" ht="15" x14ac:dyDescent="0.2">
      <c r="A27" s="17"/>
      <c r="B27" s="13"/>
      <c r="C27" s="25" t="s">
        <v>1942</v>
      </c>
      <c r="D27" s="30" t="s">
        <v>61</v>
      </c>
      <c r="E27" s="35"/>
      <c r="F27" s="35"/>
      <c r="G27" s="35"/>
      <c r="H27" s="35"/>
      <c r="I27" s="35"/>
      <c r="J27" s="35"/>
      <c r="K27" s="35"/>
      <c r="L27" s="35"/>
      <c r="M27" s="22"/>
      <c r="N27" s="22"/>
      <c r="O27" s="35">
        <v>0</v>
      </c>
      <c r="P27" s="35"/>
      <c r="Q27" s="35"/>
      <c r="R27" s="35"/>
      <c r="S27" s="35"/>
      <c r="T27" s="35"/>
      <c r="U27" s="35"/>
      <c r="V27" s="35"/>
      <c r="W27" s="35"/>
      <c r="X27" s="22"/>
      <c r="Y27" s="22"/>
      <c r="Z27" s="35">
        <v>0</v>
      </c>
    </row>
    <row r="28" spans="1:26" ht="30" x14ac:dyDescent="0.2">
      <c r="A28" s="17"/>
      <c r="B28" s="13"/>
      <c r="C28" s="25" t="s">
        <v>1578</v>
      </c>
      <c r="D28" s="30" t="s">
        <v>62</v>
      </c>
      <c r="E28" s="35"/>
      <c r="F28" s="35"/>
      <c r="G28" s="35"/>
      <c r="H28" s="35"/>
      <c r="I28" s="35"/>
      <c r="J28" s="35"/>
      <c r="K28" s="35"/>
      <c r="L28" s="35"/>
      <c r="M28" s="22"/>
      <c r="N28" s="22"/>
      <c r="O28" s="35">
        <v>0</v>
      </c>
      <c r="P28" s="35"/>
      <c r="Q28" s="35"/>
      <c r="R28" s="35"/>
      <c r="S28" s="35"/>
      <c r="T28" s="35"/>
      <c r="U28" s="35"/>
      <c r="V28" s="35"/>
      <c r="W28" s="35"/>
      <c r="X28" s="22"/>
      <c r="Y28" s="22"/>
      <c r="Z28" s="35">
        <v>0</v>
      </c>
    </row>
    <row r="29" spans="1:26" ht="15" x14ac:dyDescent="0.2">
      <c r="A29" s="17"/>
      <c r="B29" s="13"/>
      <c r="C29" s="25" t="s">
        <v>753</v>
      </c>
      <c r="D29" s="30" t="s">
        <v>64</v>
      </c>
      <c r="E29" s="35"/>
      <c r="F29" s="35"/>
      <c r="G29" s="35"/>
      <c r="H29" s="35"/>
      <c r="I29" s="35"/>
      <c r="J29" s="35"/>
      <c r="K29" s="35"/>
      <c r="L29" s="35"/>
      <c r="M29" s="22"/>
      <c r="N29" s="22"/>
      <c r="O29" s="35">
        <v>0</v>
      </c>
      <c r="P29" s="35"/>
      <c r="Q29" s="35"/>
      <c r="R29" s="35"/>
      <c r="S29" s="35"/>
      <c r="T29" s="35"/>
      <c r="U29" s="35"/>
      <c r="V29" s="35"/>
      <c r="W29" s="35"/>
      <c r="X29" s="22"/>
      <c r="Y29" s="22"/>
      <c r="Z29" s="35">
        <v>0</v>
      </c>
    </row>
    <row r="30" spans="1:26" ht="15" x14ac:dyDescent="0.2">
      <c r="A30" s="17"/>
      <c r="B30" s="13"/>
      <c r="C30" s="25" t="s">
        <v>1139</v>
      </c>
      <c r="D30" s="30" t="s">
        <v>65</v>
      </c>
      <c r="E30" s="35"/>
      <c r="F30" s="35"/>
      <c r="G30" s="35"/>
      <c r="H30" s="35"/>
      <c r="I30" s="35">
        <v>26000</v>
      </c>
      <c r="J30" s="35">
        <v>26000</v>
      </c>
      <c r="K30" s="35"/>
      <c r="L30" s="35"/>
      <c r="M30" s="22"/>
      <c r="N30" s="22"/>
      <c r="O30" s="35">
        <v>26000</v>
      </c>
      <c r="P30" s="35"/>
      <c r="Q30" s="35"/>
      <c r="R30" s="35"/>
      <c r="S30" s="35"/>
      <c r="T30" s="35">
        <v>30000</v>
      </c>
      <c r="U30" s="35">
        <v>30000</v>
      </c>
      <c r="V30" s="35"/>
      <c r="W30" s="35"/>
      <c r="X30" s="22"/>
      <c r="Y30" s="22"/>
      <c r="Z30" s="35">
        <v>30000</v>
      </c>
    </row>
    <row r="31" spans="1:26" ht="15" x14ac:dyDescent="0.2">
      <c r="A31" s="17"/>
      <c r="B31" s="12"/>
      <c r="C31" s="25" t="s">
        <v>1640</v>
      </c>
      <c r="D31" s="30" t="s">
        <v>66</v>
      </c>
      <c r="E31" s="35">
        <v>44000</v>
      </c>
      <c r="F31" s="35">
        <v>54000</v>
      </c>
      <c r="G31" s="35">
        <v>0</v>
      </c>
      <c r="H31" s="35">
        <v>0</v>
      </c>
      <c r="I31" s="35">
        <v>36000</v>
      </c>
      <c r="J31" s="35">
        <v>45000</v>
      </c>
      <c r="K31" s="35">
        <v>1050000</v>
      </c>
      <c r="L31" s="35">
        <v>1540000</v>
      </c>
      <c r="M31" s="22"/>
      <c r="N31" s="22"/>
      <c r="O31" s="35">
        <v>1130000</v>
      </c>
      <c r="P31" s="35">
        <v>2000</v>
      </c>
      <c r="Q31" s="35">
        <v>4000</v>
      </c>
      <c r="R31" s="35">
        <v>0</v>
      </c>
      <c r="S31" s="35">
        <v>0</v>
      </c>
      <c r="T31" s="35">
        <v>40000</v>
      </c>
      <c r="U31" s="35">
        <v>47000</v>
      </c>
      <c r="V31" s="35">
        <v>1122000</v>
      </c>
      <c r="W31" s="35">
        <v>1606000</v>
      </c>
      <c r="X31" s="22"/>
      <c r="Y31" s="22"/>
      <c r="Z31" s="35">
        <v>1164000</v>
      </c>
    </row>
    <row r="32" spans="1:26" ht="15" x14ac:dyDescent="0.2">
      <c r="A32" s="17"/>
      <c r="B32" s="12" t="s">
        <v>18</v>
      </c>
      <c r="C32" s="12"/>
      <c r="D32" s="30" t="s">
        <v>67</v>
      </c>
      <c r="E32" s="35">
        <v>5835000</v>
      </c>
      <c r="F32" s="35">
        <v>5835000</v>
      </c>
      <c r="G32" s="35"/>
      <c r="H32" s="35"/>
      <c r="I32" s="35"/>
      <c r="J32" s="35"/>
      <c r="K32" s="35"/>
      <c r="L32" s="35"/>
      <c r="M32" s="22"/>
      <c r="N32" s="22"/>
      <c r="O32" s="35">
        <v>5835000</v>
      </c>
      <c r="P32" s="35">
        <v>5104000</v>
      </c>
      <c r="Q32" s="35">
        <v>5104000</v>
      </c>
      <c r="R32" s="35"/>
      <c r="S32" s="35"/>
      <c r="T32" s="35"/>
      <c r="U32" s="35"/>
      <c r="V32" s="35"/>
      <c r="W32" s="35"/>
      <c r="X32" s="22"/>
      <c r="Y32" s="22"/>
      <c r="Z32" s="35">
        <v>5104000</v>
      </c>
    </row>
    <row r="33" spans="1:26" ht="15" x14ac:dyDescent="0.2">
      <c r="A33" s="17"/>
      <c r="B33" s="14" t="s">
        <v>1706</v>
      </c>
      <c r="C33" s="14"/>
      <c r="D33" s="32" t="s">
        <v>68</v>
      </c>
      <c r="E33" s="36"/>
      <c r="F33" s="36"/>
      <c r="G33" s="36"/>
      <c r="H33" s="36"/>
      <c r="I33" s="36">
        <v>3000</v>
      </c>
      <c r="J33" s="36">
        <v>3000</v>
      </c>
      <c r="K33" s="36">
        <v>81000</v>
      </c>
      <c r="L33" s="36">
        <v>83000</v>
      </c>
      <c r="M33" s="36"/>
      <c r="N33" s="36"/>
      <c r="O33" s="36">
        <v>84000</v>
      </c>
      <c r="P33" s="36"/>
      <c r="Q33" s="36"/>
      <c r="R33" s="36"/>
      <c r="S33" s="36"/>
      <c r="T33" s="36">
        <v>3000</v>
      </c>
      <c r="U33" s="36">
        <v>4000</v>
      </c>
      <c r="V33" s="36">
        <v>50000</v>
      </c>
      <c r="W33" s="36">
        <v>50000</v>
      </c>
      <c r="X33" s="36"/>
      <c r="Y33" s="36"/>
      <c r="Z33" s="36">
        <v>53000</v>
      </c>
    </row>
  </sheetData>
  <mergeCells count="49">
    <mergeCell ref="F3:Z3"/>
    <mergeCell ref="A2:XFD2"/>
    <mergeCell ref="A1:XFD1"/>
    <mergeCell ref="A5:B5"/>
    <mergeCell ref="A7:B7"/>
    <mergeCell ref="E11:O11"/>
    <mergeCell ref="P11:Z11"/>
    <mergeCell ref="A10:XFD10"/>
    <mergeCell ref="A9:XFD9"/>
    <mergeCell ref="B8:Z8"/>
    <mergeCell ref="D7:Z7"/>
    <mergeCell ref="D5:Z5"/>
    <mergeCell ref="D6:Z6"/>
    <mergeCell ref="A3:B3"/>
    <mergeCell ref="D3:E3"/>
    <mergeCell ref="A4:B4"/>
    <mergeCell ref="D4:Z4"/>
    <mergeCell ref="U14:U15"/>
    <mergeCell ref="V14:V15"/>
    <mergeCell ref="W14:W15"/>
    <mergeCell ref="X14:X15"/>
    <mergeCell ref="E12:N12"/>
    <mergeCell ref="P12:Y12"/>
    <mergeCell ref="E13:H13"/>
    <mergeCell ref="I13:J13"/>
    <mergeCell ref="K13:L13"/>
    <mergeCell ref="M13:N13"/>
    <mergeCell ref="O13:O15"/>
    <mergeCell ref="P13:S13"/>
    <mergeCell ref="T13:U13"/>
    <mergeCell ref="V13:W13"/>
    <mergeCell ref="X13:Y13"/>
    <mergeCell ref="Y14:Y15"/>
    <mergeCell ref="B17:B25"/>
    <mergeCell ref="B26:B31"/>
    <mergeCell ref="B32:C32"/>
    <mergeCell ref="B33:C33"/>
    <mergeCell ref="Z13:Z15"/>
    <mergeCell ref="E14:F14"/>
    <mergeCell ref="G14:H14"/>
    <mergeCell ref="I14:I15"/>
    <mergeCell ref="J14:J15"/>
    <mergeCell ref="K14:K15"/>
    <mergeCell ref="L14:L15"/>
    <mergeCell ref="M14:M15"/>
    <mergeCell ref="N14:N15"/>
    <mergeCell ref="P14:Q14"/>
    <mergeCell ref="R14:S14"/>
    <mergeCell ref="T14:T1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'@lists'!$A$81:$B$81</xm:f>
          </x14:formula1>
          <xm:sqref>A8</xm:sqref>
        </x14:dataValidation>
      </x14:dataValidations>
    </ext>
  </extLst>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R32"/>
  <sheetViews>
    <sheetView rightToLeft="1" zoomScale="60" zoomScaleNormal="60" workbookViewId="0">
      <selection sqref="A1:XFD1"/>
    </sheetView>
  </sheetViews>
  <sheetFormatPr defaultColWidth="0" defaultRowHeight="12.75" zeroHeight="1" x14ac:dyDescent="0.2"/>
  <cols>
    <col min="1" max="1" width="2.85546875" customWidth="1"/>
    <col min="2" max="2" width="25.140625" customWidth="1"/>
    <col min="3" max="3" width="37.42578125" customWidth="1"/>
    <col min="4" max="4" width="8" customWidth="1"/>
    <col min="5" max="18" width="21.5703125" customWidth="1"/>
    <col min="19" max="16384" width="11.42578125" hidden="1"/>
  </cols>
  <sheetData>
    <row r="1" spans="1:18" s="5" customFormat="1" ht="15" x14ac:dyDescent="0.2">
      <c r="A1" s="5" t="s">
        <v>879</v>
      </c>
    </row>
    <row r="2" spans="1:18" s="5" customFormat="1" ht="15" x14ac:dyDescent="0.2">
      <c r="A2" s="5" t="s">
        <v>1049</v>
      </c>
    </row>
    <row r="3" spans="1:18" ht="15" x14ac:dyDescent="0.2">
      <c r="A3" s="4" t="s">
        <v>878</v>
      </c>
      <c r="B3" s="3"/>
      <c r="C3" s="23" t="s">
        <v>107</v>
      </c>
      <c r="D3" s="2" t="s">
        <v>938</v>
      </c>
      <c r="E3" s="2"/>
      <c r="F3" s="6"/>
      <c r="G3" s="7"/>
      <c r="H3" s="7"/>
      <c r="I3" s="7"/>
      <c r="J3" s="7"/>
      <c r="K3" s="7"/>
      <c r="L3" s="7"/>
      <c r="M3" s="7"/>
      <c r="N3" s="7"/>
      <c r="O3" s="7"/>
      <c r="P3" s="7"/>
      <c r="Q3" s="7"/>
      <c r="R3" s="7"/>
    </row>
    <row r="4" spans="1:18" ht="15" x14ac:dyDescent="0.2">
      <c r="A4" s="11" t="s">
        <v>2135</v>
      </c>
      <c r="B4" s="11"/>
      <c r="C4" s="26">
        <v>45291</v>
      </c>
      <c r="D4" s="6"/>
      <c r="E4" s="7"/>
      <c r="F4" s="7"/>
      <c r="G4" s="7"/>
      <c r="H4" s="7"/>
      <c r="I4" s="7"/>
      <c r="J4" s="7"/>
      <c r="K4" s="7"/>
      <c r="L4" s="7"/>
      <c r="M4" s="7"/>
      <c r="N4" s="7"/>
      <c r="O4" s="7"/>
      <c r="P4" s="7"/>
      <c r="Q4" s="7"/>
      <c r="R4" s="7"/>
    </row>
    <row r="5" spans="1:18" ht="15" x14ac:dyDescent="0.2">
      <c r="A5" s="11" t="s">
        <v>1700</v>
      </c>
      <c r="B5" s="11"/>
      <c r="C5" s="27" t="s">
        <v>584</v>
      </c>
      <c r="D5" s="6"/>
      <c r="E5" s="7"/>
      <c r="F5" s="7"/>
      <c r="G5" s="7"/>
      <c r="H5" s="7"/>
      <c r="I5" s="7"/>
      <c r="J5" s="7"/>
      <c r="K5" s="7"/>
      <c r="L5" s="7"/>
      <c r="M5" s="7"/>
      <c r="N5" s="7"/>
      <c r="O5" s="7"/>
      <c r="P5" s="7"/>
      <c r="Q5" s="7"/>
      <c r="R5" s="7"/>
    </row>
    <row r="6" spans="1:18" ht="15" x14ac:dyDescent="0.2">
      <c r="A6" s="19"/>
      <c r="B6" s="19"/>
      <c r="C6" s="28"/>
      <c r="D6" s="6"/>
      <c r="E6" s="7"/>
      <c r="F6" s="7"/>
      <c r="G6" s="7"/>
      <c r="H6" s="7"/>
      <c r="I6" s="7"/>
      <c r="J6" s="7"/>
      <c r="K6" s="7"/>
      <c r="L6" s="7"/>
      <c r="M6" s="7"/>
      <c r="N6" s="7"/>
      <c r="O6" s="7"/>
      <c r="P6" s="7"/>
      <c r="Q6" s="7"/>
      <c r="R6" s="7"/>
    </row>
    <row r="7" spans="1:18" ht="15" x14ac:dyDescent="0.2">
      <c r="A7" s="10" t="s">
        <v>1524</v>
      </c>
      <c r="B7" s="10"/>
      <c r="C7" s="29" t="str">
        <f>A10</f>
        <v>630-89</v>
      </c>
      <c r="D7" s="6"/>
      <c r="E7" s="7"/>
      <c r="F7" s="7"/>
      <c r="G7" s="7"/>
      <c r="H7" s="7"/>
      <c r="I7" s="7"/>
      <c r="J7" s="7"/>
      <c r="K7" s="7"/>
      <c r="L7" s="7"/>
      <c r="M7" s="7"/>
      <c r="N7" s="7"/>
      <c r="O7" s="7"/>
      <c r="P7" s="7"/>
      <c r="Q7" s="7"/>
      <c r="R7" s="7"/>
    </row>
    <row r="8" spans="1:18" ht="15" x14ac:dyDescent="0.2">
      <c r="A8" s="15" t="s">
        <v>405</v>
      </c>
      <c r="B8" s="7"/>
      <c r="C8" s="7"/>
      <c r="D8" s="7"/>
      <c r="E8" s="7"/>
      <c r="F8" s="7"/>
      <c r="G8" s="7"/>
      <c r="H8" s="7"/>
      <c r="I8" s="7"/>
      <c r="J8" s="7"/>
      <c r="K8" s="7"/>
      <c r="L8" s="7"/>
      <c r="M8" s="7"/>
      <c r="N8" s="7"/>
      <c r="O8" s="7"/>
      <c r="P8" s="7"/>
      <c r="Q8" s="7"/>
      <c r="R8" s="7"/>
    </row>
    <row r="9" spans="1:18" s="8" customFormat="1" ht="12.75" customHeight="1" x14ac:dyDescent="0.2">
      <c r="A9" s="8" t="s">
        <v>406</v>
      </c>
    </row>
    <row r="10" spans="1:18" s="9" customFormat="1" ht="15" x14ac:dyDescent="0.2">
      <c r="A10" s="9" t="s">
        <v>405</v>
      </c>
    </row>
    <row r="11" spans="1:18" ht="15" x14ac:dyDescent="0.2">
      <c r="A11" s="17"/>
      <c r="B11" s="17"/>
      <c r="C11" s="17"/>
      <c r="D11" s="17"/>
      <c r="E11" s="1" t="s">
        <v>2148</v>
      </c>
      <c r="F11" s="52"/>
      <c r="G11" s="52"/>
      <c r="H11" s="52"/>
      <c r="I11" s="52"/>
      <c r="J11" s="52"/>
      <c r="K11" s="1"/>
      <c r="L11" s="1" t="s">
        <v>2129</v>
      </c>
      <c r="M11" s="52"/>
      <c r="N11" s="52"/>
      <c r="O11" s="52"/>
      <c r="P11" s="52"/>
      <c r="Q11" s="52"/>
      <c r="R11" s="1"/>
    </row>
    <row r="12" spans="1:18" ht="15" x14ac:dyDescent="0.2">
      <c r="A12" s="17"/>
      <c r="B12" s="17"/>
      <c r="C12" s="17"/>
      <c r="D12" s="17"/>
      <c r="E12" s="1" t="s">
        <v>1972</v>
      </c>
      <c r="F12" s="52"/>
      <c r="G12" s="52"/>
      <c r="H12" s="52"/>
      <c r="I12" s="52"/>
      <c r="J12" s="1"/>
      <c r="K12" s="58" t="s">
        <v>1642</v>
      </c>
      <c r="L12" s="1" t="s">
        <v>1972</v>
      </c>
      <c r="M12" s="52"/>
      <c r="N12" s="52"/>
      <c r="O12" s="52"/>
      <c r="P12" s="52"/>
      <c r="Q12" s="1"/>
      <c r="R12" s="58" t="s">
        <v>1642</v>
      </c>
    </row>
    <row r="13" spans="1:18" ht="15" x14ac:dyDescent="0.2">
      <c r="A13" s="17"/>
      <c r="B13" s="17"/>
      <c r="C13" s="17"/>
      <c r="D13" s="17"/>
      <c r="E13" s="1" t="s">
        <v>12</v>
      </c>
      <c r="F13" s="1"/>
      <c r="G13" s="1" t="s">
        <v>1175</v>
      </c>
      <c r="H13" s="1"/>
      <c r="I13" s="1" t="s">
        <v>780</v>
      </c>
      <c r="J13" s="1"/>
      <c r="K13" s="13"/>
      <c r="L13" s="1" t="s">
        <v>12</v>
      </c>
      <c r="M13" s="1"/>
      <c r="N13" s="1" t="s">
        <v>1175</v>
      </c>
      <c r="O13" s="1"/>
      <c r="P13" s="1" t="s">
        <v>780</v>
      </c>
      <c r="Q13" s="1"/>
      <c r="R13" s="13"/>
    </row>
    <row r="14" spans="1:18" ht="60" x14ac:dyDescent="0.2">
      <c r="A14" s="17"/>
      <c r="B14" s="17"/>
      <c r="C14" s="17"/>
      <c r="D14" s="17"/>
      <c r="E14" s="33" t="s">
        <v>1268</v>
      </c>
      <c r="F14" s="33" t="s">
        <v>991</v>
      </c>
      <c r="G14" s="33" t="s">
        <v>1268</v>
      </c>
      <c r="H14" s="33" t="s">
        <v>991</v>
      </c>
      <c r="I14" s="33" t="s">
        <v>1268</v>
      </c>
      <c r="J14" s="33" t="s">
        <v>991</v>
      </c>
      <c r="K14" s="1"/>
      <c r="L14" s="33" t="s">
        <v>1268</v>
      </c>
      <c r="M14" s="33" t="s">
        <v>991</v>
      </c>
      <c r="N14" s="33" t="s">
        <v>1268</v>
      </c>
      <c r="O14" s="33" t="s">
        <v>991</v>
      </c>
      <c r="P14" s="33" t="s">
        <v>1268</v>
      </c>
      <c r="Q14" s="33" t="s">
        <v>991</v>
      </c>
      <c r="R14" s="1"/>
    </row>
    <row r="15" spans="1:18" ht="15" x14ac:dyDescent="0.2">
      <c r="A15" s="17"/>
      <c r="B15" s="17"/>
      <c r="C15" s="17"/>
      <c r="D15" s="17"/>
      <c r="E15" s="30" t="s">
        <v>52</v>
      </c>
      <c r="F15" s="30" t="s">
        <v>71</v>
      </c>
      <c r="G15" s="30" t="s">
        <v>104</v>
      </c>
      <c r="H15" s="30" t="s">
        <v>116</v>
      </c>
      <c r="I15" s="30" t="s">
        <v>125</v>
      </c>
      <c r="J15" s="30" t="s">
        <v>126</v>
      </c>
      <c r="K15" s="30" t="s">
        <v>434</v>
      </c>
      <c r="L15" s="30" t="s">
        <v>52</v>
      </c>
      <c r="M15" s="30" t="s">
        <v>71</v>
      </c>
      <c r="N15" s="30" t="s">
        <v>104</v>
      </c>
      <c r="O15" s="30" t="s">
        <v>116</v>
      </c>
      <c r="P15" s="30" t="s">
        <v>125</v>
      </c>
      <c r="Q15" s="30" t="s">
        <v>126</v>
      </c>
      <c r="R15" s="30" t="s">
        <v>434</v>
      </c>
    </row>
    <row r="16" spans="1:18" ht="15" x14ac:dyDescent="0.2">
      <c r="A16" s="17"/>
      <c r="B16" s="14" t="s">
        <v>471</v>
      </c>
      <c r="C16" s="25" t="s">
        <v>1930</v>
      </c>
      <c r="D16" s="30" t="s">
        <v>52</v>
      </c>
      <c r="E16" s="35"/>
      <c r="F16" s="35"/>
      <c r="G16" s="35"/>
      <c r="H16" s="35"/>
      <c r="I16" s="35"/>
      <c r="J16" s="35"/>
      <c r="K16" s="35">
        <v>0</v>
      </c>
      <c r="L16" s="35"/>
      <c r="M16" s="35"/>
      <c r="N16" s="35"/>
      <c r="O16" s="35"/>
      <c r="P16" s="35"/>
      <c r="Q16" s="35"/>
      <c r="R16" s="35">
        <v>0</v>
      </c>
    </row>
    <row r="17" spans="1:18" ht="15" x14ac:dyDescent="0.2">
      <c r="A17" s="17"/>
      <c r="B17" s="13"/>
      <c r="C17" s="25" t="s">
        <v>1591</v>
      </c>
      <c r="D17" s="30" t="s">
        <v>71</v>
      </c>
      <c r="E17" s="35"/>
      <c r="F17" s="35"/>
      <c r="G17" s="35"/>
      <c r="H17" s="35"/>
      <c r="I17" s="35"/>
      <c r="J17" s="35"/>
      <c r="K17" s="35">
        <v>0</v>
      </c>
      <c r="L17" s="35"/>
      <c r="M17" s="35"/>
      <c r="N17" s="35"/>
      <c r="O17" s="35"/>
      <c r="P17" s="35"/>
      <c r="Q17" s="35"/>
      <c r="R17" s="35">
        <v>0</v>
      </c>
    </row>
    <row r="18" spans="1:18" ht="30" x14ac:dyDescent="0.2">
      <c r="A18" s="17"/>
      <c r="B18" s="13"/>
      <c r="C18" s="25" t="s">
        <v>1586</v>
      </c>
      <c r="D18" s="30" t="s">
        <v>104</v>
      </c>
      <c r="E18" s="35"/>
      <c r="F18" s="35"/>
      <c r="G18" s="35"/>
      <c r="H18" s="35"/>
      <c r="I18" s="35"/>
      <c r="J18" s="35"/>
      <c r="K18" s="35">
        <v>0</v>
      </c>
      <c r="L18" s="35"/>
      <c r="M18" s="35"/>
      <c r="N18" s="35"/>
      <c r="O18" s="35"/>
      <c r="P18" s="35"/>
      <c r="Q18" s="35"/>
      <c r="R18" s="35">
        <v>0</v>
      </c>
    </row>
    <row r="19" spans="1:18" ht="15" x14ac:dyDescent="0.2">
      <c r="A19" s="17"/>
      <c r="B19" s="13"/>
      <c r="C19" s="25" t="s">
        <v>825</v>
      </c>
      <c r="D19" s="30" t="s">
        <v>116</v>
      </c>
      <c r="E19" s="35"/>
      <c r="F19" s="35"/>
      <c r="G19" s="35">
        <v>1131000</v>
      </c>
      <c r="H19" s="35">
        <v>1131000</v>
      </c>
      <c r="I19" s="35">
        <v>10000</v>
      </c>
      <c r="J19" s="35">
        <v>11000</v>
      </c>
      <c r="K19" s="35">
        <v>1141000</v>
      </c>
      <c r="L19" s="35"/>
      <c r="M19" s="35"/>
      <c r="N19" s="35">
        <v>631000</v>
      </c>
      <c r="O19" s="35">
        <v>632000</v>
      </c>
      <c r="P19" s="35">
        <v>11000</v>
      </c>
      <c r="Q19" s="35">
        <v>12000</v>
      </c>
      <c r="R19" s="35">
        <v>642000</v>
      </c>
    </row>
    <row r="20" spans="1:18" ht="15" x14ac:dyDescent="0.2">
      <c r="A20" s="17"/>
      <c r="B20" s="13"/>
      <c r="C20" s="25" t="s">
        <v>1075</v>
      </c>
      <c r="D20" s="30" t="s">
        <v>125</v>
      </c>
      <c r="E20" s="35"/>
      <c r="F20" s="35"/>
      <c r="G20" s="35"/>
      <c r="H20" s="35"/>
      <c r="I20" s="35"/>
      <c r="J20" s="35"/>
      <c r="K20" s="35">
        <v>0</v>
      </c>
      <c r="L20" s="35"/>
      <c r="M20" s="35"/>
      <c r="N20" s="35"/>
      <c r="O20" s="35"/>
      <c r="P20" s="35"/>
      <c r="Q20" s="35"/>
      <c r="R20" s="35">
        <v>0</v>
      </c>
    </row>
    <row r="21" spans="1:18" ht="15" x14ac:dyDescent="0.2">
      <c r="A21" s="17"/>
      <c r="B21" s="13"/>
      <c r="C21" s="25" t="s">
        <v>828</v>
      </c>
      <c r="D21" s="30" t="s">
        <v>126</v>
      </c>
      <c r="E21" s="35">
        <v>0</v>
      </c>
      <c r="F21" s="35">
        <v>0</v>
      </c>
      <c r="G21" s="35">
        <v>1131000</v>
      </c>
      <c r="H21" s="35">
        <v>1131000</v>
      </c>
      <c r="I21" s="35">
        <v>10000</v>
      </c>
      <c r="J21" s="35">
        <v>11000</v>
      </c>
      <c r="K21" s="35">
        <v>1141000</v>
      </c>
      <c r="L21" s="35">
        <v>0</v>
      </c>
      <c r="M21" s="35">
        <v>0</v>
      </c>
      <c r="N21" s="35">
        <v>631000</v>
      </c>
      <c r="O21" s="35">
        <v>632000</v>
      </c>
      <c r="P21" s="35">
        <v>11000</v>
      </c>
      <c r="Q21" s="35">
        <v>12000</v>
      </c>
      <c r="R21" s="35">
        <v>642000</v>
      </c>
    </row>
    <row r="22" spans="1:18" ht="15" x14ac:dyDescent="0.2">
      <c r="A22" s="17"/>
      <c r="B22" s="13"/>
      <c r="C22" s="25" t="s">
        <v>1118</v>
      </c>
      <c r="D22" s="30" t="s">
        <v>434</v>
      </c>
      <c r="E22" s="35"/>
      <c r="F22" s="35"/>
      <c r="G22" s="35">
        <v>786000</v>
      </c>
      <c r="H22" s="35">
        <v>786000</v>
      </c>
      <c r="I22" s="35"/>
      <c r="J22" s="35"/>
      <c r="K22" s="35">
        <v>786000</v>
      </c>
      <c r="L22" s="35"/>
      <c r="M22" s="35"/>
      <c r="N22" s="35">
        <v>687000</v>
      </c>
      <c r="O22" s="35">
        <v>687000</v>
      </c>
      <c r="P22" s="35"/>
      <c r="Q22" s="35"/>
      <c r="R22" s="35">
        <v>687000</v>
      </c>
    </row>
    <row r="23" spans="1:18" ht="15" x14ac:dyDescent="0.2">
      <c r="A23" s="17"/>
      <c r="B23" s="13"/>
      <c r="C23" s="25" t="s">
        <v>1607</v>
      </c>
      <c r="D23" s="30" t="s">
        <v>435</v>
      </c>
      <c r="E23" s="35"/>
      <c r="F23" s="35"/>
      <c r="G23" s="35"/>
      <c r="H23" s="35"/>
      <c r="I23" s="35"/>
      <c r="J23" s="35"/>
      <c r="K23" s="35">
        <v>0</v>
      </c>
      <c r="L23" s="35"/>
      <c r="M23" s="35"/>
      <c r="N23" s="35"/>
      <c r="O23" s="35"/>
      <c r="P23" s="35"/>
      <c r="Q23" s="35"/>
      <c r="R23" s="35">
        <v>0</v>
      </c>
    </row>
    <row r="24" spans="1:18" ht="15" x14ac:dyDescent="0.2">
      <c r="A24" s="17"/>
      <c r="B24" s="12"/>
      <c r="C24" s="25" t="s">
        <v>1638</v>
      </c>
      <c r="D24" s="30" t="s">
        <v>436</v>
      </c>
      <c r="E24" s="35">
        <v>0</v>
      </c>
      <c r="F24" s="35">
        <v>0</v>
      </c>
      <c r="G24" s="35">
        <v>1917000</v>
      </c>
      <c r="H24" s="35">
        <v>1917000</v>
      </c>
      <c r="I24" s="35">
        <v>10000</v>
      </c>
      <c r="J24" s="35">
        <v>11000</v>
      </c>
      <c r="K24" s="35">
        <v>1927000</v>
      </c>
      <c r="L24" s="35">
        <v>0</v>
      </c>
      <c r="M24" s="35">
        <v>0</v>
      </c>
      <c r="N24" s="35">
        <v>1318000</v>
      </c>
      <c r="O24" s="35">
        <v>1319000</v>
      </c>
      <c r="P24" s="35">
        <v>11000</v>
      </c>
      <c r="Q24" s="35">
        <v>12000</v>
      </c>
      <c r="R24" s="35">
        <v>1329000</v>
      </c>
    </row>
    <row r="25" spans="1:18" ht="15" x14ac:dyDescent="0.2">
      <c r="A25" s="17"/>
      <c r="B25" s="14" t="s">
        <v>462</v>
      </c>
      <c r="C25" s="25" t="s">
        <v>1937</v>
      </c>
      <c r="D25" s="30" t="s">
        <v>60</v>
      </c>
      <c r="E25" s="35"/>
      <c r="F25" s="35"/>
      <c r="G25" s="35">
        <v>11000</v>
      </c>
      <c r="H25" s="35">
        <v>14000</v>
      </c>
      <c r="I25" s="35">
        <v>51000</v>
      </c>
      <c r="J25" s="35">
        <v>109000</v>
      </c>
      <c r="K25" s="35">
        <v>62000</v>
      </c>
      <c r="L25" s="35"/>
      <c r="M25" s="35"/>
      <c r="N25" s="35">
        <v>8000</v>
      </c>
      <c r="O25" s="35">
        <v>54000</v>
      </c>
      <c r="P25" s="35">
        <v>67000</v>
      </c>
      <c r="Q25" s="35">
        <v>104000</v>
      </c>
      <c r="R25" s="35">
        <v>75000</v>
      </c>
    </row>
    <row r="26" spans="1:18" ht="15" x14ac:dyDescent="0.2">
      <c r="A26" s="17"/>
      <c r="B26" s="13"/>
      <c r="C26" s="25" t="s">
        <v>1942</v>
      </c>
      <c r="D26" s="30" t="s">
        <v>61</v>
      </c>
      <c r="E26" s="35"/>
      <c r="F26" s="35"/>
      <c r="G26" s="35"/>
      <c r="H26" s="35"/>
      <c r="I26" s="35"/>
      <c r="J26" s="35"/>
      <c r="K26" s="35">
        <v>0</v>
      </c>
      <c r="L26" s="35"/>
      <c r="M26" s="35"/>
      <c r="N26" s="35"/>
      <c r="O26" s="35"/>
      <c r="P26" s="35"/>
      <c r="Q26" s="35"/>
      <c r="R26" s="35">
        <v>0</v>
      </c>
    </row>
    <row r="27" spans="1:18" ht="30" x14ac:dyDescent="0.2">
      <c r="A27" s="17"/>
      <c r="B27" s="13"/>
      <c r="C27" s="25" t="s">
        <v>1578</v>
      </c>
      <c r="D27" s="30" t="s">
        <v>62</v>
      </c>
      <c r="E27" s="35"/>
      <c r="F27" s="35"/>
      <c r="G27" s="35"/>
      <c r="H27" s="35"/>
      <c r="I27" s="35"/>
      <c r="J27" s="35"/>
      <c r="K27" s="35">
        <v>0</v>
      </c>
      <c r="L27" s="35"/>
      <c r="M27" s="35"/>
      <c r="N27" s="35"/>
      <c r="O27" s="35"/>
      <c r="P27" s="35"/>
      <c r="Q27" s="35"/>
      <c r="R27" s="35">
        <v>0</v>
      </c>
    </row>
    <row r="28" spans="1:18" ht="15" x14ac:dyDescent="0.2">
      <c r="A28" s="17"/>
      <c r="B28" s="13"/>
      <c r="C28" s="25" t="s">
        <v>753</v>
      </c>
      <c r="D28" s="30" t="s">
        <v>64</v>
      </c>
      <c r="E28" s="35"/>
      <c r="F28" s="35"/>
      <c r="G28" s="35"/>
      <c r="H28" s="35"/>
      <c r="I28" s="35"/>
      <c r="J28" s="35"/>
      <c r="K28" s="35">
        <v>0</v>
      </c>
      <c r="L28" s="35"/>
      <c r="M28" s="35"/>
      <c r="N28" s="35"/>
      <c r="O28" s="35"/>
      <c r="P28" s="35"/>
      <c r="Q28" s="35"/>
      <c r="R28" s="35">
        <v>0</v>
      </c>
    </row>
    <row r="29" spans="1:18" ht="15" x14ac:dyDescent="0.2">
      <c r="A29" s="17"/>
      <c r="B29" s="13"/>
      <c r="C29" s="25" t="s">
        <v>1137</v>
      </c>
      <c r="D29" s="30" t="s">
        <v>65</v>
      </c>
      <c r="E29" s="35"/>
      <c r="F29" s="35"/>
      <c r="G29" s="35">
        <v>1000</v>
      </c>
      <c r="H29" s="35">
        <v>4000</v>
      </c>
      <c r="I29" s="35"/>
      <c r="J29" s="35"/>
      <c r="K29" s="35">
        <v>1000</v>
      </c>
      <c r="L29" s="35"/>
      <c r="M29" s="35"/>
      <c r="N29" s="35">
        <v>3000</v>
      </c>
      <c r="O29" s="35">
        <v>15000</v>
      </c>
      <c r="P29" s="35"/>
      <c r="Q29" s="35"/>
      <c r="R29" s="35">
        <v>3000</v>
      </c>
    </row>
    <row r="30" spans="1:18" ht="15" x14ac:dyDescent="0.2">
      <c r="A30" s="17"/>
      <c r="B30" s="12"/>
      <c r="C30" s="25" t="s">
        <v>1640</v>
      </c>
      <c r="D30" s="30" t="s">
        <v>66</v>
      </c>
      <c r="E30" s="35">
        <v>0</v>
      </c>
      <c r="F30" s="35">
        <v>0</v>
      </c>
      <c r="G30" s="35">
        <v>12000</v>
      </c>
      <c r="H30" s="35">
        <v>18000</v>
      </c>
      <c r="I30" s="35">
        <v>51000</v>
      </c>
      <c r="J30" s="35">
        <v>109000</v>
      </c>
      <c r="K30" s="35">
        <v>63000</v>
      </c>
      <c r="L30" s="35">
        <v>0</v>
      </c>
      <c r="M30" s="35">
        <v>0</v>
      </c>
      <c r="N30" s="35">
        <v>11000</v>
      </c>
      <c r="O30" s="35">
        <v>69000</v>
      </c>
      <c r="P30" s="35">
        <v>67000</v>
      </c>
      <c r="Q30" s="35">
        <v>104000</v>
      </c>
      <c r="R30" s="35">
        <v>78000</v>
      </c>
    </row>
    <row r="31" spans="1:18" ht="15" x14ac:dyDescent="0.2">
      <c r="A31" s="17"/>
      <c r="B31" s="12" t="s">
        <v>18</v>
      </c>
      <c r="C31" s="12"/>
      <c r="D31" s="30" t="s">
        <v>67</v>
      </c>
      <c r="E31" s="35"/>
      <c r="F31" s="35"/>
      <c r="G31" s="35"/>
      <c r="H31" s="35"/>
      <c r="I31" s="35"/>
      <c r="J31" s="35"/>
      <c r="K31" s="35">
        <v>0</v>
      </c>
      <c r="L31" s="35"/>
      <c r="M31" s="35"/>
      <c r="N31" s="35"/>
      <c r="O31" s="35"/>
      <c r="P31" s="35"/>
      <c r="Q31" s="35"/>
      <c r="R31" s="35">
        <v>0</v>
      </c>
    </row>
    <row r="32" spans="1:18" ht="15" x14ac:dyDescent="0.2">
      <c r="A32" s="17"/>
      <c r="B32" s="14" t="s">
        <v>1706</v>
      </c>
      <c r="C32" s="14"/>
      <c r="D32" s="32" t="s">
        <v>68</v>
      </c>
      <c r="E32" s="36"/>
      <c r="F32" s="36"/>
      <c r="G32" s="36">
        <v>5000</v>
      </c>
      <c r="H32" s="36">
        <v>667000</v>
      </c>
      <c r="I32" s="36">
        <v>1000</v>
      </c>
      <c r="J32" s="36">
        <v>1000</v>
      </c>
      <c r="K32" s="36">
        <v>6000</v>
      </c>
      <c r="L32" s="36"/>
      <c r="M32" s="36"/>
      <c r="N32" s="36">
        <v>205000</v>
      </c>
      <c r="O32" s="36">
        <v>760000</v>
      </c>
      <c r="P32" s="36">
        <v>1000</v>
      </c>
      <c r="Q32" s="36">
        <v>1000</v>
      </c>
      <c r="R32" s="36">
        <v>206000</v>
      </c>
    </row>
  </sheetData>
  <mergeCells count="31">
    <mergeCell ref="F3:R3"/>
    <mergeCell ref="A2:XFD2"/>
    <mergeCell ref="A1:XFD1"/>
    <mergeCell ref="A5:B5"/>
    <mergeCell ref="A7:B7"/>
    <mergeCell ref="E11:K11"/>
    <mergeCell ref="L11:R11"/>
    <mergeCell ref="A10:XFD10"/>
    <mergeCell ref="A9:XFD9"/>
    <mergeCell ref="B8:R8"/>
    <mergeCell ref="D7:R7"/>
    <mergeCell ref="D5:R5"/>
    <mergeCell ref="D6:R6"/>
    <mergeCell ref="A3:B3"/>
    <mergeCell ref="D3:E3"/>
    <mergeCell ref="A4:B4"/>
    <mergeCell ref="D4:R4"/>
    <mergeCell ref="K12:K14"/>
    <mergeCell ref="L12:Q12"/>
    <mergeCell ref="R12:R14"/>
    <mergeCell ref="E13:F13"/>
    <mergeCell ref="G13:H13"/>
    <mergeCell ref="I13:J13"/>
    <mergeCell ref="L13:M13"/>
    <mergeCell ref="N13:O13"/>
    <mergeCell ref="P13:Q13"/>
    <mergeCell ref="B16:B24"/>
    <mergeCell ref="B25:B30"/>
    <mergeCell ref="B31:C31"/>
    <mergeCell ref="B32:C32"/>
    <mergeCell ref="E12:J12"/>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'@lists'!$A$82:$B$82</xm:f>
          </x14:formula1>
          <xm:sqref>A8</xm:sqref>
        </x14:dataValidation>
      </x14:dataValidations>
    </ext>
  </extLst>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Y21"/>
  <sheetViews>
    <sheetView rightToLeft="1" zoomScale="50" zoomScaleNormal="50" workbookViewId="0">
      <selection sqref="A1:XFD1"/>
    </sheetView>
  </sheetViews>
  <sheetFormatPr defaultColWidth="0" defaultRowHeight="12.75" zeroHeight="1" x14ac:dyDescent="0.2"/>
  <cols>
    <col min="1" max="1" width="2.85546875" customWidth="1"/>
    <col min="2" max="2" width="25.140625" customWidth="1"/>
    <col min="3" max="3" width="18.85546875" customWidth="1"/>
    <col min="4" max="4" width="8" customWidth="1"/>
    <col min="5" max="25" width="21.5703125" customWidth="1"/>
    <col min="26" max="16384" width="11.42578125" hidden="1"/>
  </cols>
  <sheetData>
    <row r="1" spans="1:25" s="5" customFormat="1" ht="15" x14ac:dyDescent="0.2">
      <c r="A1" s="5" t="s">
        <v>879</v>
      </c>
    </row>
    <row r="2" spans="1:25" s="5" customFormat="1" ht="15" x14ac:dyDescent="0.2">
      <c r="A2" s="5" t="s">
        <v>1049</v>
      </c>
    </row>
    <row r="3" spans="1:25" ht="15" x14ac:dyDescent="0.2">
      <c r="A3" s="4" t="s">
        <v>878</v>
      </c>
      <c r="B3" s="3"/>
      <c r="C3" s="23" t="s">
        <v>107</v>
      </c>
      <c r="D3" s="2" t="s">
        <v>938</v>
      </c>
      <c r="E3" s="2"/>
      <c r="F3" s="6"/>
      <c r="G3" s="7"/>
      <c r="H3" s="7"/>
      <c r="I3" s="7"/>
      <c r="J3" s="7"/>
      <c r="K3" s="7"/>
      <c r="L3" s="7"/>
      <c r="M3" s="7"/>
      <c r="N3" s="7"/>
      <c r="O3" s="7"/>
      <c r="P3" s="7"/>
      <c r="Q3" s="7"/>
      <c r="R3" s="7"/>
      <c r="S3" s="7"/>
      <c r="T3" s="7"/>
      <c r="U3" s="7"/>
      <c r="V3" s="7"/>
      <c r="W3" s="7"/>
      <c r="X3" s="7"/>
      <c r="Y3" s="7"/>
    </row>
    <row r="4" spans="1:25" ht="15" x14ac:dyDescent="0.2">
      <c r="A4" s="11" t="s">
        <v>2135</v>
      </c>
      <c r="B4" s="11"/>
      <c r="C4" s="26">
        <v>45291</v>
      </c>
      <c r="D4" s="6"/>
      <c r="E4" s="7"/>
      <c r="F4" s="7"/>
      <c r="G4" s="7"/>
      <c r="H4" s="7"/>
      <c r="I4" s="7"/>
      <c r="J4" s="7"/>
      <c r="K4" s="7"/>
      <c r="L4" s="7"/>
      <c r="M4" s="7"/>
      <c r="N4" s="7"/>
      <c r="O4" s="7"/>
      <c r="P4" s="7"/>
      <c r="Q4" s="7"/>
      <c r="R4" s="7"/>
      <c r="S4" s="7"/>
      <c r="T4" s="7"/>
      <c r="U4" s="7"/>
      <c r="V4" s="7"/>
      <c r="W4" s="7"/>
      <c r="X4" s="7"/>
      <c r="Y4" s="7"/>
    </row>
    <row r="5" spans="1:25" ht="15" x14ac:dyDescent="0.2">
      <c r="A5" s="11" t="s">
        <v>1700</v>
      </c>
      <c r="B5" s="11"/>
      <c r="C5" s="27" t="s">
        <v>584</v>
      </c>
      <c r="D5" s="6"/>
      <c r="E5" s="7"/>
      <c r="F5" s="7"/>
      <c r="G5" s="7"/>
      <c r="H5" s="7"/>
      <c r="I5" s="7"/>
      <c r="J5" s="7"/>
      <c r="K5" s="7"/>
      <c r="L5" s="7"/>
      <c r="M5" s="7"/>
      <c r="N5" s="7"/>
      <c r="O5" s="7"/>
      <c r="P5" s="7"/>
      <c r="Q5" s="7"/>
      <c r="R5" s="7"/>
      <c r="S5" s="7"/>
      <c r="T5" s="7"/>
      <c r="U5" s="7"/>
      <c r="V5" s="7"/>
      <c r="W5" s="7"/>
      <c r="X5" s="7"/>
      <c r="Y5" s="7"/>
    </row>
    <row r="6" spans="1:25" ht="15" x14ac:dyDescent="0.2">
      <c r="A6" s="19"/>
      <c r="B6" s="19"/>
      <c r="C6" s="28"/>
      <c r="D6" s="6"/>
      <c r="E6" s="7"/>
      <c r="F6" s="7"/>
      <c r="G6" s="7"/>
      <c r="H6" s="7"/>
      <c r="I6" s="7"/>
      <c r="J6" s="7"/>
      <c r="K6" s="7"/>
      <c r="L6" s="7"/>
      <c r="M6" s="7"/>
      <c r="N6" s="7"/>
      <c r="O6" s="7"/>
      <c r="P6" s="7"/>
      <c r="Q6" s="7"/>
      <c r="R6" s="7"/>
      <c r="S6" s="7"/>
      <c r="T6" s="7"/>
      <c r="U6" s="7"/>
      <c r="V6" s="7"/>
      <c r="W6" s="7"/>
      <c r="X6" s="7"/>
      <c r="Y6" s="7"/>
    </row>
    <row r="7" spans="1:25" ht="15" x14ac:dyDescent="0.2">
      <c r="A7" s="10" t="s">
        <v>1524</v>
      </c>
      <c r="B7" s="10"/>
      <c r="C7" s="29" t="str">
        <f>A10</f>
        <v>630-90</v>
      </c>
      <c r="D7" s="6"/>
      <c r="E7" s="7"/>
      <c r="F7" s="7"/>
      <c r="G7" s="7"/>
      <c r="H7" s="7"/>
      <c r="I7" s="7"/>
      <c r="J7" s="7"/>
      <c r="K7" s="7"/>
      <c r="L7" s="7"/>
      <c r="M7" s="7"/>
      <c r="N7" s="7"/>
      <c r="O7" s="7"/>
      <c r="P7" s="7"/>
      <c r="Q7" s="7"/>
      <c r="R7" s="7"/>
      <c r="S7" s="7"/>
      <c r="T7" s="7"/>
      <c r="U7" s="7"/>
      <c r="V7" s="7"/>
      <c r="W7" s="7"/>
      <c r="X7" s="7"/>
      <c r="Y7" s="7"/>
    </row>
    <row r="8" spans="1:25" ht="15" x14ac:dyDescent="0.2">
      <c r="A8" s="15" t="s">
        <v>408</v>
      </c>
      <c r="B8" s="7"/>
      <c r="C8" s="7"/>
      <c r="D8" s="7"/>
      <c r="E8" s="7"/>
      <c r="F8" s="7"/>
      <c r="G8" s="7"/>
      <c r="H8" s="7"/>
      <c r="I8" s="7"/>
      <c r="J8" s="7"/>
      <c r="K8" s="7"/>
      <c r="L8" s="7"/>
      <c r="M8" s="7"/>
      <c r="N8" s="7"/>
      <c r="O8" s="7"/>
      <c r="P8" s="7"/>
      <c r="Q8" s="7"/>
      <c r="R8" s="7"/>
      <c r="S8" s="7"/>
      <c r="T8" s="7"/>
      <c r="U8" s="7"/>
      <c r="V8" s="7"/>
      <c r="W8" s="7"/>
      <c r="X8" s="7"/>
      <c r="Y8" s="7"/>
    </row>
    <row r="9" spans="1:25" s="8" customFormat="1" ht="12.75" customHeight="1" x14ac:dyDescent="0.2">
      <c r="A9" s="8" t="s">
        <v>409</v>
      </c>
    </row>
    <row r="10" spans="1:25" s="9" customFormat="1" ht="15" x14ac:dyDescent="0.2">
      <c r="A10" s="9" t="s">
        <v>408</v>
      </c>
    </row>
    <row r="11" spans="1:25" ht="15" x14ac:dyDescent="0.2">
      <c r="A11" s="17"/>
      <c r="B11" s="17"/>
      <c r="C11" s="17"/>
      <c r="D11" s="17"/>
      <c r="E11" s="1" t="s">
        <v>2148</v>
      </c>
      <c r="F11" s="52"/>
      <c r="G11" s="52"/>
      <c r="H11" s="52"/>
      <c r="I11" s="52"/>
      <c r="J11" s="52"/>
      <c r="K11" s="1"/>
      <c r="L11" s="1" t="s">
        <v>2129</v>
      </c>
      <c r="M11" s="52"/>
      <c r="N11" s="52"/>
      <c r="O11" s="52"/>
      <c r="P11" s="52"/>
      <c r="Q11" s="52"/>
      <c r="R11" s="1"/>
      <c r="S11" s="1" t="s">
        <v>1352</v>
      </c>
      <c r="T11" s="52"/>
      <c r="U11" s="52"/>
      <c r="V11" s="52"/>
      <c r="W11" s="52"/>
      <c r="X11" s="52"/>
      <c r="Y11" s="1"/>
    </row>
    <row r="12" spans="1:25" ht="15" x14ac:dyDescent="0.2">
      <c r="A12" s="17"/>
      <c r="B12" s="17"/>
      <c r="C12" s="17"/>
      <c r="D12" s="17"/>
      <c r="E12" s="1" t="s">
        <v>902</v>
      </c>
      <c r="F12" s="52"/>
      <c r="G12" s="52"/>
      <c r="H12" s="1"/>
      <c r="I12" s="1" t="s">
        <v>1973</v>
      </c>
      <c r="J12" s="52"/>
      <c r="K12" s="1"/>
      <c r="L12" s="1" t="s">
        <v>902</v>
      </c>
      <c r="M12" s="52"/>
      <c r="N12" s="52"/>
      <c r="O12" s="1"/>
      <c r="P12" s="1" t="s">
        <v>1973</v>
      </c>
      <c r="Q12" s="52"/>
      <c r="R12" s="1"/>
      <c r="S12" s="1" t="s">
        <v>902</v>
      </c>
      <c r="T12" s="52"/>
      <c r="U12" s="52"/>
      <c r="V12" s="1"/>
      <c r="W12" s="1" t="s">
        <v>1973</v>
      </c>
      <c r="X12" s="52"/>
      <c r="Y12" s="1"/>
    </row>
    <row r="13" spans="1:25" ht="15" x14ac:dyDescent="0.2">
      <c r="A13" s="17"/>
      <c r="B13" s="17"/>
      <c r="C13" s="17"/>
      <c r="D13" s="17"/>
      <c r="E13" s="1" t="s">
        <v>1468</v>
      </c>
      <c r="F13" s="1"/>
      <c r="G13" s="1" t="s">
        <v>1570</v>
      </c>
      <c r="H13" s="1" t="s">
        <v>780</v>
      </c>
      <c r="I13" s="1" t="s">
        <v>1172</v>
      </c>
      <c r="J13" s="1" t="s">
        <v>1174</v>
      </c>
      <c r="K13" s="1" t="s">
        <v>780</v>
      </c>
      <c r="L13" s="1" t="s">
        <v>1468</v>
      </c>
      <c r="M13" s="1"/>
      <c r="N13" s="1" t="s">
        <v>1570</v>
      </c>
      <c r="O13" s="1" t="s">
        <v>780</v>
      </c>
      <c r="P13" s="1" t="s">
        <v>1172</v>
      </c>
      <c r="Q13" s="1" t="s">
        <v>1174</v>
      </c>
      <c r="R13" s="1" t="s">
        <v>780</v>
      </c>
      <c r="S13" s="1" t="s">
        <v>1468</v>
      </c>
      <c r="T13" s="1"/>
      <c r="U13" s="1" t="s">
        <v>1570</v>
      </c>
      <c r="V13" s="1" t="s">
        <v>780</v>
      </c>
      <c r="W13" s="1" t="s">
        <v>1172</v>
      </c>
      <c r="X13" s="1" t="s">
        <v>1174</v>
      </c>
      <c r="Y13" s="1" t="s">
        <v>780</v>
      </c>
    </row>
    <row r="14" spans="1:25" ht="15" x14ac:dyDescent="0.2">
      <c r="A14" s="17"/>
      <c r="B14" s="17"/>
      <c r="C14" s="17"/>
      <c r="D14" s="17"/>
      <c r="E14" s="33" t="s">
        <v>903</v>
      </c>
      <c r="F14" s="33" t="s">
        <v>780</v>
      </c>
      <c r="G14" s="1"/>
      <c r="H14" s="1"/>
      <c r="I14" s="1"/>
      <c r="J14" s="1"/>
      <c r="K14" s="1"/>
      <c r="L14" s="33" t="s">
        <v>903</v>
      </c>
      <c r="M14" s="33" t="s">
        <v>780</v>
      </c>
      <c r="N14" s="1"/>
      <c r="O14" s="1"/>
      <c r="P14" s="1"/>
      <c r="Q14" s="1"/>
      <c r="R14" s="1"/>
      <c r="S14" s="33" t="s">
        <v>903</v>
      </c>
      <c r="T14" s="33" t="s">
        <v>780</v>
      </c>
      <c r="U14" s="1"/>
      <c r="V14" s="1"/>
      <c r="W14" s="1"/>
      <c r="X14" s="1"/>
      <c r="Y14" s="1"/>
    </row>
    <row r="15" spans="1:25" ht="15" x14ac:dyDescent="0.2">
      <c r="A15" s="17"/>
      <c r="B15" s="17"/>
      <c r="C15" s="17"/>
      <c r="D15" s="17"/>
      <c r="E15" s="30" t="s">
        <v>52</v>
      </c>
      <c r="F15" s="30" t="s">
        <v>71</v>
      </c>
      <c r="G15" s="30" t="s">
        <v>104</v>
      </c>
      <c r="H15" s="30" t="s">
        <v>116</v>
      </c>
      <c r="I15" s="30" t="s">
        <v>125</v>
      </c>
      <c r="J15" s="30" t="s">
        <v>126</v>
      </c>
      <c r="K15" s="30" t="s">
        <v>434</v>
      </c>
      <c r="L15" s="30" t="s">
        <v>52</v>
      </c>
      <c r="M15" s="30" t="s">
        <v>71</v>
      </c>
      <c r="N15" s="30" t="s">
        <v>104</v>
      </c>
      <c r="O15" s="30" t="s">
        <v>116</v>
      </c>
      <c r="P15" s="30" t="s">
        <v>125</v>
      </c>
      <c r="Q15" s="30" t="s">
        <v>126</v>
      </c>
      <c r="R15" s="30" t="s">
        <v>434</v>
      </c>
      <c r="S15" s="30" t="s">
        <v>52</v>
      </c>
      <c r="T15" s="30" t="s">
        <v>71</v>
      </c>
      <c r="U15" s="30" t="s">
        <v>104</v>
      </c>
      <c r="V15" s="30" t="s">
        <v>116</v>
      </c>
      <c r="W15" s="30" t="s">
        <v>125</v>
      </c>
      <c r="X15" s="30" t="s">
        <v>126</v>
      </c>
      <c r="Y15" s="30" t="s">
        <v>434</v>
      </c>
    </row>
    <row r="16" spans="1:25" ht="15" x14ac:dyDescent="0.2">
      <c r="A16" s="17"/>
      <c r="B16" s="12" t="s">
        <v>1004</v>
      </c>
      <c r="C16" s="12"/>
      <c r="D16" s="30" t="s">
        <v>52</v>
      </c>
      <c r="E16" s="35"/>
      <c r="F16" s="35"/>
      <c r="G16" s="35"/>
      <c r="H16" s="35">
        <v>-39000</v>
      </c>
      <c r="I16" s="35"/>
      <c r="J16" s="35">
        <v>34000</v>
      </c>
      <c r="K16" s="35"/>
      <c r="L16" s="35"/>
      <c r="M16" s="35"/>
      <c r="N16" s="35"/>
      <c r="O16" s="35">
        <v>-16000</v>
      </c>
      <c r="P16" s="35"/>
      <c r="Q16" s="35">
        <v>12000</v>
      </c>
      <c r="R16" s="35"/>
      <c r="S16" s="35"/>
      <c r="T16" s="35"/>
      <c r="U16" s="35"/>
      <c r="V16" s="35">
        <v>-9000</v>
      </c>
      <c r="W16" s="35"/>
      <c r="X16" s="35">
        <v>2000</v>
      </c>
      <c r="Y16" s="35"/>
    </row>
    <row r="17" spans="1:25" ht="15" x14ac:dyDescent="0.2">
      <c r="A17" s="17"/>
      <c r="B17" s="12" t="s">
        <v>963</v>
      </c>
      <c r="C17" s="12"/>
      <c r="D17" s="30" t="s">
        <v>71</v>
      </c>
      <c r="E17" s="35"/>
      <c r="F17" s="35"/>
      <c r="G17" s="35"/>
      <c r="H17" s="35"/>
      <c r="I17" s="35"/>
      <c r="J17" s="35"/>
      <c r="K17" s="35"/>
      <c r="L17" s="35"/>
      <c r="M17" s="35"/>
      <c r="N17" s="35"/>
      <c r="O17" s="35"/>
      <c r="P17" s="35"/>
      <c r="Q17" s="35"/>
      <c r="R17" s="35"/>
      <c r="S17" s="35"/>
      <c r="T17" s="35"/>
      <c r="U17" s="35"/>
      <c r="V17" s="35"/>
      <c r="W17" s="35"/>
      <c r="X17" s="35"/>
      <c r="Y17" s="35"/>
    </row>
    <row r="18" spans="1:25" ht="15" x14ac:dyDescent="0.2">
      <c r="A18" s="17"/>
      <c r="B18" s="12" t="s">
        <v>1009</v>
      </c>
      <c r="C18" s="12"/>
      <c r="D18" s="30" t="s">
        <v>104</v>
      </c>
      <c r="E18" s="35">
        <v>1000</v>
      </c>
      <c r="F18" s="35"/>
      <c r="G18" s="35"/>
      <c r="H18" s="35">
        <v>-25000</v>
      </c>
      <c r="I18" s="35"/>
      <c r="J18" s="35">
        <v>-4000</v>
      </c>
      <c r="K18" s="35"/>
      <c r="L18" s="35"/>
      <c r="M18" s="35"/>
      <c r="N18" s="35"/>
      <c r="O18" s="35">
        <v>-26000</v>
      </c>
      <c r="P18" s="35"/>
      <c r="Q18" s="35">
        <v>-15000</v>
      </c>
      <c r="R18" s="35"/>
      <c r="S18" s="35">
        <v>1000</v>
      </c>
      <c r="T18" s="35"/>
      <c r="U18" s="35"/>
      <c r="V18" s="35">
        <v>37000</v>
      </c>
      <c r="W18" s="35"/>
      <c r="X18" s="35">
        <v>-2000</v>
      </c>
      <c r="Y18" s="35"/>
    </row>
    <row r="19" spans="1:25" ht="30" x14ac:dyDescent="0.2">
      <c r="A19" s="17"/>
      <c r="B19" s="25"/>
      <c r="C19" s="25" t="s">
        <v>1398</v>
      </c>
      <c r="D19" s="30" t="s">
        <v>116</v>
      </c>
      <c r="E19" s="35"/>
      <c r="F19" s="35"/>
      <c r="G19" s="35"/>
      <c r="H19" s="35"/>
      <c r="I19" s="35"/>
      <c r="J19" s="35"/>
      <c r="K19" s="35"/>
      <c r="L19" s="35"/>
      <c r="M19" s="35"/>
      <c r="N19" s="35"/>
      <c r="O19" s="35"/>
      <c r="P19" s="35"/>
      <c r="Q19" s="35"/>
      <c r="R19" s="35"/>
      <c r="S19" s="35"/>
      <c r="T19" s="35"/>
      <c r="U19" s="35"/>
      <c r="V19" s="35"/>
      <c r="W19" s="35"/>
      <c r="X19" s="35"/>
      <c r="Y19" s="35"/>
    </row>
    <row r="20" spans="1:25" ht="15" x14ac:dyDescent="0.2">
      <c r="A20" s="17"/>
      <c r="B20" s="12" t="s">
        <v>972</v>
      </c>
      <c r="C20" s="12"/>
      <c r="D20" s="30" t="s">
        <v>125</v>
      </c>
      <c r="E20" s="35"/>
      <c r="F20" s="35"/>
      <c r="G20" s="35">
        <v>-42000</v>
      </c>
      <c r="H20" s="35">
        <v>-9000</v>
      </c>
      <c r="I20" s="35"/>
      <c r="J20" s="35"/>
      <c r="K20" s="35"/>
      <c r="L20" s="35"/>
      <c r="M20" s="35"/>
      <c r="N20" s="35">
        <v>-36000</v>
      </c>
      <c r="O20" s="35">
        <v>-9000</v>
      </c>
      <c r="P20" s="35"/>
      <c r="Q20" s="35"/>
      <c r="R20" s="35"/>
      <c r="S20" s="35"/>
      <c r="T20" s="35"/>
      <c r="U20" s="35">
        <v>-35000</v>
      </c>
      <c r="V20" s="35">
        <v>-6000</v>
      </c>
      <c r="W20" s="35"/>
      <c r="X20" s="35"/>
      <c r="Y20" s="35"/>
    </row>
    <row r="21" spans="1:25" ht="15" x14ac:dyDescent="0.2">
      <c r="A21" s="17"/>
      <c r="B21" s="14" t="s">
        <v>1642</v>
      </c>
      <c r="C21" s="14"/>
      <c r="D21" s="32" t="s">
        <v>126</v>
      </c>
      <c r="E21" s="36">
        <v>1000</v>
      </c>
      <c r="F21" s="36">
        <v>0</v>
      </c>
      <c r="G21" s="36">
        <v>-42000</v>
      </c>
      <c r="H21" s="36">
        <v>-73000</v>
      </c>
      <c r="I21" s="36">
        <v>0</v>
      </c>
      <c r="J21" s="36">
        <v>30000</v>
      </c>
      <c r="K21" s="36">
        <v>0</v>
      </c>
      <c r="L21" s="36">
        <v>0</v>
      </c>
      <c r="M21" s="36">
        <v>0</v>
      </c>
      <c r="N21" s="36">
        <v>-36000</v>
      </c>
      <c r="O21" s="36">
        <v>-51000</v>
      </c>
      <c r="P21" s="36">
        <v>0</v>
      </c>
      <c r="Q21" s="36">
        <v>-3000</v>
      </c>
      <c r="R21" s="36">
        <v>0</v>
      </c>
      <c r="S21" s="36">
        <v>1000</v>
      </c>
      <c r="T21" s="36">
        <v>0</v>
      </c>
      <c r="U21" s="36">
        <v>-35000</v>
      </c>
      <c r="V21" s="36">
        <v>22000</v>
      </c>
      <c r="W21" s="36">
        <v>0</v>
      </c>
      <c r="X21" s="36">
        <v>0</v>
      </c>
      <c r="Y21" s="36">
        <v>0</v>
      </c>
    </row>
  </sheetData>
  <mergeCells count="47">
    <mergeCell ref="D4:Y4"/>
    <mergeCell ref="F3:Y3"/>
    <mergeCell ref="A2:XFD2"/>
    <mergeCell ref="A1:XFD1"/>
    <mergeCell ref="A5:B5"/>
    <mergeCell ref="A7:B7"/>
    <mergeCell ref="E11:K11"/>
    <mergeCell ref="L11:R11"/>
    <mergeCell ref="A10:XFD10"/>
    <mergeCell ref="A9:XFD9"/>
    <mergeCell ref="B8:Y8"/>
    <mergeCell ref="D7:Y7"/>
    <mergeCell ref="D5:Y5"/>
    <mergeCell ref="D6:Y6"/>
    <mergeCell ref="S11:Y11"/>
    <mergeCell ref="A3:B3"/>
    <mergeCell ref="D3:E3"/>
    <mergeCell ref="A4:B4"/>
    <mergeCell ref="E12:H12"/>
    <mergeCell ref="I12:K12"/>
    <mergeCell ref="L12:O12"/>
    <mergeCell ref="P12:R12"/>
    <mergeCell ref="S12:V12"/>
    <mergeCell ref="B20:C20"/>
    <mergeCell ref="B21:C21"/>
    <mergeCell ref="W13:W14"/>
    <mergeCell ref="W12:Y12"/>
    <mergeCell ref="Y13:Y14"/>
    <mergeCell ref="B16:C16"/>
    <mergeCell ref="B17:C17"/>
    <mergeCell ref="Q13:Q14"/>
    <mergeCell ref="R13:R14"/>
    <mergeCell ref="S13:T13"/>
    <mergeCell ref="U13:U14"/>
    <mergeCell ref="V13:V14"/>
    <mergeCell ref="K13:K14"/>
    <mergeCell ref="L13:M13"/>
    <mergeCell ref="N13:N14"/>
    <mergeCell ref="O13:O14"/>
    <mergeCell ref="X13:X14"/>
    <mergeCell ref="I13:I14"/>
    <mergeCell ref="J13:J14"/>
    <mergeCell ref="H13:H14"/>
    <mergeCell ref="B18:C18"/>
    <mergeCell ref="P13:P14"/>
    <mergeCell ref="E13:F13"/>
    <mergeCell ref="G13:G14"/>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'@lists'!$A$83:$B$83</xm:f>
          </x14:formula1>
          <xm:sqref>A8</xm:sqref>
        </x14:dataValidation>
      </x14:dataValidations>
    </ext>
  </extLst>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A18"/>
  <sheetViews>
    <sheetView rightToLeft="1" zoomScale="40" zoomScaleNormal="40" workbookViewId="0">
      <selection sqref="A1:XFD1"/>
    </sheetView>
  </sheetViews>
  <sheetFormatPr defaultColWidth="0" defaultRowHeight="12.75" zeroHeight="1" x14ac:dyDescent="0.2"/>
  <cols>
    <col min="1" max="1" width="2.85546875" customWidth="1"/>
    <col min="2" max="2" width="25.140625" customWidth="1"/>
    <col min="3" max="3" width="8" customWidth="1"/>
    <col min="4" max="27" width="21.5703125" customWidth="1"/>
    <col min="28" max="16384" width="11.42578125" hidden="1"/>
  </cols>
  <sheetData>
    <row r="1" spans="1:27" s="5" customFormat="1" ht="15" x14ac:dyDescent="0.2">
      <c r="A1" s="5" t="s">
        <v>879</v>
      </c>
    </row>
    <row r="2" spans="1:27" s="5" customFormat="1" ht="15" x14ac:dyDescent="0.2">
      <c r="A2" s="5" t="s">
        <v>1049</v>
      </c>
    </row>
    <row r="3" spans="1:27" ht="15" x14ac:dyDescent="0.2">
      <c r="A3" s="4" t="s">
        <v>878</v>
      </c>
      <c r="B3" s="3"/>
      <c r="C3" s="23" t="s">
        <v>107</v>
      </c>
      <c r="D3" s="2" t="s">
        <v>938</v>
      </c>
      <c r="E3" s="2"/>
      <c r="F3" s="6"/>
      <c r="G3" s="7"/>
      <c r="H3" s="7"/>
      <c r="I3" s="7"/>
      <c r="J3" s="7"/>
      <c r="K3" s="7"/>
      <c r="L3" s="7"/>
      <c r="M3" s="7"/>
      <c r="N3" s="7"/>
      <c r="O3" s="7"/>
      <c r="P3" s="7"/>
      <c r="Q3" s="7"/>
      <c r="R3" s="7"/>
      <c r="S3" s="7"/>
      <c r="T3" s="7"/>
      <c r="U3" s="7"/>
      <c r="V3" s="7"/>
      <c r="W3" s="7"/>
      <c r="X3" s="7"/>
      <c r="Y3" s="7"/>
      <c r="Z3" s="7"/>
      <c r="AA3" s="7"/>
    </row>
    <row r="4" spans="1:27" ht="15" x14ac:dyDescent="0.2">
      <c r="A4" s="11" t="s">
        <v>2135</v>
      </c>
      <c r="B4" s="11"/>
      <c r="C4" s="26">
        <v>45291</v>
      </c>
      <c r="D4" s="6"/>
      <c r="E4" s="7"/>
      <c r="F4" s="7"/>
      <c r="G4" s="7"/>
      <c r="H4" s="7"/>
      <c r="I4" s="7"/>
      <c r="J4" s="7"/>
      <c r="K4" s="7"/>
      <c r="L4" s="7"/>
      <c r="M4" s="7"/>
      <c r="N4" s="7"/>
      <c r="O4" s="7"/>
      <c r="P4" s="7"/>
      <c r="Q4" s="7"/>
      <c r="R4" s="7"/>
      <c r="S4" s="7"/>
      <c r="T4" s="7"/>
      <c r="U4" s="7"/>
      <c r="V4" s="7"/>
      <c r="W4" s="7"/>
      <c r="X4" s="7"/>
      <c r="Y4" s="7"/>
      <c r="Z4" s="7"/>
      <c r="AA4" s="7"/>
    </row>
    <row r="5" spans="1:27" ht="15" x14ac:dyDescent="0.2">
      <c r="A5" s="11" t="s">
        <v>1700</v>
      </c>
      <c r="B5" s="11"/>
      <c r="C5" s="27" t="s">
        <v>584</v>
      </c>
      <c r="D5" s="6"/>
      <c r="E5" s="7"/>
      <c r="F5" s="7"/>
      <c r="G5" s="7"/>
      <c r="H5" s="7"/>
      <c r="I5" s="7"/>
      <c r="J5" s="7"/>
      <c r="K5" s="7"/>
      <c r="L5" s="7"/>
      <c r="M5" s="7"/>
      <c r="N5" s="7"/>
      <c r="O5" s="7"/>
      <c r="P5" s="7"/>
      <c r="Q5" s="7"/>
      <c r="R5" s="7"/>
      <c r="S5" s="7"/>
      <c r="T5" s="7"/>
      <c r="U5" s="7"/>
      <c r="V5" s="7"/>
      <c r="W5" s="7"/>
      <c r="X5" s="7"/>
      <c r="Y5" s="7"/>
      <c r="Z5" s="7"/>
      <c r="AA5" s="7"/>
    </row>
    <row r="6" spans="1:27" ht="15" x14ac:dyDescent="0.2">
      <c r="A6" s="19"/>
      <c r="B6" s="19"/>
      <c r="C6" s="28"/>
      <c r="D6" s="6"/>
      <c r="E6" s="7"/>
      <c r="F6" s="7"/>
      <c r="G6" s="7"/>
      <c r="H6" s="7"/>
      <c r="I6" s="7"/>
      <c r="J6" s="7"/>
      <c r="K6" s="7"/>
      <c r="L6" s="7"/>
      <c r="M6" s="7"/>
      <c r="N6" s="7"/>
      <c r="O6" s="7"/>
      <c r="P6" s="7"/>
      <c r="Q6" s="7"/>
      <c r="R6" s="7"/>
      <c r="S6" s="7"/>
      <c r="T6" s="7"/>
      <c r="U6" s="7"/>
      <c r="V6" s="7"/>
      <c r="W6" s="7"/>
      <c r="X6" s="7"/>
      <c r="Y6" s="7"/>
      <c r="Z6" s="7"/>
      <c r="AA6" s="7"/>
    </row>
    <row r="7" spans="1:27" ht="15" x14ac:dyDescent="0.2">
      <c r="A7" s="10" t="s">
        <v>1524</v>
      </c>
      <c r="B7" s="10"/>
      <c r="C7" s="29" t="str">
        <f>A10</f>
        <v>630-91</v>
      </c>
      <c r="D7" s="6"/>
      <c r="E7" s="7"/>
      <c r="F7" s="7"/>
      <c r="G7" s="7"/>
      <c r="H7" s="7"/>
      <c r="I7" s="7"/>
      <c r="J7" s="7"/>
      <c r="K7" s="7"/>
      <c r="L7" s="7"/>
      <c r="M7" s="7"/>
      <c r="N7" s="7"/>
      <c r="O7" s="7"/>
      <c r="P7" s="7"/>
      <c r="Q7" s="7"/>
      <c r="R7" s="7"/>
      <c r="S7" s="7"/>
      <c r="T7" s="7"/>
      <c r="U7" s="7"/>
      <c r="V7" s="7"/>
      <c r="W7" s="7"/>
      <c r="X7" s="7"/>
      <c r="Y7" s="7"/>
      <c r="Z7" s="7"/>
      <c r="AA7" s="7"/>
    </row>
    <row r="8" spans="1:27" ht="15" x14ac:dyDescent="0.2">
      <c r="A8" s="15" t="s">
        <v>411</v>
      </c>
      <c r="B8" s="7"/>
      <c r="C8" s="7"/>
      <c r="D8" s="7"/>
      <c r="E8" s="7"/>
      <c r="F8" s="7"/>
      <c r="G8" s="7"/>
      <c r="H8" s="7"/>
      <c r="I8" s="7"/>
      <c r="J8" s="7"/>
      <c r="K8" s="7"/>
      <c r="L8" s="7"/>
      <c r="M8" s="7"/>
      <c r="N8" s="7"/>
      <c r="O8" s="7"/>
      <c r="P8" s="7"/>
      <c r="Q8" s="7"/>
      <c r="R8" s="7"/>
      <c r="S8" s="7"/>
      <c r="T8" s="7"/>
      <c r="U8" s="7"/>
      <c r="V8" s="7"/>
      <c r="W8" s="7"/>
      <c r="X8" s="7"/>
      <c r="Y8" s="7"/>
      <c r="Z8" s="7"/>
      <c r="AA8" s="7"/>
    </row>
    <row r="9" spans="1:27" s="8" customFormat="1" ht="12.75" customHeight="1" x14ac:dyDescent="0.2">
      <c r="A9" s="8" t="s">
        <v>412</v>
      </c>
    </row>
    <row r="10" spans="1:27" s="9" customFormat="1" ht="15" x14ac:dyDescent="0.2">
      <c r="A10" s="9" t="s">
        <v>411</v>
      </c>
    </row>
    <row r="11" spans="1:27" ht="15" x14ac:dyDescent="0.2">
      <c r="A11" s="17"/>
      <c r="B11" s="17"/>
      <c r="C11" s="17"/>
      <c r="D11" s="1" t="s">
        <v>2148</v>
      </c>
      <c r="E11" s="52"/>
      <c r="F11" s="52"/>
      <c r="G11" s="52"/>
      <c r="H11" s="52"/>
      <c r="I11" s="52"/>
      <c r="J11" s="52"/>
      <c r="K11" s="1"/>
      <c r="L11" s="1" t="s">
        <v>2129</v>
      </c>
      <c r="M11" s="52"/>
      <c r="N11" s="52"/>
      <c r="O11" s="52"/>
      <c r="P11" s="52"/>
      <c r="Q11" s="52"/>
      <c r="R11" s="52"/>
      <c r="S11" s="1"/>
      <c r="T11" s="1" t="s">
        <v>1352</v>
      </c>
      <c r="U11" s="52"/>
      <c r="V11" s="52"/>
      <c r="W11" s="52"/>
      <c r="X11" s="52"/>
      <c r="Y11" s="52"/>
      <c r="Z11" s="52"/>
      <c r="AA11" s="1"/>
    </row>
    <row r="12" spans="1:27" ht="15" x14ac:dyDescent="0.2">
      <c r="A12" s="17"/>
      <c r="B12" s="17"/>
      <c r="C12" s="17"/>
      <c r="D12" s="1" t="s">
        <v>1468</v>
      </c>
      <c r="E12" s="52"/>
      <c r="F12" s="52"/>
      <c r="G12" s="1"/>
      <c r="H12" s="1" t="s">
        <v>1570</v>
      </c>
      <c r="I12" s="1"/>
      <c r="J12" s="1" t="s">
        <v>780</v>
      </c>
      <c r="K12" s="1"/>
      <c r="L12" s="1" t="s">
        <v>1468</v>
      </c>
      <c r="M12" s="52"/>
      <c r="N12" s="52"/>
      <c r="O12" s="1"/>
      <c r="P12" s="1" t="s">
        <v>1570</v>
      </c>
      <c r="Q12" s="1"/>
      <c r="R12" s="1" t="s">
        <v>780</v>
      </c>
      <c r="S12" s="1"/>
      <c r="T12" s="1" t="s">
        <v>1468</v>
      </c>
      <c r="U12" s="52"/>
      <c r="V12" s="52"/>
      <c r="W12" s="1"/>
      <c r="X12" s="1" t="s">
        <v>1570</v>
      </c>
      <c r="Y12" s="1"/>
      <c r="Z12" s="1" t="s">
        <v>780</v>
      </c>
      <c r="AA12" s="1"/>
    </row>
    <row r="13" spans="1:27" ht="15" x14ac:dyDescent="0.2">
      <c r="A13" s="17"/>
      <c r="B13" s="17"/>
      <c r="C13" s="17"/>
      <c r="D13" s="1" t="s">
        <v>903</v>
      </c>
      <c r="E13" s="1"/>
      <c r="F13" s="1" t="s">
        <v>780</v>
      </c>
      <c r="G13" s="1"/>
      <c r="H13" s="1" t="s">
        <v>1745</v>
      </c>
      <c r="I13" s="1" t="s">
        <v>1514</v>
      </c>
      <c r="J13" s="1" t="s">
        <v>1745</v>
      </c>
      <c r="K13" s="1" t="s">
        <v>1514</v>
      </c>
      <c r="L13" s="1" t="s">
        <v>903</v>
      </c>
      <c r="M13" s="1"/>
      <c r="N13" s="1" t="s">
        <v>780</v>
      </c>
      <c r="O13" s="1"/>
      <c r="P13" s="1" t="s">
        <v>1745</v>
      </c>
      <c r="Q13" s="1" t="s">
        <v>1514</v>
      </c>
      <c r="R13" s="1" t="s">
        <v>1745</v>
      </c>
      <c r="S13" s="1" t="s">
        <v>1514</v>
      </c>
      <c r="T13" s="1" t="s">
        <v>903</v>
      </c>
      <c r="U13" s="1"/>
      <c r="V13" s="1" t="s">
        <v>780</v>
      </c>
      <c r="W13" s="1"/>
      <c r="X13" s="1" t="s">
        <v>1745</v>
      </c>
      <c r="Y13" s="1" t="s">
        <v>1514</v>
      </c>
      <c r="Z13" s="1" t="s">
        <v>1745</v>
      </c>
      <c r="AA13" s="1" t="s">
        <v>1514</v>
      </c>
    </row>
    <row r="14" spans="1:27" ht="15" x14ac:dyDescent="0.2">
      <c r="A14" s="17"/>
      <c r="B14" s="17"/>
      <c r="C14" s="17"/>
      <c r="D14" s="33" t="s">
        <v>1745</v>
      </c>
      <c r="E14" s="33" t="s">
        <v>1514</v>
      </c>
      <c r="F14" s="33" t="s">
        <v>1745</v>
      </c>
      <c r="G14" s="33" t="s">
        <v>1514</v>
      </c>
      <c r="H14" s="1"/>
      <c r="I14" s="1"/>
      <c r="J14" s="1"/>
      <c r="K14" s="1"/>
      <c r="L14" s="33" t="s">
        <v>1745</v>
      </c>
      <c r="M14" s="33" t="s">
        <v>1514</v>
      </c>
      <c r="N14" s="33" t="s">
        <v>1745</v>
      </c>
      <c r="O14" s="33" t="s">
        <v>1514</v>
      </c>
      <c r="P14" s="1"/>
      <c r="Q14" s="1"/>
      <c r="R14" s="1"/>
      <c r="S14" s="1"/>
      <c r="T14" s="33" t="s">
        <v>1745</v>
      </c>
      <c r="U14" s="33" t="s">
        <v>1514</v>
      </c>
      <c r="V14" s="33" t="s">
        <v>1745</v>
      </c>
      <c r="W14" s="33" t="s">
        <v>1514</v>
      </c>
      <c r="X14" s="1"/>
      <c r="Y14" s="1"/>
      <c r="Z14" s="1"/>
      <c r="AA14" s="1"/>
    </row>
    <row r="15" spans="1:27" ht="15" x14ac:dyDescent="0.2">
      <c r="A15" s="17"/>
      <c r="B15" s="17"/>
      <c r="C15" s="17"/>
      <c r="D15" s="30" t="s">
        <v>52</v>
      </c>
      <c r="E15" s="30" t="s">
        <v>71</v>
      </c>
      <c r="F15" s="30" t="s">
        <v>104</v>
      </c>
      <c r="G15" s="30" t="s">
        <v>116</v>
      </c>
      <c r="H15" s="30" t="s">
        <v>125</v>
      </c>
      <c r="I15" s="30" t="s">
        <v>126</v>
      </c>
      <c r="J15" s="30" t="s">
        <v>434</v>
      </c>
      <c r="K15" s="30" t="s">
        <v>435</v>
      </c>
      <c r="L15" s="30" t="s">
        <v>52</v>
      </c>
      <c r="M15" s="30" t="s">
        <v>71</v>
      </c>
      <c r="N15" s="30" t="s">
        <v>104</v>
      </c>
      <c r="O15" s="30" t="s">
        <v>116</v>
      </c>
      <c r="P15" s="30" t="s">
        <v>125</v>
      </c>
      <c r="Q15" s="30" t="s">
        <v>126</v>
      </c>
      <c r="R15" s="30" t="s">
        <v>434</v>
      </c>
      <c r="S15" s="30" t="s">
        <v>435</v>
      </c>
      <c r="T15" s="30" t="s">
        <v>52</v>
      </c>
      <c r="U15" s="30" t="s">
        <v>71</v>
      </c>
      <c r="V15" s="30" t="s">
        <v>104</v>
      </c>
      <c r="W15" s="30" t="s">
        <v>116</v>
      </c>
      <c r="X15" s="30" t="s">
        <v>125</v>
      </c>
      <c r="Y15" s="30" t="s">
        <v>126</v>
      </c>
      <c r="Z15" s="30" t="s">
        <v>434</v>
      </c>
      <c r="AA15" s="30" t="s">
        <v>435</v>
      </c>
    </row>
    <row r="16" spans="1:27" ht="30" x14ac:dyDescent="0.2">
      <c r="A16" s="17"/>
      <c r="B16" s="25" t="s">
        <v>901</v>
      </c>
      <c r="C16" s="30" t="s">
        <v>52</v>
      </c>
      <c r="D16" s="35"/>
      <c r="E16" s="40"/>
      <c r="F16" s="35"/>
      <c r="G16" s="40"/>
      <c r="H16" s="35">
        <v>37000</v>
      </c>
      <c r="I16" s="40">
        <v>16</v>
      </c>
      <c r="J16" s="35"/>
      <c r="K16" s="40"/>
      <c r="L16" s="35"/>
      <c r="M16" s="40"/>
      <c r="N16" s="35"/>
      <c r="O16" s="40"/>
      <c r="P16" s="35">
        <v>30000</v>
      </c>
      <c r="Q16" s="40">
        <v>16</v>
      </c>
      <c r="R16" s="35"/>
      <c r="S16" s="40"/>
      <c r="T16" s="35"/>
      <c r="U16" s="40"/>
      <c r="V16" s="35"/>
      <c r="W16" s="40"/>
      <c r="X16" s="35">
        <v>31000</v>
      </c>
      <c r="Y16" s="40">
        <v>15</v>
      </c>
      <c r="Z16" s="35"/>
      <c r="AA16" s="40"/>
    </row>
    <row r="17" spans="1:27" ht="30" x14ac:dyDescent="0.2">
      <c r="A17" s="17"/>
      <c r="B17" s="25" t="s">
        <v>932</v>
      </c>
      <c r="C17" s="30" t="s">
        <v>71</v>
      </c>
      <c r="D17" s="35"/>
      <c r="E17" s="40"/>
      <c r="F17" s="35"/>
      <c r="G17" s="40"/>
      <c r="H17" s="35">
        <v>5000</v>
      </c>
      <c r="I17" s="40">
        <v>9000</v>
      </c>
      <c r="J17" s="35"/>
      <c r="K17" s="40"/>
      <c r="L17" s="35"/>
      <c r="M17" s="40"/>
      <c r="N17" s="35"/>
      <c r="O17" s="40"/>
      <c r="P17" s="35">
        <v>6000</v>
      </c>
      <c r="Q17" s="40">
        <v>9</v>
      </c>
      <c r="R17" s="35"/>
      <c r="S17" s="40"/>
      <c r="T17" s="35"/>
      <c r="U17" s="40"/>
      <c r="V17" s="35"/>
      <c r="W17" s="40"/>
      <c r="X17" s="35">
        <v>4000</v>
      </c>
      <c r="Y17" s="40">
        <v>10</v>
      </c>
      <c r="Z17" s="35"/>
      <c r="AA17" s="40"/>
    </row>
    <row r="18" spans="1:27" ht="30" x14ac:dyDescent="0.2">
      <c r="A18" s="17"/>
      <c r="B18" s="24" t="s">
        <v>900</v>
      </c>
      <c r="C18" s="32" t="s">
        <v>104</v>
      </c>
      <c r="D18" s="36"/>
      <c r="E18" s="41"/>
      <c r="F18" s="36"/>
      <c r="G18" s="41"/>
      <c r="H18" s="36"/>
      <c r="I18" s="41"/>
      <c r="J18" s="36"/>
      <c r="K18" s="41"/>
      <c r="L18" s="36"/>
      <c r="M18" s="41"/>
      <c r="N18" s="36"/>
      <c r="O18" s="41"/>
      <c r="P18" s="36"/>
      <c r="Q18" s="41"/>
      <c r="R18" s="36"/>
      <c r="S18" s="41"/>
      <c r="T18" s="36"/>
      <c r="U18" s="41"/>
      <c r="V18" s="36"/>
      <c r="W18" s="41"/>
      <c r="X18" s="36"/>
      <c r="Y18" s="41"/>
      <c r="Z18" s="36"/>
      <c r="AA18" s="41"/>
    </row>
  </sheetData>
  <mergeCells count="45">
    <mergeCell ref="D4:AA4"/>
    <mergeCell ref="F3:AA3"/>
    <mergeCell ref="A2:XFD2"/>
    <mergeCell ref="A1:XFD1"/>
    <mergeCell ref="A5:B5"/>
    <mergeCell ref="A7:B7"/>
    <mergeCell ref="D11:K11"/>
    <mergeCell ref="L11:S11"/>
    <mergeCell ref="A10:XFD10"/>
    <mergeCell ref="A9:XFD9"/>
    <mergeCell ref="B8:AA8"/>
    <mergeCell ref="D7:AA7"/>
    <mergeCell ref="D5:AA5"/>
    <mergeCell ref="D6:AA6"/>
    <mergeCell ref="T11:AA11"/>
    <mergeCell ref="A3:B3"/>
    <mergeCell ref="D3:E3"/>
    <mergeCell ref="A4:B4"/>
    <mergeCell ref="D12:G12"/>
    <mergeCell ref="H12:I12"/>
    <mergeCell ref="J12:K12"/>
    <mergeCell ref="L12:O12"/>
    <mergeCell ref="P12:Q12"/>
    <mergeCell ref="R12:S12"/>
    <mergeCell ref="T12:W12"/>
    <mergeCell ref="X12:Y12"/>
    <mergeCell ref="Z12:AA12"/>
    <mergeCell ref="D13:E13"/>
    <mergeCell ref="F13:G13"/>
    <mergeCell ref="H13:H14"/>
    <mergeCell ref="I13:I14"/>
    <mergeCell ref="J13:J14"/>
    <mergeCell ref="K13:K14"/>
    <mergeCell ref="L13:M13"/>
    <mergeCell ref="N13:O13"/>
    <mergeCell ref="P13:P14"/>
    <mergeCell ref="Q13:Q14"/>
    <mergeCell ref="Y13:Y14"/>
    <mergeCell ref="Z13:Z14"/>
    <mergeCell ref="AA13:AA14"/>
    <mergeCell ref="R13:R14"/>
    <mergeCell ref="S13:S14"/>
    <mergeCell ref="T13:U13"/>
    <mergeCell ref="V13:W13"/>
    <mergeCell ref="X13:X14"/>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'@lists'!$A$84:$B$84</xm:f>
          </x14:formula1>
          <xm:sqref>A8</xm:sqref>
        </x14:dataValidation>
      </x14:dataValidations>
    </ext>
  </extLst>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22"/>
  <sheetViews>
    <sheetView rightToLeft="1" workbookViewId="0">
      <selection sqref="A1:XFD1"/>
    </sheetView>
  </sheetViews>
  <sheetFormatPr defaultColWidth="0" defaultRowHeight="12.75" zeroHeight="1" x14ac:dyDescent="0.2"/>
  <cols>
    <col min="1" max="1" width="2.85546875" customWidth="1"/>
    <col min="2" max="2" width="25.140625" customWidth="1"/>
    <col min="3" max="3" width="39.85546875" customWidth="1"/>
    <col min="4" max="4" width="8" customWidth="1"/>
    <col min="5" max="10" width="21.5703125" customWidth="1"/>
    <col min="11" max="16384" width="11.42578125" hidden="1"/>
  </cols>
  <sheetData>
    <row r="1" spans="1:10" s="5" customFormat="1" ht="15" x14ac:dyDescent="0.2">
      <c r="A1" s="5" t="s">
        <v>879</v>
      </c>
    </row>
    <row r="2" spans="1:10" s="5" customFormat="1" ht="15" x14ac:dyDescent="0.2">
      <c r="A2" s="5" t="s">
        <v>1049</v>
      </c>
    </row>
    <row r="3" spans="1:10" ht="15" x14ac:dyDescent="0.2">
      <c r="A3" s="4" t="s">
        <v>878</v>
      </c>
      <c r="B3" s="3"/>
      <c r="C3" s="23" t="s">
        <v>107</v>
      </c>
      <c r="D3" s="2" t="s">
        <v>938</v>
      </c>
      <c r="E3" s="2"/>
      <c r="F3" s="6"/>
      <c r="G3" s="7"/>
      <c r="H3" s="7"/>
      <c r="I3" s="7"/>
      <c r="J3" s="7"/>
    </row>
    <row r="4" spans="1:10" ht="15" x14ac:dyDescent="0.2">
      <c r="A4" s="11" t="s">
        <v>2135</v>
      </c>
      <c r="B4" s="11"/>
      <c r="C4" s="26">
        <v>45291</v>
      </c>
      <c r="D4" s="6"/>
      <c r="E4" s="7"/>
      <c r="F4" s="7"/>
      <c r="G4" s="7"/>
      <c r="H4" s="7"/>
      <c r="I4" s="7"/>
      <c r="J4" s="7"/>
    </row>
    <row r="5" spans="1:10" ht="15" x14ac:dyDescent="0.2">
      <c r="A5" s="11" t="s">
        <v>1700</v>
      </c>
      <c r="B5" s="11"/>
      <c r="C5" s="27" t="s">
        <v>584</v>
      </c>
      <c r="D5" s="6"/>
      <c r="E5" s="7"/>
      <c r="F5" s="7"/>
      <c r="G5" s="7"/>
      <c r="H5" s="7"/>
      <c r="I5" s="7"/>
      <c r="J5" s="7"/>
    </row>
    <row r="6" spans="1:10" ht="15" x14ac:dyDescent="0.2">
      <c r="A6" s="19"/>
      <c r="B6" s="19"/>
      <c r="C6" s="28"/>
      <c r="D6" s="6"/>
      <c r="E6" s="7"/>
      <c r="F6" s="7"/>
      <c r="G6" s="7"/>
      <c r="H6" s="7"/>
      <c r="I6" s="7"/>
      <c r="J6" s="7"/>
    </row>
    <row r="7" spans="1:10" ht="15" x14ac:dyDescent="0.2">
      <c r="A7" s="10" t="s">
        <v>1524</v>
      </c>
      <c r="B7" s="10"/>
      <c r="C7" s="29" t="str">
        <f>A10</f>
        <v>630-92</v>
      </c>
      <c r="D7" s="6"/>
      <c r="E7" s="7"/>
      <c r="F7" s="7"/>
      <c r="G7" s="7"/>
      <c r="H7" s="7"/>
      <c r="I7" s="7"/>
      <c r="J7" s="7"/>
    </row>
    <row r="8" spans="1:10" ht="15" x14ac:dyDescent="0.2">
      <c r="A8" s="15" t="s">
        <v>414</v>
      </c>
      <c r="B8" s="7"/>
      <c r="C8" s="7"/>
      <c r="D8" s="7"/>
      <c r="E8" s="7"/>
      <c r="F8" s="7"/>
      <c r="G8" s="7"/>
      <c r="H8" s="7"/>
      <c r="I8" s="7"/>
      <c r="J8" s="7"/>
    </row>
    <row r="9" spans="1:10" s="8" customFormat="1" ht="12.75" customHeight="1" x14ac:dyDescent="0.2">
      <c r="A9" s="8" t="s">
        <v>415</v>
      </c>
    </row>
    <row r="10" spans="1:10" s="9" customFormat="1" ht="15" x14ac:dyDescent="0.2">
      <c r="A10" s="9" t="s">
        <v>414</v>
      </c>
    </row>
    <row r="11" spans="1:10" ht="15" x14ac:dyDescent="0.2">
      <c r="A11" s="17"/>
      <c r="B11" s="17"/>
      <c r="C11" s="17"/>
      <c r="D11" s="17"/>
      <c r="E11" s="33" t="s">
        <v>2148</v>
      </c>
      <c r="F11" s="33" t="s">
        <v>2129</v>
      </c>
      <c r="G11" s="33" t="s">
        <v>1352</v>
      </c>
      <c r="H11" s="33" t="s">
        <v>2148</v>
      </c>
      <c r="I11" s="33" t="s">
        <v>2129</v>
      </c>
      <c r="J11" s="33" t="s">
        <v>1352</v>
      </c>
    </row>
    <row r="12" spans="1:10" ht="15" x14ac:dyDescent="0.2">
      <c r="A12" s="17"/>
      <c r="B12" s="17"/>
      <c r="C12" s="17"/>
      <c r="D12" s="17"/>
      <c r="E12" s="33" t="s">
        <v>1029</v>
      </c>
      <c r="F12" s="33" t="s">
        <v>1029</v>
      </c>
      <c r="G12" s="33" t="s">
        <v>1029</v>
      </c>
      <c r="H12" s="33" t="s">
        <v>1424</v>
      </c>
      <c r="I12" s="33" t="s">
        <v>1424</v>
      </c>
      <c r="J12" s="33" t="s">
        <v>1424</v>
      </c>
    </row>
    <row r="13" spans="1:10" ht="15" x14ac:dyDescent="0.2">
      <c r="A13" s="17"/>
      <c r="B13" s="17"/>
      <c r="C13" s="17"/>
      <c r="D13" s="17"/>
      <c r="E13" s="30" t="s">
        <v>52</v>
      </c>
      <c r="F13" s="30" t="s">
        <v>52</v>
      </c>
      <c r="G13" s="30" t="s">
        <v>52</v>
      </c>
      <c r="H13" s="30" t="s">
        <v>71</v>
      </c>
      <c r="I13" s="30" t="s">
        <v>71</v>
      </c>
      <c r="J13" s="30" t="s">
        <v>71</v>
      </c>
    </row>
    <row r="14" spans="1:10" ht="15" x14ac:dyDescent="0.2">
      <c r="A14" s="17"/>
      <c r="B14" s="14" t="s">
        <v>450</v>
      </c>
      <c r="C14" s="25" t="s">
        <v>1367</v>
      </c>
      <c r="D14" s="30" t="s">
        <v>52</v>
      </c>
      <c r="E14" s="35">
        <v>38000</v>
      </c>
      <c r="F14" s="35">
        <v>13000</v>
      </c>
      <c r="G14" s="35">
        <v>3000</v>
      </c>
      <c r="H14" s="35">
        <v>34000</v>
      </c>
      <c r="I14" s="35">
        <v>12000</v>
      </c>
      <c r="J14" s="35">
        <v>2000</v>
      </c>
    </row>
    <row r="15" spans="1:10" ht="15" x14ac:dyDescent="0.2">
      <c r="A15" s="17"/>
      <c r="B15" s="13"/>
      <c r="C15" s="25" t="s">
        <v>1549</v>
      </c>
      <c r="D15" s="30" t="s">
        <v>71</v>
      </c>
      <c r="E15" s="35"/>
      <c r="F15" s="35"/>
      <c r="G15" s="35"/>
      <c r="H15" s="35"/>
      <c r="I15" s="35"/>
      <c r="J15" s="35"/>
    </row>
    <row r="16" spans="1:10" ht="30" x14ac:dyDescent="0.2">
      <c r="A16" s="17"/>
      <c r="B16" s="13"/>
      <c r="C16" s="25" t="s">
        <v>1508</v>
      </c>
      <c r="D16" s="30" t="s">
        <v>104</v>
      </c>
      <c r="E16" s="35"/>
      <c r="F16" s="35"/>
      <c r="G16" s="35"/>
      <c r="H16" s="35"/>
      <c r="I16" s="35"/>
      <c r="J16" s="35"/>
    </row>
    <row r="17" spans="1:10" ht="15" x14ac:dyDescent="0.2">
      <c r="A17" s="17"/>
      <c r="B17" s="12"/>
      <c r="C17" s="25" t="s">
        <v>1511</v>
      </c>
      <c r="D17" s="30" t="s">
        <v>116</v>
      </c>
      <c r="E17" s="35"/>
      <c r="F17" s="35"/>
      <c r="G17" s="35"/>
      <c r="H17" s="35"/>
      <c r="I17" s="35"/>
      <c r="J17" s="35"/>
    </row>
    <row r="18" spans="1:10" ht="15" x14ac:dyDescent="0.2">
      <c r="A18" s="17"/>
      <c r="B18" s="14" t="s">
        <v>449</v>
      </c>
      <c r="C18" s="25" t="s">
        <v>1889</v>
      </c>
      <c r="D18" s="30" t="s">
        <v>125</v>
      </c>
      <c r="E18" s="35">
        <v>-43000</v>
      </c>
      <c r="F18" s="35">
        <v>-17000</v>
      </c>
      <c r="G18" s="35">
        <v>-10000</v>
      </c>
      <c r="H18" s="35"/>
      <c r="I18" s="35"/>
      <c r="J18" s="35"/>
    </row>
    <row r="19" spans="1:10" ht="15" x14ac:dyDescent="0.2">
      <c r="A19" s="17"/>
      <c r="B19" s="13"/>
      <c r="C19" s="25" t="s">
        <v>1891</v>
      </c>
      <c r="D19" s="30" t="s">
        <v>126</v>
      </c>
      <c r="E19" s="35"/>
      <c r="F19" s="35"/>
      <c r="G19" s="35"/>
      <c r="H19" s="35"/>
      <c r="I19" s="35"/>
      <c r="J19" s="35"/>
    </row>
    <row r="20" spans="1:10" ht="30" x14ac:dyDescent="0.2">
      <c r="A20" s="17"/>
      <c r="B20" s="13"/>
      <c r="C20" s="25" t="s">
        <v>1886</v>
      </c>
      <c r="D20" s="30" t="s">
        <v>434</v>
      </c>
      <c r="E20" s="35"/>
      <c r="F20" s="35"/>
      <c r="G20" s="35"/>
      <c r="H20" s="35"/>
      <c r="I20" s="35"/>
      <c r="J20" s="35"/>
    </row>
    <row r="21" spans="1:10" ht="15" x14ac:dyDescent="0.2">
      <c r="A21" s="17"/>
      <c r="B21" s="12"/>
      <c r="C21" s="25" t="s">
        <v>1885</v>
      </c>
      <c r="D21" s="30" t="s">
        <v>435</v>
      </c>
      <c r="E21" s="35"/>
      <c r="F21" s="35"/>
      <c r="G21" s="35"/>
      <c r="H21" s="35"/>
      <c r="I21" s="35"/>
      <c r="J21" s="35"/>
    </row>
    <row r="22" spans="1:10" ht="15" x14ac:dyDescent="0.2">
      <c r="A22" s="17"/>
      <c r="B22" s="14" t="s">
        <v>1824</v>
      </c>
      <c r="C22" s="14"/>
      <c r="D22" s="32" t="s">
        <v>436</v>
      </c>
      <c r="E22" s="36">
        <v>-5000</v>
      </c>
      <c r="F22" s="36">
        <v>-4000</v>
      </c>
      <c r="G22" s="36">
        <v>-7000</v>
      </c>
      <c r="H22" s="36">
        <v>34000</v>
      </c>
      <c r="I22" s="36">
        <v>12000</v>
      </c>
      <c r="J22" s="36">
        <v>2000</v>
      </c>
    </row>
  </sheetData>
  <mergeCells count="18">
    <mergeCell ref="D4:J4"/>
    <mergeCell ref="F3:J3"/>
    <mergeCell ref="A2:XFD2"/>
    <mergeCell ref="A1:XFD1"/>
    <mergeCell ref="B22:C22"/>
    <mergeCell ref="A5:B5"/>
    <mergeCell ref="A7:B7"/>
    <mergeCell ref="B14:B17"/>
    <mergeCell ref="B18:B21"/>
    <mergeCell ref="A10:XFD10"/>
    <mergeCell ref="A9:XFD9"/>
    <mergeCell ref="B8:J8"/>
    <mergeCell ref="D7:J7"/>
    <mergeCell ref="D5:J5"/>
    <mergeCell ref="D6:J6"/>
    <mergeCell ref="A3:B3"/>
    <mergeCell ref="D3:E3"/>
    <mergeCell ref="A4:B4"/>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'@lists'!$A$85:$B$85</xm:f>
          </x14:formula1>
          <xm:sqref>A8</xm:sqref>
        </x14:dataValidation>
      </x14:dataValidations>
    </ext>
  </extLst>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30"/>
  <sheetViews>
    <sheetView rightToLeft="1" zoomScale="90" zoomScaleNormal="90" workbookViewId="0">
      <selection sqref="A1:XFD1"/>
    </sheetView>
  </sheetViews>
  <sheetFormatPr defaultColWidth="0" defaultRowHeight="12.75" zeroHeight="1" x14ac:dyDescent="0.2"/>
  <cols>
    <col min="1" max="1" width="2.85546875" customWidth="1"/>
    <col min="2" max="2" width="25.140625" customWidth="1"/>
    <col min="3" max="3" width="24.42578125" customWidth="1"/>
    <col min="4" max="4" width="27.5703125" customWidth="1"/>
    <col min="5" max="5" width="8" customWidth="1"/>
    <col min="6" max="9" width="21.5703125" customWidth="1"/>
    <col min="10" max="16384" width="11.42578125" hidden="1"/>
  </cols>
  <sheetData>
    <row r="1" spans="1:9" s="5" customFormat="1" ht="15" x14ac:dyDescent="0.2">
      <c r="A1" s="5" t="s">
        <v>879</v>
      </c>
    </row>
    <row r="2" spans="1:9" s="5" customFormat="1" ht="15" x14ac:dyDescent="0.2">
      <c r="A2" s="5" t="s">
        <v>1049</v>
      </c>
    </row>
    <row r="3" spans="1:9" ht="15" x14ac:dyDescent="0.2">
      <c r="A3" s="4" t="s">
        <v>878</v>
      </c>
      <c r="B3" s="3"/>
      <c r="C3" s="23" t="s">
        <v>107</v>
      </c>
      <c r="D3" s="2" t="s">
        <v>938</v>
      </c>
      <c r="E3" s="2"/>
      <c r="F3" s="6"/>
      <c r="G3" s="7"/>
      <c r="H3" s="7"/>
      <c r="I3" s="7"/>
    </row>
    <row r="4" spans="1:9" ht="15" x14ac:dyDescent="0.2">
      <c r="A4" s="11" t="s">
        <v>2135</v>
      </c>
      <c r="B4" s="11"/>
      <c r="C4" s="26">
        <v>45291</v>
      </c>
      <c r="D4" s="6"/>
      <c r="E4" s="7"/>
      <c r="F4" s="7"/>
      <c r="G4" s="7"/>
      <c r="H4" s="7"/>
      <c r="I4" s="7"/>
    </row>
    <row r="5" spans="1:9" ht="15" x14ac:dyDescent="0.2">
      <c r="A5" s="11" t="s">
        <v>1700</v>
      </c>
      <c r="B5" s="11"/>
      <c r="C5" s="27" t="s">
        <v>584</v>
      </c>
      <c r="D5" s="6"/>
      <c r="E5" s="7"/>
      <c r="F5" s="7"/>
      <c r="G5" s="7"/>
      <c r="H5" s="7"/>
      <c r="I5" s="7"/>
    </row>
    <row r="6" spans="1:9" ht="15" x14ac:dyDescent="0.2">
      <c r="A6" s="19"/>
      <c r="B6" s="19"/>
      <c r="C6" s="28"/>
      <c r="D6" s="6"/>
      <c r="E6" s="7"/>
      <c r="F6" s="7"/>
      <c r="G6" s="7"/>
      <c r="H6" s="7"/>
      <c r="I6" s="7"/>
    </row>
    <row r="7" spans="1:9" ht="15" x14ac:dyDescent="0.2">
      <c r="A7" s="10" t="s">
        <v>1524</v>
      </c>
      <c r="B7" s="10"/>
      <c r="C7" s="29" t="str">
        <f>A10</f>
        <v>630-93</v>
      </c>
      <c r="D7" s="6"/>
      <c r="E7" s="7"/>
      <c r="F7" s="7"/>
      <c r="G7" s="7"/>
      <c r="H7" s="7"/>
      <c r="I7" s="7"/>
    </row>
    <row r="8" spans="1:9" ht="15" x14ac:dyDescent="0.2">
      <c r="A8" s="15" t="s">
        <v>417</v>
      </c>
      <c r="B8" s="7"/>
      <c r="C8" s="7"/>
      <c r="D8" s="7"/>
      <c r="E8" s="7"/>
      <c r="F8" s="7"/>
      <c r="G8" s="7"/>
      <c r="H8" s="7"/>
      <c r="I8" s="7"/>
    </row>
    <row r="9" spans="1:9" s="8" customFormat="1" ht="12.75" customHeight="1" x14ac:dyDescent="0.2">
      <c r="A9" s="8" t="s">
        <v>418</v>
      </c>
    </row>
    <row r="10" spans="1:9" s="9" customFormat="1" ht="15" x14ac:dyDescent="0.2">
      <c r="A10" s="9" t="s">
        <v>417</v>
      </c>
    </row>
    <row r="11" spans="1:9" ht="15" x14ac:dyDescent="0.2">
      <c r="A11" s="17"/>
      <c r="B11" s="17"/>
      <c r="C11" s="17"/>
      <c r="D11" s="17"/>
      <c r="E11" s="17"/>
      <c r="F11" s="33" t="s">
        <v>2148</v>
      </c>
      <c r="G11" s="33" t="s">
        <v>2129</v>
      </c>
      <c r="H11" s="33" t="s">
        <v>2148</v>
      </c>
      <c r="I11" s="33" t="s">
        <v>2129</v>
      </c>
    </row>
    <row r="12" spans="1:9" ht="15" x14ac:dyDescent="0.2">
      <c r="A12" s="17"/>
      <c r="B12" s="17"/>
      <c r="C12" s="17"/>
      <c r="D12" s="17"/>
      <c r="E12" s="17"/>
      <c r="F12" s="33" t="s">
        <v>1363</v>
      </c>
      <c r="G12" s="33" t="s">
        <v>1363</v>
      </c>
      <c r="H12" s="33" t="s">
        <v>878</v>
      </c>
      <c r="I12" s="33" t="s">
        <v>878</v>
      </c>
    </row>
    <row r="13" spans="1:9" ht="15" x14ac:dyDescent="0.2">
      <c r="A13" s="17"/>
      <c r="B13" s="17"/>
      <c r="C13" s="17"/>
      <c r="D13" s="17"/>
      <c r="E13" s="17"/>
      <c r="F13" s="30" t="s">
        <v>52</v>
      </c>
      <c r="G13" s="30" t="s">
        <v>52</v>
      </c>
      <c r="H13" s="30" t="s">
        <v>71</v>
      </c>
      <c r="I13" s="30" t="s">
        <v>71</v>
      </c>
    </row>
    <row r="14" spans="1:9" ht="15" x14ac:dyDescent="0.2">
      <c r="A14" s="17"/>
      <c r="B14" s="12" t="s">
        <v>1515</v>
      </c>
      <c r="C14" s="52"/>
      <c r="D14" s="12"/>
      <c r="E14" s="30" t="s">
        <v>52</v>
      </c>
      <c r="F14" s="40">
        <v>3634</v>
      </c>
      <c r="G14" s="40">
        <v>3676</v>
      </c>
      <c r="H14" s="40">
        <v>3349</v>
      </c>
      <c r="I14" s="40">
        <v>3384</v>
      </c>
    </row>
    <row r="15" spans="1:9" ht="15" x14ac:dyDescent="0.2">
      <c r="A15" s="17"/>
      <c r="B15" s="12" t="s">
        <v>1516</v>
      </c>
      <c r="C15" s="52"/>
      <c r="D15" s="12"/>
      <c r="E15" s="30" t="s">
        <v>71</v>
      </c>
      <c r="F15" s="40"/>
      <c r="G15" s="40"/>
      <c r="H15" s="40"/>
      <c r="I15" s="40"/>
    </row>
    <row r="16" spans="1:9" ht="15" x14ac:dyDescent="0.2">
      <c r="A16" s="17"/>
      <c r="B16" s="12" t="s">
        <v>22</v>
      </c>
      <c r="C16" s="52"/>
      <c r="D16" s="12"/>
      <c r="E16" s="30" t="s">
        <v>104</v>
      </c>
      <c r="F16" s="40">
        <v>127</v>
      </c>
      <c r="G16" s="40">
        <v>130</v>
      </c>
      <c r="H16" s="40">
        <v>106</v>
      </c>
      <c r="I16" s="40">
        <v>109</v>
      </c>
    </row>
    <row r="17" spans="1:9" ht="15" x14ac:dyDescent="0.2">
      <c r="A17" s="17"/>
      <c r="B17" s="12" t="s">
        <v>21</v>
      </c>
      <c r="C17" s="52"/>
      <c r="D17" s="12"/>
      <c r="E17" s="30" t="s">
        <v>116</v>
      </c>
      <c r="F17" s="40"/>
      <c r="G17" s="40"/>
      <c r="H17" s="40"/>
      <c r="I17" s="40"/>
    </row>
    <row r="18" spans="1:9" ht="15" x14ac:dyDescent="0.2">
      <c r="A18" s="17"/>
      <c r="B18" s="12" t="s">
        <v>31</v>
      </c>
      <c r="C18" s="52"/>
      <c r="D18" s="12"/>
      <c r="E18" s="30" t="s">
        <v>125</v>
      </c>
      <c r="F18" s="38">
        <v>19.7</v>
      </c>
      <c r="G18" s="38">
        <v>16.600000000000001</v>
      </c>
      <c r="H18" s="38"/>
      <c r="I18" s="38"/>
    </row>
    <row r="19" spans="1:9" ht="30" x14ac:dyDescent="0.2">
      <c r="A19" s="17"/>
      <c r="B19" s="14" t="s">
        <v>28</v>
      </c>
      <c r="C19" s="14" t="s">
        <v>1871</v>
      </c>
      <c r="D19" s="25" t="s">
        <v>2003</v>
      </c>
      <c r="E19" s="30" t="s">
        <v>126</v>
      </c>
      <c r="F19" s="35">
        <v>7154</v>
      </c>
      <c r="G19" s="35">
        <v>7558</v>
      </c>
      <c r="H19" s="35">
        <v>5868</v>
      </c>
      <c r="I19" s="35">
        <v>6268</v>
      </c>
    </row>
    <row r="20" spans="1:9" ht="15" x14ac:dyDescent="0.2">
      <c r="A20" s="17"/>
      <c r="B20" s="13"/>
      <c r="C20" s="13"/>
      <c r="D20" s="25" t="s">
        <v>2002</v>
      </c>
      <c r="E20" s="30" t="s">
        <v>434</v>
      </c>
      <c r="F20" s="35"/>
      <c r="G20" s="35"/>
      <c r="H20" s="35"/>
      <c r="I20" s="35"/>
    </row>
    <row r="21" spans="1:9" ht="15" x14ac:dyDescent="0.2">
      <c r="A21" s="17"/>
      <c r="B21" s="13"/>
      <c r="C21" s="12"/>
      <c r="D21" s="25" t="s">
        <v>1642</v>
      </c>
      <c r="E21" s="30" t="s">
        <v>435</v>
      </c>
      <c r="F21" s="35">
        <v>7154</v>
      </c>
      <c r="G21" s="35">
        <v>7558</v>
      </c>
      <c r="H21" s="35">
        <v>5868</v>
      </c>
      <c r="I21" s="35">
        <v>6268</v>
      </c>
    </row>
    <row r="22" spans="1:9" ht="30" x14ac:dyDescent="0.2">
      <c r="A22" s="17"/>
      <c r="B22" s="13"/>
      <c r="C22" s="12" t="s">
        <v>1872</v>
      </c>
      <c r="D22" s="25" t="s">
        <v>2003</v>
      </c>
      <c r="E22" s="30" t="s">
        <v>436</v>
      </c>
      <c r="F22" s="35">
        <v>1259</v>
      </c>
      <c r="G22" s="35">
        <v>938</v>
      </c>
      <c r="H22" s="35">
        <v>1197</v>
      </c>
      <c r="I22" s="35">
        <v>898</v>
      </c>
    </row>
    <row r="23" spans="1:9" ht="15" x14ac:dyDescent="0.2">
      <c r="A23" s="17"/>
      <c r="B23" s="13"/>
      <c r="C23" s="12"/>
      <c r="D23" s="25" t="s">
        <v>2002</v>
      </c>
      <c r="E23" s="30" t="s">
        <v>60</v>
      </c>
      <c r="F23" s="35"/>
      <c r="G23" s="35"/>
      <c r="H23" s="35"/>
      <c r="I23" s="35"/>
    </row>
    <row r="24" spans="1:9" ht="30" x14ac:dyDescent="0.2">
      <c r="A24" s="17"/>
      <c r="B24" s="13"/>
      <c r="C24" s="12" t="s">
        <v>1874</v>
      </c>
      <c r="D24" s="25" t="s">
        <v>2003</v>
      </c>
      <c r="E24" s="30" t="s">
        <v>61</v>
      </c>
      <c r="F24" s="35"/>
      <c r="G24" s="35"/>
      <c r="H24" s="35"/>
      <c r="I24" s="35"/>
    </row>
    <row r="25" spans="1:9" ht="15" x14ac:dyDescent="0.2">
      <c r="A25" s="17"/>
      <c r="B25" s="13"/>
      <c r="C25" s="12"/>
      <c r="D25" s="25" t="s">
        <v>2002</v>
      </c>
      <c r="E25" s="30" t="s">
        <v>62</v>
      </c>
      <c r="F25" s="35"/>
      <c r="G25" s="35"/>
      <c r="H25" s="35"/>
      <c r="I25" s="35"/>
    </row>
    <row r="26" spans="1:9" ht="30" x14ac:dyDescent="0.2">
      <c r="A26" s="17"/>
      <c r="B26" s="13"/>
      <c r="C26" s="12" t="s">
        <v>1873</v>
      </c>
      <c r="D26" s="25" t="s">
        <v>2003</v>
      </c>
      <c r="E26" s="30" t="s">
        <v>64</v>
      </c>
      <c r="F26" s="35">
        <v>2925</v>
      </c>
      <c r="G26" s="35">
        <v>2783</v>
      </c>
      <c r="H26" s="35">
        <v>2802</v>
      </c>
      <c r="I26" s="35">
        <v>2565</v>
      </c>
    </row>
    <row r="27" spans="1:9" ht="15" x14ac:dyDescent="0.2">
      <c r="A27" s="17"/>
      <c r="B27" s="13"/>
      <c r="C27" s="12"/>
      <c r="D27" s="25" t="s">
        <v>2002</v>
      </c>
      <c r="E27" s="30" t="s">
        <v>65</v>
      </c>
      <c r="F27" s="35"/>
      <c r="G27" s="35"/>
      <c r="H27" s="35"/>
      <c r="I27" s="35"/>
    </row>
    <row r="28" spans="1:9" ht="15" x14ac:dyDescent="0.2">
      <c r="A28" s="17"/>
      <c r="B28" s="13"/>
      <c r="C28" s="12" t="s">
        <v>1642</v>
      </c>
      <c r="D28" s="12"/>
      <c r="E28" s="30" t="s">
        <v>66</v>
      </c>
      <c r="F28" s="35">
        <v>4184</v>
      </c>
      <c r="G28" s="35">
        <v>3721</v>
      </c>
      <c r="H28" s="35">
        <v>3999</v>
      </c>
      <c r="I28" s="35">
        <v>3463</v>
      </c>
    </row>
    <row r="29" spans="1:9" ht="15" x14ac:dyDescent="0.2">
      <c r="A29" s="17"/>
      <c r="B29" s="12"/>
      <c r="C29" s="12" t="s">
        <v>1641</v>
      </c>
      <c r="D29" s="12"/>
      <c r="E29" s="30" t="s">
        <v>67</v>
      </c>
      <c r="F29" s="35">
        <v>11338</v>
      </c>
      <c r="G29" s="35">
        <v>11279</v>
      </c>
      <c r="H29" s="35">
        <v>9867</v>
      </c>
      <c r="I29" s="35">
        <v>9731</v>
      </c>
    </row>
    <row r="30" spans="1:9" ht="15" x14ac:dyDescent="0.2">
      <c r="A30" s="17"/>
      <c r="B30" s="14" t="s">
        <v>2116</v>
      </c>
      <c r="C30" s="54"/>
      <c r="D30" s="14"/>
      <c r="E30" s="32" t="s">
        <v>68</v>
      </c>
      <c r="F30" s="36"/>
      <c r="G30" s="36"/>
      <c r="H30" s="34"/>
      <c r="I30" s="34"/>
    </row>
  </sheetData>
  <mergeCells count="28">
    <mergeCell ref="A2:XFD2"/>
    <mergeCell ref="A1:XFD1"/>
    <mergeCell ref="A5:B5"/>
    <mergeCell ref="A7:B7"/>
    <mergeCell ref="B14:D14"/>
    <mergeCell ref="D5:I5"/>
    <mergeCell ref="D6:I6"/>
    <mergeCell ref="A3:B3"/>
    <mergeCell ref="D3:E3"/>
    <mergeCell ref="A4:B4"/>
    <mergeCell ref="D4:I4"/>
    <mergeCell ref="F3:I3"/>
    <mergeCell ref="B15:D15"/>
    <mergeCell ref="A10:XFD10"/>
    <mergeCell ref="A9:XFD9"/>
    <mergeCell ref="B8:I8"/>
    <mergeCell ref="D7:I7"/>
    <mergeCell ref="B30:D30"/>
    <mergeCell ref="B16:D16"/>
    <mergeCell ref="B17:D17"/>
    <mergeCell ref="B18:D18"/>
    <mergeCell ref="B19:B29"/>
    <mergeCell ref="C19:C21"/>
    <mergeCell ref="C22:C23"/>
    <mergeCell ref="C24:C25"/>
    <mergeCell ref="C26:C27"/>
    <mergeCell ref="C28:D28"/>
    <mergeCell ref="C29:D29"/>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'@lists'!$A$86:$B$86</xm:f>
          </x14:formula1>
          <xm:sqref>A8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21"/>
  <sheetViews>
    <sheetView rightToLeft="1" workbookViewId="0">
      <selection sqref="A1:XFD1"/>
    </sheetView>
  </sheetViews>
  <sheetFormatPr defaultColWidth="0" defaultRowHeight="12.75" zeroHeight="1" x14ac:dyDescent="0.2"/>
  <cols>
    <col min="1" max="1" width="2.85546875" customWidth="1"/>
    <col min="2" max="2" width="35.28515625" customWidth="1"/>
    <col min="3" max="3" width="8" customWidth="1"/>
    <col min="4" max="9" width="22.140625" customWidth="1"/>
    <col min="10" max="11" width="13.5703125" hidden="1" customWidth="1"/>
    <col min="12" max="16384" width="11.42578125" hidden="1"/>
  </cols>
  <sheetData>
    <row r="1" spans="1:11" s="5" customFormat="1" ht="15" x14ac:dyDescent="0.2">
      <c r="A1" s="5" t="s">
        <v>879</v>
      </c>
    </row>
    <row r="2" spans="1:11" s="5" customFormat="1" ht="15" x14ac:dyDescent="0.2">
      <c r="A2" s="5" t="s">
        <v>1049</v>
      </c>
    </row>
    <row r="3" spans="1:11" ht="15" x14ac:dyDescent="0.2">
      <c r="A3" s="4" t="s">
        <v>878</v>
      </c>
      <c r="B3" s="3"/>
      <c r="C3" s="23" t="s">
        <v>107</v>
      </c>
      <c r="D3" s="2" t="s">
        <v>938</v>
      </c>
      <c r="E3" s="54"/>
      <c r="F3" s="54"/>
      <c r="G3" s="2"/>
      <c r="H3" s="6"/>
      <c r="I3" s="7"/>
      <c r="J3" s="17"/>
      <c r="K3" s="17"/>
    </row>
    <row r="4" spans="1:11" ht="15" x14ac:dyDescent="0.2">
      <c r="A4" s="11" t="s">
        <v>2135</v>
      </c>
      <c r="B4" s="11"/>
      <c r="C4" s="26">
        <v>45291</v>
      </c>
      <c r="D4" s="6"/>
      <c r="E4" s="7"/>
      <c r="F4" s="7"/>
      <c r="G4" s="7"/>
      <c r="H4" s="7"/>
      <c r="I4" s="7"/>
      <c r="J4" s="17"/>
      <c r="K4" s="17"/>
    </row>
    <row r="5" spans="1:11" ht="15" x14ac:dyDescent="0.2">
      <c r="A5" s="11" t="s">
        <v>1700</v>
      </c>
      <c r="B5" s="11"/>
      <c r="C5" s="27" t="s">
        <v>584</v>
      </c>
      <c r="D5" s="6"/>
      <c r="E5" s="7"/>
      <c r="F5" s="7"/>
      <c r="G5" s="7"/>
      <c r="H5" s="7"/>
      <c r="I5" s="7"/>
      <c r="J5" s="17"/>
      <c r="K5" s="17"/>
    </row>
    <row r="6" spans="1:11" ht="15" x14ac:dyDescent="0.2">
      <c r="A6" s="19"/>
      <c r="B6" s="19"/>
      <c r="C6" s="28"/>
      <c r="D6" s="6"/>
      <c r="E6" s="7"/>
      <c r="F6" s="7"/>
      <c r="G6" s="7"/>
      <c r="H6" s="7"/>
      <c r="I6" s="7"/>
      <c r="J6" s="17"/>
      <c r="K6" s="17"/>
    </row>
    <row r="7" spans="1:11" ht="15" x14ac:dyDescent="0.2">
      <c r="A7" s="10" t="s">
        <v>1524</v>
      </c>
      <c r="B7" s="10"/>
      <c r="C7" s="29" t="str">
        <f>A10</f>
        <v>630-6</v>
      </c>
      <c r="D7" s="6"/>
      <c r="E7" s="7"/>
      <c r="F7" s="7"/>
      <c r="G7" s="7"/>
      <c r="H7" s="7"/>
      <c r="I7" s="7"/>
      <c r="J7" s="17"/>
      <c r="K7" s="17"/>
    </row>
    <row r="8" spans="1:11" ht="15" x14ac:dyDescent="0.2">
      <c r="A8" s="15" t="s">
        <v>316</v>
      </c>
      <c r="B8" s="7"/>
      <c r="C8" s="7"/>
      <c r="D8" s="7"/>
      <c r="E8" s="7"/>
      <c r="F8" s="7"/>
      <c r="G8" s="7"/>
      <c r="H8" s="7"/>
      <c r="I8" s="7"/>
      <c r="J8" s="17"/>
      <c r="K8" s="17"/>
    </row>
    <row r="9" spans="1:11" s="8" customFormat="1" ht="12.75" customHeight="1" x14ac:dyDescent="0.2">
      <c r="A9" s="8" t="s">
        <v>345</v>
      </c>
    </row>
    <row r="10" spans="1:11" s="9" customFormat="1" ht="15" x14ac:dyDescent="0.2">
      <c r="A10" s="9" t="s">
        <v>316</v>
      </c>
    </row>
    <row r="11" spans="1:11" ht="15" x14ac:dyDescent="0.2">
      <c r="A11" s="17"/>
      <c r="B11" s="17"/>
      <c r="C11" s="17"/>
      <c r="D11" s="1" t="s">
        <v>2148</v>
      </c>
      <c r="E11" s="52"/>
      <c r="F11" s="1"/>
      <c r="G11" s="1" t="s">
        <v>2129</v>
      </c>
      <c r="H11" s="52"/>
      <c r="I11" s="53"/>
      <c r="J11" s="17"/>
      <c r="K11" s="17"/>
    </row>
    <row r="12" spans="1:11" ht="15" x14ac:dyDescent="0.2">
      <c r="A12" s="17"/>
      <c r="B12" s="17"/>
      <c r="C12" s="17"/>
      <c r="D12" s="33" t="s">
        <v>1717</v>
      </c>
      <c r="E12" s="33" t="s">
        <v>1708</v>
      </c>
      <c r="F12" s="33" t="s">
        <v>1229</v>
      </c>
      <c r="G12" s="33" t="s">
        <v>1717</v>
      </c>
      <c r="H12" s="33" t="s">
        <v>1708</v>
      </c>
      <c r="I12" s="33" t="s">
        <v>1229</v>
      </c>
      <c r="J12" s="17"/>
      <c r="K12" s="17"/>
    </row>
    <row r="13" spans="1:11" ht="15" x14ac:dyDescent="0.2">
      <c r="A13" s="17"/>
      <c r="B13" s="17"/>
      <c r="C13" s="17"/>
      <c r="D13" s="30" t="s">
        <v>52</v>
      </c>
      <c r="E13" s="30" t="s">
        <v>71</v>
      </c>
      <c r="F13" s="30" t="s">
        <v>104</v>
      </c>
      <c r="G13" s="30" t="s">
        <v>52</v>
      </c>
      <c r="H13" s="30" t="s">
        <v>71</v>
      </c>
      <c r="I13" s="30" t="s">
        <v>104</v>
      </c>
      <c r="J13" s="17"/>
      <c r="K13" s="17"/>
    </row>
    <row r="14" spans="1:11" ht="15" x14ac:dyDescent="0.2">
      <c r="A14" s="17"/>
      <c r="B14" s="25" t="s">
        <v>479</v>
      </c>
      <c r="C14" s="30" t="s">
        <v>52</v>
      </c>
      <c r="D14" s="35">
        <v>2000</v>
      </c>
      <c r="E14" s="35">
        <v>204000</v>
      </c>
      <c r="F14" s="35">
        <v>206000</v>
      </c>
      <c r="G14" s="35">
        <v>2000</v>
      </c>
      <c r="H14" s="35">
        <v>321000</v>
      </c>
      <c r="I14" s="35">
        <v>323000</v>
      </c>
      <c r="J14" s="17"/>
      <c r="K14" s="17"/>
    </row>
    <row r="15" spans="1:11" ht="15" x14ac:dyDescent="0.2">
      <c r="A15" s="17"/>
      <c r="B15" s="25" t="s">
        <v>478</v>
      </c>
      <c r="C15" s="30" t="s">
        <v>71</v>
      </c>
      <c r="D15" s="35">
        <v>35000</v>
      </c>
      <c r="E15" s="35">
        <v>2322000</v>
      </c>
      <c r="F15" s="35">
        <v>2357000</v>
      </c>
      <c r="G15" s="35">
        <v>35000</v>
      </c>
      <c r="H15" s="35">
        <v>2483000</v>
      </c>
      <c r="I15" s="35">
        <v>2518000</v>
      </c>
      <c r="J15" s="17"/>
      <c r="K15" s="17"/>
    </row>
    <row r="16" spans="1:11" ht="15" x14ac:dyDescent="0.2">
      <c r="A16" s="17"/>
      <c r="B16" s="25" t="s">
        <v>500</v>
      </c>
      <c r="C16" s="30" t="s">
        <v>104</v>
      </c>
      <c r="D16" s="35"/>
      <c r="E16" s="35">
        <v>44000</v>
      </c>
      <c r="F16" s="35">
        <v>44000</v>
      </c>
      <c r="G16" s="35">
        <v>2000</v>
      </c>
      <c r="H16" s="35">
        <v>128000</v>
      </c>
      <c r="I16" s="35">
        <v>130000</v>
      </c>
      <c r="J16" s="17"/>
      <c r="K16" s="17"/>
    </row>
    <row r="17" spans="1:11" ht="15" x14ac:dyDescent="0.2">
      <c r="A17" s="17"/>
      <c r="B17" s="25" t="s">
        <v>498</v>
      </c>
      <c r="C17" s="30" t="s">
        <v>116</v>
      </c>
      <c r="D17" s="35">
        <v>1000</v>
      </c>
      <c r="E17" s="35">
        <v>1000</v>
      </c>
      <c r="F17" s="35">
        <v>2000</v>
      </c>
      <c r="G17" s="35">
        <v>1000</v>
      </c>
      <c r="H17" s="35"/>
      <c r="I17" s="35">
        <v>1000</v>
      </c>
      <c r="J17" s="17"/>
      <c r="K17" s="17"/>
    </row>
    <row r="18" spans="1:11" ht="15" x14ac:dyDescent="0.2">
      <c r="A18" s="17"/>
      <c r="B18" s="25" t="s">
        <v>499</v>
      </c>
      <c r="C18" s="30" t="s">
        <v>125</v>
      </c>
      <c r="D18" s="35"/>
      <c r="E18" s="35"/>
      <c r="F18" s="35">
        <v>0</v>
      </c>
      <c r="G18" s="35"/>
      <c r="H18" s="35"/>
      <c r="I18" s="35">
        <v>0</v>
      </c>
      <c r="J18" s="17"/>
      <c r="K18" s="17"/>
    </row>
    <row r="19" spans="1:11" ht="15" x14ac:dyDescent="0.2">
      <c r="A19" s="17"/>
      <c r="B19" s="25" t="s">
        <v>1338</v>
      </c>
      <c r="C19" s="30" t="s">
        <v>126</v>
      </c>
      <c r="D19" s="35"/>
      <c r="E19" s="35">
        <v>5000</v>
      </c>
      <c r="F19" s="35">
        <v>5000</v>
      </c>
      <c r="G19" s="35"/>
      <c r="H19" s="35">
        <v>13000</v>
      </c>
      <c r="I19" s="35">
        <v>13000</v>
      </c>
      <c r="J19" s="17"/>
      <c r="K19" s="17"/>
    </row>
    <row r="20" spans="1:11" ht="30" x14ac:dyDescent="0.2">
      <c r="A20" s="17"/>
      <c r="B20" s="25" t="s">
        <v>1763</v>
      </c>
      <c r="C20" s="30" t="s">
        <v>434</v>
      </c>
      <c r="D20" s="35">
        <v>38000</v>
      </c>
      <c r="E20" s="35">
        <v>2576000</v>
      </c>
      <c r="F20" s="35">
        <v>2614000</v>
      </c>
      <c r="G20" s="35">
        <v>40000</v>
      </c>
      <c r="H20" s="35">
        <v>2945000</v>
      </c>
      <c r="I20" s="35">
        <v>2985000</v>
      </c>
      <c r="J20" s="17"/>
      <c r="K20" s="17"/>
    </row>
    <row r="21" spans="1:11" ht="15" x14ac:dyDescent="0.2">
      <c r="A21" s="17"/>
      <c r="B21" s="24" t="s">
        <v>1707</v>
      </c>
      <c r="C21" s="32" t="s">
        <v>435</v>
      </c>
      <c r="D21" s="36"/>
      <c r="E21" s="36"/>
      <c r="F21" s="36"/>
      <c r="G21" s="36"/>
      <c r="H21" s="36"/>
      <c r="I21" s="36"/>
      <c r="J21" s="17"/>
      <c r="K21" s="17"/>
    </row>
  </sheetData>
  <mergeCells count="17">
    <mergeCell ref="A2:XFD2"/>
    <mergeCell ref="A1:XFD1"/>
    <mergeCell ref="A3:B3"/>
    <mergeCell ref="D3:G3"/>
    <mergeCell ref="A4:B4"/>
    <mergeCell ref="D4:I4"/>
    <mergeCell ref="H3:I3"/>
    <mergeCell ref="A5:B5"/>
    <mergeCell ref="A7:B7"/>
    <mergeCell ref="D11:F11"/>
    <mergeCell ref="G11:I11"/>
    <mergeCell ref="A10:XFD10"/>
    <mergeCell ref="A9:XFD9"/>
    <mergeCell ref="B8:I8"/>
    <mergeCell ref="D7:I7"/>
    <mergeCell ref="D5:I5"/>
    <mergeCell ref="D6:I6"/>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'@lists'!$A$10</xm:f>
          </x14:formula1>
          <xm:sqref>A8</xm:sqref>
        </x14:dataValidation>
      </x14:dataValidations>
    </ext>
  </extLst>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A20"/>
  <sheetViews>
    <sheetView rightToLeft="1" zoomScale="40" zoomScaleNormal="40" workbookViewId="0">
      <selection sqref="A1:XFD1"/>
    </sheetView>
  </sheetViews>
  <sheetFormatPr defaultColWidth="0" defaultRowHeight="12.75" zeroHeight="1" x14ac:dyDescent="0.2"/>
  <cols>
    <col min="1" max="1" width="2.85546875" customWidth="1"/>
    <col min="2" max="2" width="25.140625" customWidth="1"/>
    <col min="3" max="3" width="8" customWidth="1"/>
    <col min="4" max="27" width="21.5703125" customWidth="1"/>
    <col min="28" max="16384" width="11.42578125" hidden="1"/>
  </cols>
  <sheetData>
    <row r="1" spans="1:27" s="5" customFormat="1" ht="15" x14ac:dyDescent="0.2">
      <c r="A1" s="5" t="s">
        <v>879</v>
      </c>
    </row>
    <row r="2" spans="1:27" s="5" customFormat="1" ht="15" x14ac:dyDescent="0.2">
      <c r="A2" s="5" t="s">
        <v>1049</v>
      </c>
    </row>
    <row r="3" spans="1:27" ht="15" x14ac:dyDescent="0.2">
      <c r="A3" s="4" t="s">
        <v>878</v>
      </c>
      <c r="B3" s="3"/>
      <c r="C3" s="23" t="s">
        <v>107</v>
      </c>
      <c r="D3" s="2" t="s">
        <v>938</v>
      </c>
      <c r="E3" s="2"/>
      <c r="F3" s="6"/>
      <c r="G3" s="7"/>
      <c r="H3" s="7"/>
      <c r="I3" s="7"/>
      <c r="J3" s="7"/>
      <c r="K3" s="7"/>
      <c r="L3" s="7"/>
      <c r="M3" s="7"/>
      <c r="N3" s="7"/>
      <c r="O3" s="7"/>
      <c r="P3" s="7"/>
      <c r="Q3" s="7"/>
      <c r="R3" s="7"/>
      <c r="S3" s="7"/>
      <c r="T3" s="7"/>
      <c r="U3" s="7"/>
      <c r="V3" s="7"/>
      <c r="W3" s="7"/>
      <c r="X3" s="7"/>
      <c r="Y3" s="7"/>
      <c r="Z3" s="7"/>
      <c r="AA3" s="7"/>
    </row>
    <row r="4" spans="1:27" ht="15" x14ac:dyDescent="0.2">
      <c r="A4" s="11" t="s">
        <v>2135</v>
      </c>
      <c r="B4" s="11"/>
      <c r="C4" s="26">
        <v>45291</v>
      </c>
      <c r="D4" s="6"/>
      <c r="E4" s="7"/>
      <c r="F4" s="7"/>
      <c r="G4" s="7"/>
      <c r="H4" s="7"/>
      <c r="I4" s="7"/>
      <c r="J4" s="7"/>
      <c r="K4" s="7"/>
      <c r="L4" s="7"/>
      <c r="M4" s="7"/>
      <c r="N4" s="7"/>
      <c r="O4" s="7"/>
      <c r="P4" s="7"/>
      <c r="Q4" s="7"/>
      <c r="R4" s="7"/>
      <c r="S4" s="7"/>
      <c r="T4" s="7"/>
      <c r="U4" s="7"/>
      <c r="V4" s="7"/>
      <c r="W4" s="7"/>
      <c r="X4" s="7"/>
      <c r="Y4" s="7"/>
      <c r="Z4" s="7"/>
      <c r="AA4" s="7"/>
    </row>
    <row r="5" spans="1:27" ht="15" x14ac:dyDescent="0.2">
      <c r="A5" s="11" t="s">
        <v>1700</v>
      </c>
      <c r="B5" s="11"/>
      <c r="C5" s="27" t="s">
        <v>584</v>
      </c>
      <c r="D5" s="6"/>
      <c r="E5" s="7"/>
      <c r="F5" s="7"/>
      <c r="G5" s="7"/>
      <c r="H5" s="7"/>
      <c r="I5" s="7"/>
      <c r="J5" s="7"/>
      <c r="K5" s="7"/>
      <c r="L5" s="7"/>
      <c r="M5" s="7"/>
      <c r="N5" s="7"/>
      <c r="O5" s="7"/>
      <c r="P5" s="7"/>
      <c r="Q5" s="7"/>
      <c r="R5" s="7"/>
      <c r="S5" s="7"/>
      <c r="T5" s="7"/>
      <c r="U5" s="7"/>
      <c r="V5" s="7"/>
      <c r="W5" s="7"/>
      <c r="X5" s="7"/>
      <c r="Y5" s="7"/>
      <c r="Z5" s="7"/>
      <c r="AA5" s="7"/>
    </row>
    <row r="6" spans="1:27" ht="15" x14ac:dyDescent="0.2">
      <c r="A6" s="19"/>
      <c r="B6" s="19"/>
      <c r="C6" s="28"/>
      <c r="D6" s="6"/>
      <c r="E6" s="7"/>
      <c r="F6" s="7"/>
      <c r="G6" s="7"/>
      <c r="H6" s="7"/>
      <c r="I6" s="7"/>
      <c r="J6" s="7"/>
      <c r="K6" s="7"/>
      <c r="L6" s="7"/>
      <c r="M6" s="7"/>
      <c r="N6" s="7"/>
      <c r="O6" s="7"/>
      <c r="P6" s="7"/>
      <c r="Q6" s="7"/>
      <c r="R6" s="7"/>
      <c r="S6" s="7"/>
      <c r="T6" s="7"/>
      <c r="U6" s="7"/>
      <c r="V6" s="7"/>
      <c r="W6" s="7"/>
      <c r="X6" s="7"/>
      <c r="Y6" s="7"/>
      <c r="Z6" s="7"/>
      <c r="AA6" s="7"/>
    </row>
    <row r="7" spans="1:27" ht="15" x14ac:dyDescent="0.2">
      <c r="A7" s="10" t="s">
        <v>1524</v>
      </c>
      <c r="B7" s="10"/>
      <c r="C7" s="29" t="str">
        <f>A10</f>
        <v>630-94</v>
      </c>
      <c r="D7" s="6"/>
      <c r="E7" s="7"/>
      <c r="F7" s="7"/>
      <c r="G7" s="7"/>
      <c r="H7" s="7"/>
      <c r="I7" s="7"/>
      <c r="J7" s="7"/>
      <c r="K7" s="7"/>
      <c r="L7" s="7"/>
      <c r="M7" s="7"/>
      <c r="N7" s="7"/>
      <c r="O7" s="7"/>
      <c r="P7" s="7"/>
      <c r="Q7" s="7"/>
      <c r="R7" s="7"/>
      <c r="S7" s="7"/>
      <c r="T7" s="7"/>
      <c r="U7" s="7"/>
      <c r="V7" s="7"/>
      <c r="W7" s="7"/>
      <c r="X7" s="7"/>
      <c r="Y7" s="7"/>
      <c r="Z7" s="7"/>
      <c r="AA7" s="7"/>
    </row>
    <row r="8" spans="1:27" ht="15" x14ac:dyDescent="0.2">
      <c r="A8" s="15" t="s">
        <v>420</v>
      </c>
      <c r="B8" s="7"/>
      <c r="C8" s="7"/>
      <c r="D8" s="7"/>
      <c r="E8" s="7"/>
      <c r="F8" s="7"/>
      <c r="G8" s="7"/>
      <c r="H8" s="7"/>
      <c r="I8" s="7"/>
      <c r="J8" s="7"/>
      <c r="K8" s="7"/>
      <c r="L8" s="7"/>
      <c r="M8" s="7"/>
      <c r="N8" s="7"/>
      <c r="O8" s="7"/>
      <c r="P8" s="7"/>
      <c r="Q8" s="7"/>
      <c r="R8" s="7"/>
      <c r="S8" s="7"/>
      <c r="T8" s="7"/>
      <c r="U8" s="7"/>
      <c r="V8" s="7"/>
      <c r="W8" s="7"/>
      <c r="X8" s="7"/>
      <c r="Y8" s="7"/>
      <c r="Z8" s="7"/>
      <c r="AA8" s="7"/>
    </row>
    <row r="9" spans="1:27" s="8" customFormat="1" ht="12.75" customHeight="1" x14ac:dyDescent="0.2">
      <c r="A9" s="8" t="s">
        <v>421</v>
      </c>
    </row>
    <row r="10" spans="1:27" s="9" customFormat="1" ht="15" x14ac:dyDescent="0.2">
      <c r="A10" s="9" t="s">
        <v>420</v>
      </c>
    </row>
    <row r="11" spans="1:27" ht="15" x14ac:dyDescent="0.2">
      <c r="A11" s="17"/>
      <c r="B11" s="17"/>
      <c r="C11" s="17"/>
      <c r="D11" s="1" t="s">
        <v>2148</v>
      </c>
      <c r="E11" s="52"/>
      <c r="F11" s="52"/>
      <c r="G11" s="52"/>
      <c r="H11" s="52"/>
      <c r="I11" s="52"/>
      <c r="J11" s="52"/>
      <c r="K11" s="52"/>
      <c r="L11" s="52"/>
      <c r="M11" s="52"/>
      <c r="N11" s="52"/>
      <c r="O11" s="1"/>
      <c r="P11" s="1" t="s">
        <v>2129</v>
      </c>
      <c r="Q11" s="52"/>
      <c r="R11" s="52"/>
      <c r="S11" s="52"/>
      <c r="T11" s="52"/>
      <c r="U11" s="52"/>
      <c r="V11" s="52"/>
      <c r="W11" s="52"/>
      <c r="X11" s="52"/>
      <c r="Y11" s="52"/>
      <c r="Z11" s="52"/>
      <c r="AA11" s="1"/>
    </row>
    <row r="12" spans="1:27" ht="15" x14ac:dyDescent="0.2">
      <c r="A12" s="17"/>
      <c r="B12" s="17"/>
      <c r="C12" s="17"/>
      <c r="D12" s="1" t="s">
        <v>1561</v>
      </c>
      <c r="E12" s="1" t="s">
        <v>1913</v>
      </c>
      <c r="F12" s="1" t="s">
        <v>1928</v>
      </c>
      <c r="G12" s="1" t="s">
        <v>1097</v>
      </c>
      <c r="H12" s="1" t="s">
        <v>1657</v>
      </c>
      <c r="I12" s="1" t="s">
        <v>2157</v>
      </c>
      <c r="J12" s="1" t="s">
        <v>1027</v>
      </c>
      <c r="K12" s="52"/>
      <c r="L12" s="1"/>
      <c r="M12" s="1" t="s">
        <v>1028</v>
      </c>
      <c r="N12" s="1" t="s">
        <v>979</v>
      </c>
      <c r="O12" s="1" t="s">
        <v>2158</v>
      </c>
      <c r="P12" s="1" t="s">
        <v>1561</v>
      </c>
      <c r="Q12" s="1" t="s">
        <v>1913</v>
      </c>
      <c r="R12" s="1" t="s">
        <v>1928</v>
      </c>
      <c r="S12" s="1" t="s">
        <v>1097</v>
      </c>
      <c r="T12" s="1" t="s">
        <v>1657</v>
      </c>
      <c r="U12" s="1" t="s">
        <v>2157</v>
      </c>
      <c r="V12" s="1" t="s">
        <v>1027</v>
      </c>
      <c r="W12" s="52"/>
      <c r="X12" s="1"/>
      <c r="Y12" s="1" t="s">
        <v>1028</v>
      </c>
      <c r="Z12" s="1" t="s">
        <v>979</v>
      </c>
      <c r="AA12" s="1" t="s">
        <v>2158</v>
      </c>
    </row>
    <row r="13" spans="1:27" ht="30" x14ac:dyDescent="0.2">
      <c r="A13" s="17"/>
      <c r="B13" s="17"/>
      <c r="C13" s="17"/>
      <c r="D13" s="1"/>
      <c r="E13" s="1"/>
      <c r="F13" s="1"/>
      <c r="G13" s="1"/>
      <c r="H13" s="1"/>
      <c r="I13" s="1"/>
      <c r="J13" s="33" t="s">
        <v>1263</v>
      </c>
      <c r="K13" s="33" t="s">
        <v>29</v>
      </c>
      <c r="L13" s="33" t="s">
        <v>978</v>
      </c>
      <c r="M13" s="1"/>
      <c r="N13" s="1"/>
      <c r="O13" s="1"/>
      <c r="P13" s="1"/>
      <c r="Q13" s="1"/>
      <c r="R13" s="1"/>
      <c r="S13" s="1"/>
      <c r="T13" s="1"/>
      <c r="U13" s="1"/>
      <c r="V13" s="33" t="s">
        <v>1263</v>
      </c>
      <c r="W13" s="33" t="s">
        <v>29</v>
      </c>
      <c r="X13" s="33" t="s">
        <v>978</v>
      </c>
      <c r="Y13" s="1"/>
      <c r="Z13" s="1"/>
      <c r="AA13" s="1"/>
    </row>
    <row r="14" spans="1:27" ht="15" x14ac:dyDescent="0.2">
      <c r="A14" s="17"/>
      <c r="B14" s="17"/>
      <c r="C14" s="17"/>
      <c r="D14" s="30" t="s">
        <v>52</v>
      </c>
      <c r="E14" s="30" t="s">
        <v>71</v>
      </c>
      <c r="F14" s="30" t="s">
        <v>104</v>
      </c>
      <c r="G14" s="30" t="s">
        <v>116</v>
      </c>
      <c r="H14" s="30" t="s">
        <v>125</v>
      </c>
      <c r="I14" s="30" t="s">
        <v>126</v>
      </c>
      <c r="J14" s="30" t="s">
        <v>434</v>
      </c>
      <c r="K14" s="30" t="s">
        <v>435</v>
      </c>
      <c r="L14" s="30" t="s">
        <v>436</v>
      </c>
      <c r="M14" s="30" t="s">
        <v>60</v>
      </c>
      <c r="N14" s="30" t="s">
        <v>61</v>
      </c>
      <c r="O14" s="30" t="s">
        <v>62</v>
      </c>
      <c r="P14" s="30" t="s">
        <v>52</v>
      </c>
      <c r="Q14" s="30" t="s">
        <v>71</v>
      </c>
      <c r="R14" s="30" t="s">
        <v>104</v>
      </c>
      <c r="S14" s="30" t="s">
        <v>116</v>
      </c>
      <c r="T14" s="30" t="s">
        <v>125</v>
      </c>
      <c r="U14" s="30" t="s">
        <v>126</v>
      </c>
      <c r="V14" s="30" t="s">
        <v>434</v>
      </c>
      <c r="W14" s="30" t="s">
        <v>435</v>
      </c>
      <c r="X14" s="30" t="s">
        <v>436</v>
      </c>
      <c r="Y14" s="30" t="s">
        <v>60</v>
      </c>
      <c r="Z14" s="30" t="s">
        <v>61</v>
      </c>
      <c r="AA14" s="30" t="s">
        <v>62</v>
      </c>
    </row>
    <row r="15" spans="1:27" ht="15" x14ac:dyDescent="0.2">
      <c r="A15" s="17"/>
      <c r="B15" s="25" t="s">
        <v>899</v>
      </c>
      <c r="C15" s="30" t="s">
        <v>52</v>
      </c>
      <c r="D15" s="35">
        <v>1862</v>
      </c>
      <c r="E15" s="35"/>
      <c r="F15" s="35">
        <v>384</v>
      </c>
      <c r="G15" s="35">
        <v>1937</v>
      </c>
      <c r="H15" s="35">
        <v>4183</v>
      </c>
      <c r="I15" s="35"/>
      <c r="J15" s="35"/>
      <c r="K15" s="38"/>
      <c r="L15" s="35"/>
      <c r="M15" s="35">
        <v>923</v>
      </c>
      <c r="N15" s="35"/>
      <c r="O15" s="35"/>
      <c r="P15" s="35">
        <v>3108</v>
      </c>
      <c r="Q15" s="35"/>
      <c r="R15" s="35">
        <v>526</v>
      </c>
      <c r="S15" s="35">
        <v>-14</v>
      </c>
      <c r="T15" s="35">
        <v>3620</v>
      </c>
      <c r="U15" s="35"/>
      <c r="V15" s="35"/>
      <c r="W15" s="38"/>
      <c r="X15" s="35"/>
      <c r="Y15" s="35"/>
      <c r="Z15" s="35"/>
      <c r="AA15" s="35"/>
    </row>
    <row r="16" spans="1:27" ht="15" x14ac:dyDescent="0.2">
      <c r="A16" s="17"/>
      <c r="B16" s="25" t="s">
        <v>898</v>
      </c>
      <c r="C16" s="30" t="s">
        <v>71</v>
      </c>
      <c r="D16" s="35">
        <v>3268</v>
      </c>
      <c r="E16" s="35"/>
      <c r="F16" s="35">
        <v>309</v>
      </c>
      <c r="G16" s="35">
        <v>35</v>
      </c>
      <c r="H16" s="35">
        <v>3612</v>
      </c>
      <c r="I16" s="35"/>
      <c r="J16" s="35"/>
      <c r="K16" s="38"/>
      <c r="L16" s="35"/>
      <c r="M16" s="35"/>
      <c r="N16" s="35"/>
      <c r="O16" s="35"/>
      <c r="P16" s="35">
        <v>2386</v>
      </c>
      <c r="Q16" s="35"/>
      <c r="R16" s="35">
        <v>494</v>
      </c>
      <c r="S16" s="35"/>
      <c r="T16" s="35">
        <v>2880</v>
      </c>
      <c r="U16" s="35"/>
      <c r="V16" s="35"/>
      <c r="W16" s="38"/>
      <c r="X16" s="35"/>
      <c r="Y16" s="35"/>
      <c r="Z16" s="35"/>
      <c r="AA16" s="35"/>
    </row>
    <row r="17" spans="1:27" ht="15" x14ac:dyDescent="0.2">
      <c r="A17" s="17"/>
      <c r="B17" s="25" t="s">
        <v>897</v>
      </c>
      <c r="C17" s="30" t="s">
        <v>104</v>
      </c>
      <c r="D17" s="35">
        <v>2311</v>
      </c>
      <c r="E17" s="35"/>
      <c r="F17" s="35">
        <v>427</v>
      </c>
      <c r="G17" s="35">
        <v>427</v>
      </c>
      <c r="H17" s="35">
        <v>3165</v>
      </c>
      <c r="I17" s="35"/>
      <c r="J17" s="35"/>
      <c r="K17" s="38"/>
      <c r="L17" s="35"/>
      <c r="M17" s="35"/>
      <c r="N17" s="35"/>
      <c r="O17" s="35"/>
      <c r="P17" s="35">
        <v>1914</v>
      </c>
      <c r="Q17" s="35"/>
      <c r="R17" s="35">
        <v>361</v>
      </c>
      <c r="S17" s="35">
        <v>18</v>
      </c>
      <c r="T17" s="35">
        <v>2293</v>
      </c>
      <c r="U17" s="35"/>
      <c r="V17" s="35"/>
      <c r="W17" s="38"/>
      <c r="X17" s="35"/>
      <c r="Y17" s="35">
        <v>2468</v>
      </c>
      <c r="Z17" s="35"/>
      <c r="AA17" s="35"/>
    </row>
    <row r="18" spans="1:27" ht="15" x14ac:dyDescent="0.2">
      <c r="A18" s="17"/>
      <c r="B18" s="25" t="s">
        <v>896</v>
      </c>
      <c r="C18" s="30" t="s">
        <v>116</v>
      </c>
      <c r="D18" s="35">
        <v>2537</v>
      </c>
      <c r="E18" s="35"/>
      <c r="F18" s="35">
        <v>455</v>
      </c>
      <c r="G18" s="35">
        <v>43</v>
      </c>
      <c r="H18" s="35">
        <v>3035</v>
      </c>
      <c r="I18" s="35"/>
      <c r="J18" s="35"/>
      <c r="K18" s="38"/>
      <c r="L18" s="35"/>
      <c r="M18" s="35"/>
      <c r="N18" s="35"/>
      <c r="O18" s="35"/>
      <c r="P18" s="35">
        <v>1882</v>
      </c>
      <c r="Q18" s="35"/>
      <c r="R18" s="35">
        <v>337</v>
      </c>
      <c r="S18" s="35"/>
      <c r="T18" s="35">
        <v>2219</v>
      </c>
      <c r="U18" s="35"/>
      <c r="V18" s="35"/>
      <c r="W18" s="38"/>
      <c r="X18" s="35"/>
      <c r="Y18" s="35">
        <v>1197</v>
      </c>
      <c r="Z18" s="35"/>
      <c r="AA18" s="35"/>
    </row>
    <row r="19" spans="1:27" ht="15" x14ac:dyDescent="0.2">
      <c r="A19" s="17"/>
      <c r="B19" s="25" t="s">
        <v>895</v>
      </c>
      <c r="C19" s="30" t="s">
        <v>125</v>
      </c>
      <c r="D19" s="35">
        <v>2018</v>
      </c>
      <c r="E19" s="35"/>
      <c r="F19" s="35">
        <v>428</v>
      </c>
      <c r="G19" s="35"/>
      <c r="H19" s="35">
        <v>2446</v>
      </c>
      <c r="I19" s="35"/>
      <c r="J19" s="35"/>
      <c r="K19" s="38"/>
      <c r="L19" s="35"/>
      <c r="M19" s="35">
        <v>2375</v>
      </c>
      <c r="N19" s="35"/>
      <c r="O19" s="35"/>
      <c r="P19" s="35">
        <v>2034</v>
      </c>
      <c r="Q19" s="35"/>
      <c r="R19" s="35">
        <v>694</v>
      </c>
      <c r="S19" s="35">
        <v>-638</v>
      </c>
      <c r="T19" s="35">
        <v>2090</v>
      </c>
      <c r="U19" s="35"/>
      <c r="V19" s="35"/>
      <c r="W19" s="38"/>
      <c r="X19" s="35"/>
      <c r="Y19" s="35"/>
      <c r="Z19" s="35"/>
      <c r="AA19" s="35"/>
    </row>
    <row r="20" spans="1:27" ht="30" x14ac:dyDescent="0.2">
      <c r="A20" s="17"/>
      <c r="B20" s="24" t="s">
        <v>1699</v>
      </c>
      <c r="C20" s="32" t="s">
        <v>126</v>
      </c>
      <c r="D20" s="36">
        <v>11996</v>
      </c>
      <c r="E20" s="36">
        <v>0</v>
      </c>
      <c r="F20" s="36">
        <v>2003</v>
      </c>
      <c r="G20" s="36">
        <v>2442</v>
      </c>
      <c r="H20" s="36">
        <v>16441</v>
      </c>
      <c r="I20" s="36">
        <v>0</v>
      </c>
      <c r="J20" s="36">
        <v>0</v>
      </c>
      <c r="K20" s="39">
        <v>0</v>
      </c>
      <c r="L20" s="36">
        <v>0</v>
      </c>
      <c r="M20" s="36">
        <v>3298</v>
      </c>
      <c r="N20" s="36">
        <v>0</v>
      </c>
      <c r="O20" s="36">
        <v>0</v>
      </c>
      <c r="P20" s="36">
        <v>11324</v>
      </c>
      <c r="Q20" s="36">
        <v>0</v>
      </c>
      <c r="R20" s="36">
        <v>2412</v>
      </c>
      <c r="S20" s="36">
        <v>-634</v>
      </c>
      <c r="T20" s="36">
        <v>13102</v>
      </c>
      <c r="U20" s="36">
        <v>0</v>
      </c>
      <c r="V20" s="36">
        <v>0</v>
      </c>
      <c r="W20" s="39">
        <v>0</v>
      </c>
      <c r="X20" s="36">
        <v>0</v>
      </c>
      <c r="Y20" s="36">
        <v>3665</v>
      </c>
      <c r="Z20" s="36">
        <v>0</v>
      </c>
      <c r="AA20" s="36">
        <v>0</v>
      </c>
    </row>
  </sheetData>
  <mergeCells count="37">
    <mergeCell ref="F3:AA3"/>
    <mergeCell ref="A2:XFD2"/>
    <mergeCell ref="A1:XFD1"/>
    <mergeCell ref="A5:B5"/>
    <mergeCell ref="A7:B7"/>
    <mergeCell ref="D11:O11"/>
    <mergeCell ref="P11:AA11"/>
    <mergeCell ref="A10:XFD10"/>
    <mergeCell ref="A9:XFD9"/>
    <mergeCell ref="B8:AA8"/>
    <mergeCell ref="D7:AA7"/>
    <mergeCell ref="D5:AA5"/>
    <mergeCell ref="D6:AA6"/>
    <mergeCell ref="A3:B3"/>
    <mergeCell ref="D3:E3"/>
    <mergeCell ref="A4:B4"/>
    <mergeCell ref="D4:AA4"/>
    <mergeCell ref="D12:D13"/>
    <mergeCell ref="E12:E13"/>
    <mergeCell ref="F12:F13"/>
    <mergeCell ref="G12:G13"/>
    <mergeCell ref="H12:H13"/>
    <mergeCell ref="I12:I13"/>
    <mergeCell ref="J12:L12"/>
    <mergeCell ref="M12:M13"/>
    <mergeCell ref="N12:N13"/>
    <mergeCell ref="O12:O13"/>
    <mergeCell ref="P12:P13"/>
    <mergeCell ref="Q12:Q13"/>
    <mergeCell ref="R12:R13"/>
    <mergeCell ref="S12:S13"/>
    <mergeCell ref="T12:T13"/>
    <mergeCell ref="U12:U13"/>
    <mergeCell ref="V12:X12"/>
    <mergeCell ref="Y12:Y13"/>
    <mergeCell ref="Z12:Z13"/>
    <mergeCell ref="AA12:AA1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'@lists'!$A$87:$B$87</xm:f>
          </x14:formula1>
          <xm:sqref>A8</xm:sqref>
        </x14:dataValidation>
      </x14:dataValidations>
    </ext>
  </extLst>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M46"/>
  <sheetViews>
    <sheetView rightToLeft="1" zoomScale="70" zoomScaleNormal="70" workbookViewId="0">
      <selection sqref="A1:XFD1"/>
    </sheetView>
  </sheetViews>
  <sheetFormatPr defaultColWidth="0" defaultRowHeight="12.75" zeroHeight="1" x14ac:dyDescent="0.2"/>
  <cols>
    <col min="1" max="1" width="2.85546875" customWidth="1"/>
    <col min="2" max="2" width="25.140625" customWidth="1"/>
    <col min="3" max="3" width="37.5703125" customWidth="1"/>
    <col min="4" max="4" width="8" customWidth="1"/>
    <col min="5" max="13" width="22.140625" customWidth="1"/>
    <col min="14" max="16384" width="11.42578125" hidden="1"/>
  </cols>
  <sheetData>
    <row r="1" spans="1:13" s="5" customFormat="1" ht="15" x14ac:dyDescent="0.2">
      <c r="A1" s="5" t="s">
        <v>879</v>
      </c>
    </row>
    <row r="2" spans="1:13" s="5" customFormat="1" ht="15" x14ac:dyDescent="0.2">
      <c r="A2" s="5" t="s">
        <v>1049</v>
      </c>
    </row>
    <row r="3" spans="1:13" ht="15" x14ac:dyDescent="0.2">
      <c r="A3" s="4" t="s">
        <v>878</v>
      </c>
      <c r="B3" s="3"/>
      <c r="C3" s="23" t="s">
        <v>107</v>
      </c>
      <c r="D3" s="2" t="s">
        <v>938</v>
      </c>
      <c r="E3" s="2"/>
      <c r="F3" s="6"/>
      <c r="G3" s="7"/>
      <c r="H3" s="7"/>
      <c r="I3" s="7"/>
      <c r="J3" s="7"/>
      <c r="K3" s="7"/>
      <c r="L3" s="7"/>
      <c r="M3" s="7"/>
    </row>
    <row r="4" spans="1:13" ht="15" x14ac:dyDescent="0.2">
      <c r="A4" s="11" t="s">
        <v>2135</v>
      </c>
      <c r="B4" s="11"/>
      <c r="C4" s="26">
        <v>45291</v>
      </c>
      <c r="D4" s="6"/>
      <c r="E4" s="7"/>
      <c r="F4" s="7"/>
      <c r="G4" s="7"/>
      <c r="H4" s="7"/>
      <c r="I4" s="7"/>
      <c r="J4" s="7"/>
      <c r="K4" s="7"/>
      <c r="L4" s="7"/>
      <c r="M4" s="7"/>
    </row>
    <row r="5" spans="1:13" ht="15" x14ac:dyDescent="0.2">
      <c r="A5" s="11" t="s">
        <v>1700</v>
      </c>
      <c r="B5" s="11"/>
      <c r="C5" s="27" t="s">
        <v>584</v>
      </c>
      <c r="D5" s="6"/>
      <c r="E5" s="7"/>
      <c r="F5" s="7"/>
      <c r="G5" s="7"/>
      <c r="H5" s="7"/>
      <c r="I5" s="7"/>
      <c r="J5" s="7"/>
      <c r="K5" s="7"/>
      <c r="L5" s="7"/>
      <c r="M5" s="7"/>
    </row>
    <row r="6" spans="1:13" ht="15" x14ac:dyDescent="0.2">
      <c r="A6" s="19"/>
      <c r="B6" s="19"/>
      <c r="C6" s="28"/>
      <c r="D6" s="6"/>
      <c r="E6" s="7"/>
      <c r="F6" s="7"/>
      <c r="G6" s="7"/>
      <c r="H6" s="7"/>
      <c r="I6" s="7"/>
      <c r="J6" s="7"/>
      <c r="K6" s="7"/>
      <c r="L6" s="7"/>
      <c r="M6" s="7"/>
    </row>
    <row r="7" spans="1:13" ht="15" x14ac:dyDescent="0.2">
      <c r="A7" s="10" t="s">
        <v>1524</v>
      </c>
      <c r="B7" s="10"/>
      <c r="C7" s="29" t="str">
        <f>A10</f>
        <v>630-95</v>
      </c>
      <c r="D7" s="6"/>
      <c r="E7" s="7"/>
      <c r="F7" s="7"/>
      <c r="G7" s="7"/>
      <c r="H7" s="7"/>
      <c r="I7" s="7"/>
      <c r="J7" s="7"/>
      <c r="K7" s="7"/>
      <c r="L7" s="7"/>
      <c r="M7" s="7"/>
    </row>
    <row r="8" spans="1:13" ht="15" x14ac:dyDescent="0.2">
      <c r="A8" s="15" t="s">
        <v>423</v>
      </c>
      <c r="B8" s="7"/>
      <c r="C8" s="7"/>
      <c r="D8" s="7"/>
      <c r="E8" s="7"/>
      <c r="F8" s="7"/>
      <c r="G8" s="7"/>
      <c r="H8" s="7"/>
      <c r="I8" s="7"/>
      <c r="J8" s="7"/>
      <c r="K8" s="7"/>
      <c r="L8" s="7"/>
      <c r="M8" s="7"/>
    </row>
    <row r="9" spans="1:13" s="8" customFormat="1" ht="12.75" customHeight="1" x14ac:dyDescent="0.2">
      <c r="A9" s="8" t="s">
        <v>424</v>
      </c>
    </row>
    <row r="10" spans="1:13" s="9" customFormat="1" ht="15" x14ac:dyDescent="0.2">
      <c r="A10" s="9" t="s">
        <v>423</v>
      </c>
    </row>
    <row r="11" spans="1:13" ht="15" x14ac:dyDescent="0.2">
      <c r="A11" s="17"/>
      <c r="B11" s="17"/>
      <c r="C11" s="17"/>
      <c r="D11" s="17"/>
      <c r="E11" s="1" t="s">
        <v>2148</v>
      </c>
      <c r="F11" s="52"/>
      <c r="G11" s="1"/>
      <c r="H11" s="1" t="s">
        <v>2129</v>
      </c>
      <c r="I11" s="52"/>
      <c r="J11" s="1"/>
      <c r="K11" s="1" t="s">
        <v>1352</v>
      </c>
      <c r="L11" s="52"/>
      <c r="M11" s="53"/>
    </row>
    <row r="12" spans="1:13" ht="15" x14ac:dyDescent="0.2">
      <c r="A12" s="17"/>
      <c r="B12" s="17"/>
      <c r="C12" s="17"/>
      <c r="D12" s="17"/>
      <c r="E12" s="33" t="s">
        <v>1274</v>
      </c>
      <c r="F12" s="33" t="s">
        <v>1002</v>
      </c>
      <c r="G12" s="33" t="s">
        <v>2102</v>
      </c>
      <c r="H12" s="33" t="s">
        <v>1274</v>
      </c>
      <c r="I12" s="33" t="s">
        <v>1002</v>
      </c>
      <c r="J12" s="33" t="s">
        <v>2102</v>
      </c>
      <c r="K12" s="33" t="s">
        <v>1274</v>
      </c>
      <c r="L12" s="33" t="s">
        <v>1002</v>
      </c>
      <c r="M12" s="33" t="s">
        <v>2102</v>
      </c>
    </row>
    <row r="13" spans="1:13" ht="15" x14ac:dyDescent="0.2">
      <c r="A13" s="17"/>
      <c r="B13" s="17"/>
      <c r="C13" s="17"/>
      <c r="D13" s="17"/>
      <c r="E13" s="30" t="s">
        <v>52</v>
      </c>
      <c r="F13" s="30" t="s">
        <v>71</v>
      </c>
      <c r="G13" s="30" t="s">
        <v>104</v>
      </c>
      <c r="H13" s="30" t="s">
        <v>52</v>
      </c>
      <c r="I13" s="30" t="s">
        <v>71</v>
      </c>
      <c r="J13" s="30" t="s">
        <v>104</v>
      </c>
      <c r="K13" s="30" t="s">
        <v>52</v>
      </c>
      <c r="L13" s="30" t="s">
        <v>71</v>
      </c>
      <c r="M13" s="30" t="s">
        <v>104</v>
      </c>
    </row>
    <row r="14" spans="1:13" ht="15" x14ac:dyDescent="0.2">
      <c r="A14" s="17"/>
      <c r="B14" s="14" t="s">
        <v>825</v>
      </c>
      <c r="C14" s="25" t="s">
        <v>867</v>
      </c>
      <c r="D14" s="30" t="s">
        <v>52</v>
      </c>
      <c r="E14" s="35">
        <v>107154000</v>
      </c>
      <c r="F14" s="38">
        <v>6.2732140000000003</v>
      </c>
      <c r="G14" s="35">
        <v>4350000</v>
      </c>
      <c r="H14" s="35">
        <v>101099000</v>
      </c>
      <c r="I14" s="35">
        <v>4350000</v>
      </c>
      <c r="J14" s="38">
        <v>4.3027129999999998</v>
      </c>
      <c r="K14" s="35">
        <v>87465000</v>
      </c>
      <c r="L14" s="35">
        <v>2995000</v>
      </c>
      <c r="M14" s="38">
        <v>3.4242270000000001</v>
      </c>
    </row>
    <row r="15" spans="1:13" ht="15" x14ac:dyDescent="0.2">
      <c r="A15" s="17"/>
      <c r="B15" s="13"/>
      <c r="C15" s="25" t="s">
        <v>1467</v>
      </c>
      <c r="D15" s="30" t="s">
        <v>71</v>
      </c>
      <c r="E15" s="35"/>
      <c r="F15" s="38"/>
      <c r="G15" s="35"/>
      <c r="H15" s="35"/>
      <c r="I15" s="35"/>
      <c r="J15" s="38"/>
      <c r="K15" s="35"/>
      <c r="L15" s="35"/>
      <c r="M15" s="38"/>
    </row>
    <row r="16" spans="1:13" ht="15" x14ac:dyDescent="0.2">
      <c r="A16" s="17"/>
      <c r="B16" s="13"/>
      <c r="C16" s="25" t="s">
        <v>1642</v>
      </c>
      <c r="D16" s="30" t="s">
        <v>104</v>
      </c>
      <c r="E16" s="35">
        <v>107154000</v>
      </c>
      <c r="F16" s="38">
        <v>6.2732140000000003</v>
      </c>
      <c r="G16" s="35">
        <v>4350000</v>
      </c>
      <c r="H16" s="35">
        <v>101099000</v>
      </c>
      <c r="I16" s="35">
        <v>4350000</v>
      </c>
      <c r="J16" s="38">
        <v>4.3027129999999998</v>
      </c>
      <c r="K16" s="35">
        <v>87465000</v>
      </c>
      <c r="L16" s="35">
        <v>2995000</v>
      </c>
      <c r="M16" s="38">
        <v>3.4242270000000001</v>
      </c>
    </row>
    <row r="17" spans="1:13" ht="15" x14ac:dyDescent="0.2">
      <c r="A17" s="17"/>
      <c r="B17" s="12"/>
      <c r="C17" s="25" t="s">
        <v>1440</v>
      </c>
      <c r="D17" s="30" t="s">
        <v>116</v>
      </c>
      <c r="E17" s="22"/>
      <c r="F17" s="43"/>
      <c r="G17" s="35"/>
      <c r="H17" s="22"/>
      <c r="I17" s="35"/>
      <c r="J17" s="43"/>
      <c r="K17" s="22"/>
      <c r="L17" s="35">
        <v>212000</v>
      </c>
      <c r="M17" s="43"/>
    </row>
    <row r="18" spans="1:13" ht="15" x14ac:dyDescent="0.2">
      <c r="A18" s="17"/>
      <c r="B18" s="14" t="s">
        <v>824</v>
      </c>
      <c r="C18" s="25" t="s">
        <v>867</v>
      </c>
      <c r="D18" s="30" t="s">
        <v>125</v>
      </c>
      <c r="E18" s="35">
        <v>889000</v>
      </c>
      <c r="F18" s="38">
        <v>1.7997749999999999</v>
      </c>
      <c r="G18" s="35">
        <v>30000</v>
      </c>
      <c r="H18" s="35">
        <v>839000</v>
      </c>
      <c r="I18" s="35">
        <v>30000</v>
      </c>
      <c r="J18" s="38">
        <v>3.575685</v>
      </c>
      <c r="K18" s="35">
        <v>687000</v>
      </c>
      <c r="L18" s="35">
        <v>13000</v>
      </c>
      <c r="M18" s="38">
        <v>1.892285</v>
      </c>
    </row>
    <row r="19" spans="1:13" ht="15" x14ac:dyDescent="0.2">
      <c r="A19" s="17"/>
      <c r="B19" s="13"/>
      <c r="C19" s="25" t="s">
        <v>1467</v>
      </c>
      <c r="D19" s="30" t="s">
        <v>126</v>
      </c>
      <c r="E19" s="35"/>
      <c r="F19" s="38"/>
      <c r="G19" s="35"/>
      <c r="H19" s="35"/>
      <c r="I19" s="35"/>
      <c r="J19" s="38"/>
      <c r="K19" s="35"/>
      <c r="L19" s="35"/>
      <c r="M19" s="38"/>
    </row>
    <row r="20" spans="1:13" ht="15" x14ac:dyDescent="0.2">
      <c r="A20" s="17"/>
      <c r="B20" s="12"/>
      <c r="C20" s="25" t="s">
        <v>1642</v>
      </c>
      <c r="D20" s="30" t="s">
        <v>434</v>
      </c>
      <c r="E20" s="35">
        <v>889000</v>
      </c>
      <c r="F20" s="38">
        <v>1.7997749999999999</v>
      </c>
      <c r="G20" s="35">
        <v>30000</v>
      </c>
      <c r="H20" s="35">
        <v>839000</v>
      </c>
      <c r="I20" s="35">
        <v>30000</v>
      </c>
      <c r="J20" s="38">
        <v>3.575685</v>
      </c>
      <c r="K20" s="35">
        <v>687000</v>
      </c>
      <c r="L20" s="35">
        <v>13000</v>
      </c>
      <c r="M20" s="38">
        <v>1.892285</v>
      </c>
    </row>
    <row r="21" spans="1:13" ht="15" x14ac:dyDescent="0.2">
      <c r="A21" s="17"/>
      <c r="B21" s="14" t="s">
        <v>1964</v>
      </c>
      <c r="C21" s="25" t="s">
        <v>867</v>
      </c>
      <c r="D21" s="30" t="s">
        <v>435</v>
      </c>
      <c r="E21" s="35">
        <v>2813000</v>
      </c>
      <c r="F21" s="38">
        <v>3.8037679999999998</v>
      </c>
      <c r="G21" s="35">
        <v>24000</v>
      </c>
      <c r="H21" s="35">
        <v>2990000</v>
      </c>
      <c r="I21" s="35">
        <v>24000</v>
      </c>
      <c r="J21" s="38">
        <v>0.80267599999999995</v>
      </c>
      <c r="K21" s="35">
        <v>2452000</v>
      </c>
      <c r="L21" s="35"/>
      <c r="M21" s="38">
        <v>0</v>
      </c>
    </row>
    <row r="22" spans="1:13" ht="15" x14ac:dyDescent="0.2">
      <c r="A22" s="17"/>
      <c r="B22" s="13"/>
      <c r="C22" s="25" t="s">
        <v>1467</v>
      </c>
      <c r="D22" s="30" t="s">
        <v>436</v>
      </c>
      <c r="E22" s="35"/>
      <c r="F22" s="38"/>
      <c r="G22" s="35"/>
      <c r="H22" s="35"/>
      <c r="I22" s="35"/>
      <c r="J22" s="38"/>
      <c r="K22" s="35"/>
      <c r="L22" s="35"/>
      <c r="M22" s="38"/>
    </row>
    <row r="23" spans="1:13" ht="15" x14ac:dyDescent="0.2">
      <c r="A23" s="17"/>
      <c r="B23" s="12"/>
      <c r="C23" s="25" t="s">
        <v>1642</v>
      </c>
      <c r="D23" s="30" t="s">
        <v>60</v>
      </c>
      <c r="E23" s="35">
        <v>2813000</v>
      </c>
      <c r="F23" s="38">
        <v>3.8037679999999998</v>
      </c>
      <c r="G23" s="35">
        <v>24000</v>
      </c>
      <c r="H23" s="35">
        <v>2990000</v>
      </c>
      <c r="I23" s="35">
        <v>24000</v>
      </c>
      <c r="J23" s="38">
        <v>0.80267599999999995</v>
      </c>
      <c r="K23" s="35">
        <v>2452000</v>
      </c>
      <c r="L23" s="35"/>
      <c r="M23" s="38">
        <v>0</v>
      </c>
    </row>
    <row r="24" spans="1:13" ht="15" x14ac:dyDescent="0.2">
      <c r="A24" s="17"/>
      <c r="B24" s="14" t="s">
        <v>1963</v>
      </c>
      <c r="C24" s="25" t="s">
        <v>867</v>
      </c>
      <c r="D24" s="30" t="s">
        <v>61</v>
      </c>
      <c r="E24" s="35">
        <v>49116000</v>
      </c>
      <c r="F24" s="38">
        <v>4.5341639999999996</v>
      </c>
      <c r="G24" s="35">
        <v>542000</v>
      </c>
      <c r="H24" s="35">
        <v>43302000</v>
      </c>
      <c r="I24" s="35">
        <v>542000</v>
      </c>
      <c r="J24" s="38">
        <v>1.251674</v>
      </c>
      <c r="K24" s="35">
        <v>46728000</v>
      </c>
      <c r="L24" s="35">
        <v>47000</v>
      </c>
      <c r="M24" s="38">
        <v>0.100582</v>
      </c>
    </row>
    <row r="25" spans="1:13" ht="15" x14ac:dyDescent="0.2">
      <c r="A25" s="17"/>
      <c r="B25" s="13"/>
      <c r="C25" s="25" t="s">
        <v>1467</v>
      </c>
      <c r="D25" s="30" t="s">
        <v>62</v>
      </c>
      <c r="E25" s="35"/>
      <c r="F25" s="38"/>
      <c r="G25" s="35"/>
      <c r="H25" s="35"/>
      <c r="I25" s="35"/>
      <c r="J25" s="38"/>
      <c r="K25" s="35"/>
      <c r="L25" s="35"/>
      <c r="M25" s="38"/>
    </row>
    <row r="26" spans="1:13" ht="15" x14ac:dyDescent="0.2">
      <c r="A26" s="17"/>
      <c r="B26" s="12"/>
      <c r="C26" s="25" t="s">
        <v>1642</v>
      </c>
      <c r="D26" s="30" t="s">
        <v>64</v>
      </c>
      <c r="E26" s="35">
        <v>49116000</v>
      </c>
      <c r="F26" s="38">
        <v>4.5341639999999996</v>
      </c>
      <c r="G26" s="35">
        <v>542000</v>
      </c>
      <c r="H26" s="35">
        <v>43302000</v>
      </c>
      <c r="I26" s="35">
        <v>542000</v>
      </c>
      <c r="J26" s="38">
        <v>1.251674</v>
      </c>
      <c r="K26" s="35">
        <v>46728000</v>
      </c>
      <c r="L26" s="35">
        <v>47000</v>
      </c>
      <c r="M26" s="38">
        <v>0.100582</v>
      </c>
    </row>
    <row r="27" spans="1:13" ht="15" x14ac:dyDescent="0.2">
      <c r="A27" s="17"/>
      <c r="B27" s="14" t="s">
        <v>1587</v>
      </c>
      <c r="C27" s="25" t="s">
        <v>867</v>
      </c>
      <c r="D27" s="30" t="s">
        <v>65</v>
      </c>
      <c r="E27" s="35">
        <v>82000</v>
      </c>
      <c r="F27" s="38">
        <v>4.8780489999999999</v>
      </c>
      <c r="G27" s="35">
        <v>5000</v>
      </c>
      <c r="H27" s="35">
        <v>464000</v>
      </c>
      <c r="I27" s="35">
        <v>5000</v>
      </c>
      <c r="J27" s="38">
        <v>1.0775859999999999</v>
      </c>
      <c r="K27" s="35">
        <v>223000</v>
      </c>
      <c r="L27" s="35">
        <v>1000</v>
      </c>
      <c r="M27" s="38">
        <v>0.44843</v>
      </c>
    </row>
    <row r="28" spans="1:13" ht="15" x14ac:dyDescent="0.2">
      <c r="A28" s="17"/>
      <c r="B28" s="13"/>
      <c r="C28" s="25" t="s">
        <v>1467</v>
      </c>
      <c r="D28" s="30" t="s">
        <v>66</v>
      </c>
      <c r="E28" s="35"/>
      <c r="F28" s="38"/>
      <c r="G28" s="35"/>
      <c r="H28" s="35"/>
      <c r="I28" s="35"/>
      <c r="J28" s="38"/>
      <c r="K28" s="35"/>
      <c r="L28" s="35"/>
      <c r="M28" s="38"/>
    </row>
    <row r="29" spans="1:13" ht="15" x14ac:dyDescent="0.2">
      <c r="A29" s="17"/>
      <c r="B29" s="12"/>
      <c r="C29" s="25" t="s">
        <v>1642</v>
      </c>
      <c r="D29" s="30" t="s">
        <v>67</v>
      </c>
      <c r="E29" s="35">
        <v>82000</v>
      </c>
      <c r="F29" s="38">
        <v>4.8780489999999999</v>
      </c>
      <c r="G29" s="35">
        <v>5000</v>
      </c>
      <c r="H29" s="35">
        <v>464000</v>
      </c>
      <c r="I29" s="35">
        <v>5000</v>
      </c>
      <c r="J29" s="38">
        <v>1.0775859999999999</v>
      </c>
      <c r="K29" s="35">
        <v>223000</v>
      </c>
      <c r="L29" s="35">
        <v>1000</v>
      </c>
      <c r="M29" s="38">
        <v>0.44843</v>
      </c>
    </row>
    <row r="30" spans="1:13" ht="15" x14ac:dyDescent="0.2">
      <c r="A30" s="17"/>
      <c r="B30" s="14" t="s">
        <v>762</v>
      </c>
      <c r="C30" s="25" t="s">
        <v>867</v>
      </c>
      <c r="D30" s="30" t="s">
        <v>68</v>
      </c>
      <c r="E30" s="35">
        <v>20247000</v>
      </c>
      <c r="F30" s="38">
        <v>3.7338870000000002</v>
      </c>
      <c r="G30" s="35">
        <v>208000</v>
      </c>
      <c r="H30" s="35">
        <v>14520000</v>
      </c>
      <c r="I30" s="35">
        <v>208000</v>
      </c>
      <c r="J30" s="38">
        <v>1.432507</v>
      </c>
      <c r="K30" s="35">
        <v>14013000</v>
      </c>
      <c r="L30" s="35">
        <v>93000</v>
      </c>
      <c r="M30" s="38">
        <v>0.66366899999999995</v>
      </c>
    </row>
    <row r="31" spans="1:13" ht="15" x14ac:dyDescent="0.2">
      <c r="A31" s="17"/>
      <c r="B31" s="13"/>
      <c r="C31" s="25" t="s">
        <v>1467</v>
      </c>
      <c r="D31" s="30" t="s">
        <v>69</v>
      </c>
      <c r="E31" s="35"/>
      <c r="F31" s="38"/>
      <c r="G31" s="35"/>
      <c r="H31" s="35"/>
      <c r="I31" s="35"/>
      <c r="J31" s="38"/>
      <c r="K31" s="35"/>
      <c r="L31" s="35"/>
      <c r="M31" s="38"/>
    </row>
    <row r="32" spans="1:13" ht="15" x14ac:dyDescent="0.2">
      <c r="A32" s="17"/>
      <c r="B32" s="12"/>
      <c r="C32" s="25" t="s">
        <v>1642</v>
      </c>
      <c r="D32" s="30" t="s">
        <v>70</v>
      </c>
      <c r="E32" s="35">
        <v>20247000</v>
      </c>
      <c r="F32" s="38">
        <v>3.7338870000000002</v>
      </c>
      <c r="G32" s="35">
        <v>208000</v>
      </c>
      <c r="H32" s="35">
        <v>14520000</v>
      </c>
      <c r="I32" s="35">
        <v>208000</v>
      </c>
      <c r="J32" s="38">
        <v>1.432507</v>
      </c>
      <c r="K32" s="35">
        <v>14013000</v>
      </c>
      <c r="L32" s="35">
        <v>93000</v>
      </c>
      <c r="M32" s="38">
        <v>0.66366899999999995</v>
      </c>
    </row>
    <row r="33" spans="1:13" ht="15" x14ac:dyDescent="0.2">
      <c r="A33" s="17"/>
      <c r="B33" s="12" t="s">
        <v>1495</v>
      </c>
      <c r="C33" s="12"/>
      <c r="D33" s="30" t="s">
        <v>74</v>
      </c>
      <c r="E33" s="35">
        <v>304000</v>
      </c>
      <c r="F33" s="43"/>
      <c r="G33" s="22"/>
      <c r="H33" s="35">
        <v>192000</v>
      </c>
      <c r="I33" s="22"/>
      <c r="J33" s="43"/>
      <c r="K33" s="35">
        <v>79000</v>
      </c>
      <c r="L33" s="22"/>
      <c r="M33" s="43"/>
    </row>
    <row r="34" spans="1:13" ht="15" x14ac:dyDescent="0.2">
      <c r="A34" s="17"/>
      <c r="B34" s="14" t="s">
        <v>759</v>
      </c>
      <c r="C34" s="25" t="s">
        <v>867</v>
      </c>
      <c r="D34" s="30" t="s">
        <v>95</v>
      </c>
      <c r="E34" s="35">
        <v>396000</v>
      </c>
      <c r="F34" s="38">
        <v>4.5454549999999996</v>
      </c>
      <c r="G34" s="35">
        <v>2000</v>
      </c>
      <c r="H34" s="35">
        <v>158000</v>
      </c>
      <c r="I34" s="35">
        <v>2000</v>
      </c>
      <c r="J34" s="38">
        <v>1.2658229999999999</v>
      </c>
      <c r="K34" s="35">
        <v>302000</v>
      </c>
      <c r="L34" s="35">
        <v>1000</v>
      </c>
      <c r="M34" s="38">
        <v>0.33112599999999998</v>
      </c>
    </row>
    <row r="35" spans="1:13" ht="15" x14ac:dyDescent="0.2">
      <c r="A35" s="17"/>
      <c r="B35" s="13"/>
      <c r="C35" s="25" t="s">
        <v>1467</v>
      </c>
      <c r="D35" s="30" t="s">
        <v>96</v>
      </c>
      <c r="E35" s="35"/>
      <c r="F35" s="38"/>
      <c r="G35" s="35"/>
      <c r="H35" s="35"/>
      <c r="I35" s="35"/>
      <c r="J35" s="38"/>
      <c r="K35" s="35"/>
      <c r="L35" s="35"/>
      <c r="M35" s="38"/>
    </row>
    <row r="36" spans="1:13" ht="15" x14ac:dyDescent="0.2">
      <c r="A36" s="17"/>
      <c r="B36" s="12"/>
      <c r="C36" s="25" t="s">
        <v>1642</v>
      </c>
      <c r="D36" s="30" t="s">
        <v>97</v>
      </c>
      <c r="E36" s="35">
        <v>396000</v>
      </c>
      <c r="F36" s="38">
        <v>4.5454549999999996</v>
      </c>
      <c r="G36" s="35">
        <v>2000</v>
      </c>
      <c r="H36" s="35">
        <v>158000</v>
      </c>
      <c r="I36" s="35">
        <v>2000</v>
      </c>
      <c r="J36" s="38">
        <v>1.2658229999999999</v>
      </c>
      <c r="K36" s="35">
        <v>302000</v>
      </c>
      <c r="L36" s="35">
        <v>1000</v>
      </c>
      <c r="M36" s="38">
        <v>0.33112599999999998</v>
      </c>
    </row>
    <row r="37" spans="1:13" ht="15" x14ac:dyDescent="0.2">
      <c r="A37" s="17"/>
      <c r="B37" s="12" t="s">
        <v>1494</v>
      </c>
      <c r="C37" s="12"/>
      <c r="D37" s="30" t="s">
        <v>98</v>
      </c>
      <c r="E37" s="35"/>
      <c r="F37" s="43"/>
      <c r="G37" s="22"/>
      <c r="H37" s="35"/>
      <c r="I37" s="22"/>
      <c r="J37" s="43"/>
      <c r="K37" s="35"/>
      <c r="L37" s="22"/>
      <c r="M37" s="43"/>
    </row>
    <row r="38" spans="1:13" ht="15" x14ac:dyDescent="0.2">
      <c r="A38" s="17"/>
      <c r="B38" s="12" t="s">
        <v>1493</v>
      </c>
      <c r="C38" s="12"/>
      <c r="D38" s="30" t="s">
        <v>99</v>
      </c>
      <c r="E38" s="35"/>
      <c r="F38" s="43"/>
      <c r="G38" s="22"/>
      <c r="H38" s="35"/>
      <c r="I38" s="22"/>
      <c r="J38" s="43"/>
      <c r="K38" s="35"/>
      <c r="L38" s="22"/>
      <c r="M38" s="43"/>
    </row>
    <row r="39" spans="1:13" ht="15" x14ac:dyDescent="0.2">
      <c r="A39" s="17"/>
      <c r="B39" s="14" t="s">
        <v>1608</v>
      </c>
      <c r="C39" s="25" t="s">
        <v>867</v>
      </c>
      <c r="D39" s="30" t="s">
        <v>100</v>
      </c>
      <c r="E39" s="35"/>
      <c r="F39" s="38"/>
      <c r="G39" s="35"/>
      <c r="H39" s="35"/>
      <c r="I39" s="35"/>
      <c r="J39" s="38"/>
      <c r="K39" s="35"/>
      <c r="L39" s="35"/>
      <c r="M39" s="38"/>
    </row>
    <row r="40" spans="1:13" ht="15" x14ac:dyDescent="0.2">
      <c r="A40" s="17"/>
      <c r="B40" s="13"/>
      <c r="C40" s="25" t="s">
        <v>1467</v>
      </c>
      <c r="D40" s="30" t="s">
        <v>101</v>
      </c>
      <c r="E40" s="35"/>
      <c r="F40" s="38"/>
      <c r="G40" s="35"/>
      <c r="H40" s="35"/>
      <c r="I40" s="35"/>
      <c r="J40" s="38"/>
      <c r="K40" s="35"/>
      <c r="L40" s="35"/>
      <c r="M40" s="38"/>
    </row>
    <row r="41" spans="1:13" ht="15" x14ac:dyDescent="0.2">
      <c r="A41" s="17"/>
      <c r="B41" s="12"/>
      <c r="C41" s="25" t="s">
        <v>1642</v>
      </c>
      <c r="D41" s="30" t="s">
        <v>102</v>
      </c>
      <c r="E41" s="35"/>
      <c r="F41" s="38"/>
      <c r="G41" s="35"/>
      <c r="H41" s="35"/>
      <c r="I41" s="35"/>
      <c r="J41" s="38"/>
      <c r="K41" s="35"/>
      <c r="L41" s="35"/>
      <c r="M41" s="38"/>
    </row>
    <row r="42" spans="1:13" ht="15" x14ac:dyDescent="0.2">
      <c r="A42" s="17"/>
      <c r="B42" s="12" t="s">
        <v>1797</v>
      </c>
      <c r="C42" s="12"/>
      <c r="D42" s="30" t="s">
        <v>103</v>
      </c>
      <c r="E42" s="35">
        <v>180697000</v>
      </c>
      <c r="F42" s="38">
        <v>5.4511139999999996</v>
      </c>
      <c r="G42" s="35">
        <v>5161000</v>
      </c>
      <c r="H42" s="35">
        <v>163372000</v>
      </c>
      <c r="I42" s="35">
        <v>5161000</v>
      </c>
      <c r="J42" s="38">
        <v>3.1590479999999999</v>
      </c>
      <c r="K42" s="35">
        <v>151870000</v>
      </c>
      <c r="L42" s="36">
        <v>3150000</v>
      </c>
      <c r="M42" s="39">
        <v>2.0741420000000002</v>
      </c>
    </row>
    <row r="43" spans="1:13" ht="15" x14ac:dyDescent="0.2">
      <c r="A43" s="17"/>
      <c r="B43" s="12" t="s">
        <v>1196</v>
      </c>
      <c r="C43" s="12"/>
      <c r="D43" s="30" t="s">
        <v>105</v>
      </c>
      <c r="E43" s="35">
        <v>3198000</v>
      </c>
      <c r="F43" s="22"/>
      <c r="G43" s="22"/>
      <c r="H43" s="35">
        <v>2972000</v>
      </c>
      <c r="I43" s="22"/>
      <c r="J43" s="22"/>
      <c r="K43" s="35">
        <v>2694000</v>
      </c>
      <c r="L43" s="44"/>
      <c r="M43" s="44"/>
    </row>
    <row r="44" spans="1:13" ht="15" x14ac:dyDescent="0.2">
      <c r="A44" s="17"/>
      <c r="B44" s="12" t="s">
        <v>1606</v>
      </c>
      <c r="C44" s="12"/>
      <c r="D44" s="30" t="s">
        <v>106</v>
      </c>
      <c r="E44" s="35">
        <v>21812000</v>
      </c>
      <c r="F44" s="22"/>
      <c r="G44" s="22"/>
      <c r="H44" s="35">
        <v>20949000</v>
      </c>
      <c r="I44" s="22"/>
      <c r="J44" s="22"/>
      <c r="K44" s="35">
        <v>17730000</v>
      </c>
      <c r="L44" s="44"/>
      <c r="M44" s="44"/>
    </row>
    <row r="45" spans="1:13" ht="15" x14ac:dyDescent="0.2">
      <c r="A45" s="17"/>
      <c r="B45" s="12" t="s">
        <v>1828</v>
      </c>
      <c r="C45" s="12"/>
      <c r="D45" s="30" t="s">
        <v>108</v>
      </c>
      <c r="E45" s="35">
        <v>205707000</v>
      </c>
      <c r="F45" s="22"/>
      <c r="G45" s="22"/>
      <c r="H45" s="35">
        <v>187293000</v>
      </c>
      <c r="I45" s="22"/>
      <c r="J45" s="22"/>
      <c r="K45" s="35">
        <v>172294000</v>
      </c>
      <c r="L45" s="44"/>
      <c r="M45" s="44"/>
    </row>
    <row r="46" spans="1:13" ht="15" x14ac:dyDescent="0.2">
      <c r="A46" s="17"/>
      <c r="B46" s="14" t="s">
        <v>1798</v>
      </c>
      <c r="C46" s="14"/>
      <c r="D46" s="32" t="s">
        <v>109</v>
      </c>
      <c r="E46" s="36"/>
      <c r="F46" s="39"/>
      <c r="G46" s="36"/>
      <c r="H46" s="36"/>
      <c r="I46" s="36"/>
      <c r="J46" s="39"/>
      <c r="K46" s="36"/>
      <c r="L46" s="36"/>
      <c r="M46" s="39"/>
    </row>
  </sheetData>
  <mergeCells count="34">
    <mergeCell ref="D4:M4"/>
    <mergeCell ref="F3:M3"/>
    <mergeCell ref="A2:XFD2"/>
    <mergeCell ref="A1:XFD1"/>
    <mergeCell ref="A5:B5"/>
    <mergeCell ref="A7:B7"/>
    <mergeCell ref="E11:G11"/>
    <mergeCell ref="H11:J11"/>
    <mergeCell ref="K11:M11"/>
    <mergeCell ref="A10:XFD10"/>
    <mergeCell ref="A9:XFD9"/>
    <mergeCell ref="B8:M8"/>
    <mergeCell ref="D7:M7"/>
    <mergeCell ref="D5:M5"/>
    <mergeCell ref="D6:M6"/>
    <mergeCell ref="A3:B3"/>
    <mergeCell ref="D3:E3"/>
    <mergeCell ref="A4:B4"/>
    <mergeCell ref="B14:B17"/>
    <mergeCell ref="B18:B20"/>
    <mergeCell ref="B21:B23"/>
    <mergeCell ref="B24:B26"/>
    <mergeCell ref="B27:B29"/>
    <mergeCell ref="B30:B32"/>
    <mergeCell ref="B33:C33"/>
    <mergeCell ref="B34:B36"/>
    <mergeCell ref="B37:C37"/>
    <mergeCell ref="B38:C38"/>
    <mergeCell ref="B46:C46"/>
    <mergeCell ref="B39:B41"/>
    <mergeCell ref="B42:C42"/>
    <mergeCell ref="B43:C43"/>
    <mergeCell ref="B44:C44"/>
    <mergeCell ref="B45:C4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'@lists'!$A$88</xm:f>
          </x14:formula1>
          <xm:sqref>A8</xm:sqref>
        </x14:dataValidation>
      </x14:dataValidations>
    </ext>
  </extLst>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N50"/>
  <sheetViews>
    <sheetView rightToLeft="1" zoomScale="60" zoomScaleNormal="60" workbookViewId="0">
      <selection sqref="A1:XFD1"/>
    </sheetView>
  </sheetViews>
  <sheetFormatPr defaultColWidth="0" defaultRowHeight="12.75" zeroHeight="1" x14ac:dyDescent="0.2"/>
  <cols>
    <col min="1" max="1" width="2.85546875" customWidth="1"/>
    <col min="2" max="2" width="25.140625" customWidth="1"/>
    <col min="3" max="4" width="16" customWidth="1"/>
    <col min="5" max="5" width="8" customWidth="1"/>
    <col min="6" max="14" width="22" customWidth="1"/>
    <col min="15" max="16384" width="11.42578125" hidden="1"/>
  </cols>
  <sheetData>
    <row r="1" spans="1:14" s="5" customFormat="1" ht="15" x14ac:dyDescent="0.2">
      <c r="A1" s="5" t="s">
        <v>879</v>
      </c>
    </row>
    <row r="2" spans="1:14" s="5" customFormat="1" ht="15" x14ac:dyDescent="0.2">
      <c r="A2" s="5" t="s">
        <v>1049</v>
      </c>
    </row>
    <row r="3" spans="1:14" ht="15" x14ac:dyDescent="0.2">
      <c r="A3" s="4" t="s">
        <v>878</v>
      </c>
      <c r="B3" s="3"/>
      <c r="C3" s="23" t="s">
        <v>107</v>
      </c>
      <c r="D3" s="2" t="s">
        <v>938</v>
      </c>
      <c r="E3" s="2"/>
      <c r="F3" s="6"/>
      <c r="G3" s="7"/>
      <c r="H3" s="7"/>
      <c r="I3" s="7"/>
      <c r="J3" s="7"/>
      <c r="K3" s="7"/>
      <c r="L3" s="7"/>
      <c r="M3" s="7"/>
      <c r="N3" s="7"/>
    </row>
    <row r="4" spans="1:14" ht="15" x14ac:dyDescent="0.2">
      <c r="A4" s="11" t="s">
        <v>2135</v>
      </c>
      <c r="B4" s="11"/>
      <c r="C4" s="26">
        <v>45291</v>
      </c>
      <c r="D4" s="6"/>
      <c r="E4" s="7"/>
      <c r="F4" s="7"/>
      <c r="G4" s="7"/>
      <c r="H4" s="7"/>
      <c r="I4" s="7"/>
      <c r="J4" s="7"/>
      <c r="K4" s="7"/>
      <c r="L4" s="7"/>
      <c r="M4" s="7"/>
      <c r="N4" s="7"/>
    </row>
    <row r="5" spans="1:14" ht="15" x14ac:dyDescent="0.2">
      <c r="A5" s="11" t="s">
        <v>1700</v>
      </c>
      <c r="B5" s="11"/>
      <c r="C5" s="27" t="s">
        <v>584</v>
      </c>
      <c r="D5" s="6"/>
      <c r="E5" s="7"/>
      <c r="F5" s="7"/>
      <c r="G5" s="7"/>
      <c r="H5" s="7"/>
      <c r="I5" s="7"/>
      <c r="J5" s="7"/>
      <c r="K5" s="7"/>
      <c r="L5" s="7"/>
      <c r="M5" s="7"/>
      <c r="N5" s="7"/>
    </row>
    <row r="6" spans="1:14" ht="15" x14ac:dyDescent="0.2">
      <c r="A6" s="19"/>
      <c r="B6" s="19"/>
      <c r="C6" s="28"/>
      <c r="D6" s="6"/>
      <c r="E6" s="7"/>
      <c r="F6" s="7"/>
      <c r="G6" s="7"/>
      <c r="H6" s="7"/>
      <c r="I6" s="7"/>
      <c r="J6" s="7"/>
      <c r="K6" s="7"/>
      <c r="L6" s="7"/>
      <c r="M6" s="7"/>
      <c r="N6" s="7"/>
    </row>
    <row r="7" spans="1:14" ht="15" x14ac:dyDescent="0.2">
      <c r="A7" s="10" t="s">
        <v>1524</v>
      </c>
      <c r="B7" s="10"/>
      <c r="C7" s="29" t="str">
        <f>A10</f>
        <v>630-96</v>
      </c>
      <c r="D7" s="6"/>
      <c r="E7" s="7"/>
      <c r="F7" s="7"/>
      <c r="G7" s="7"/>
      <c r="H7" s="7"/>
      <c r="I7" s="7"/>
      <c r="J7" s="7"/>
      <c r="K7" s="7"/>
      <c r="L7" s="7"/>
      <c r="M7" s="7"/>
      <c r="N7" s="7"/>
    </row>
    <row r="8" spans="1:14" ht="15" x14ac:dyDescent="0.2">
      <c r="A8" s="15" t="s">
        <v>425</v>
      </c>
      <c r="B8" s="7"/>
      <c r="C8" s="7"/>
      <c r="D8" s="7"/>
      <c r="E8" s="7"/>
      <c r="F8" s="7"/>
      <c r="G8" s="7"/>
      <c r="H8" s="7"/>
      <c r="I8" s="7"/>
      <c r="J8" s="7"/>
      <c r="K8" s="7"/>
      <c r="L8" s="7"/>
      <c r="M8" s="7"/>
      <c r="N8" s="7"/>
    </row>
    <row r="9" spans="1:14" s="8" customFormat="1" ht="12.75" customHeight="1" x14ac:dyDescent="0.2">
      <c r="A9" s="8" t="s">
        <v>426</v>
      </c>
    </row>
    <row r="10" spans="1:14" s="9" customFormat="1" ht="15" x14ac:dyDescent="0.2">
      <c r="A10" s="9" t="s">
        <v>425</v>
      </c>
    </row>
    <row r="11" spans="1:14" ht="15" x14ac:dyDescent="0.2">
      <c r="A11" s="17"/>
      <c r="B11" s="17"/>
      <c r="C11" s="17"/>
      <c r="D11" s="17"/>
      <c r="E11" s="17"/>
      <c r="F11" s="1" t="s">
        <v>2148</v>
      </c>
      <c r="G11" s="52"/>
      <c r="H11" s="1"/>
      <c r="I11" s="1" t="s">
        <v>2129</v>
      </c>
      <c r="J11" s="52"/>
      <c r="K11" s="1"/>
      <c r="L11" s="1" t="s">
        <v>1352</v>
      </c>
      <c r="M11" s="52"/>
      <c r="N11" s="53"/>
    </row>
    <row r="12" spans="1:14" ht="15" x14ac:dyDescent="0.2">
      <c r="A12" s="17"/>
      <c r="B12" s="17"/>
      <c r="C12" s="17"/>
      <c r="D12" s="17"/>
      <c r="E12" s="17"/>
      <c r="F12" s="33" t="s">
        <v>1274</v>
      </c>
      <c r="G12" s="33" t="s">
        <v>970</v>
      </c>
      <c r="H12" s="33" t="s">
        <v>2099</v>
      </c>
      <c r="I12" s="33" t="s">
        <v>1274</v>
      </c>
      <c r="J12" s="33" t="s">
        <v>970</v>
      </c>
      <c r="K12" s="33" t="s">
        <v>2099</v>
      </c>
      <c r="L12" s="33" t="s">
        <v>1274</v>
      </c>
      <c r="M12" s="33" t="s">
        <v>970</v>
      </c>
      <c r="N12" s="33" t="s">
        <v>2099</v>
      </c>
    </row>
    <row r="13" spans="1:14" ht="15" x14ac:dyDescent="0.2">
      <c r="A13" s="17"/>
      <c r="B13" s="17"/>
      <c r="C13" s="17"/>
      <c r="D13" s="17"/>
      <c r="E13" s="17"/>
      <c r="F13" s="30" t="s">
        <v>52</v>
      </c>
      <c r="G13" s="30" t="s">
        <v>71</v>
      </c>
      <c r="H13" s="30" t="s">
        <v>104</v>
      </c>
      <c r="I13" s="30" t="s">
        <v>52</v>
      </c>
      <c r="J13" s="30" t="s">
        <v>71</v>
      </c>
      <c r="K13" s="30" t="s">
        <v>104</v>
      </c>
      <c r="L13" s="30" t="s">
        <v>52</v>
      </c>
      <c r="M13" s="30" t="s">
        <v>71</v>
      </c>
      <c r="N13" s="30" t="s">
        <v>104</v>
      </c>
    </row>
    <row r="14" spans="1:14" ht="15" x14ac:dyDescent="0.2">
      <c r="A14" s="17"/>
      <c r="B14" s="14" t="s">
        <v>473</v>
      </c>
      <c r="C14" s="12" t="s">
        <v>867</v>
      </c>
      <c r="D14" s="12"/>
      <c r="E14" s="30" t="s">
        <v>52</v>
      </c>
      <c r="F14" s="35">
        <v>120980000</v>
      </c>
      <c r="G14" s="35">
        <v>-4632000</v>
      </c>
      <c r="H14" s="38">
        <v>-3.828732</v>
      </c>
      <c r="I14" s="35">
        <v>88055000</v>
      </c>
      <c r="J14" s="35">
        <v>-1112000</v>
      </c>
      <c r="K14" s="38">
        <v>-1.2628470000000001</v>
      </c>
      <c r="L14" s="35">
        <v>76541000</v>
      </c>
      <c r="M14" s="35">
        <v>-237000</v>
      </c>
      <c r="N14" s="38">
        <v>-0.30963800000000002</v>
      </c>
    </row>
    <row r="15" spans="1:14" ht="15" x14ac:dyDescent="0.2">
      <c r="A15" s="17"/>
      <c r="B15" s="13"/>
      <c r="C15" s="25"/>
      <c r="D15" s="25" t="s">
        <v>1345</v>
      </c>
      <c r="E15" s="30" t="s">
        <v>71</v>
      </c>
      <c r="F15" s="35">
        <v>20193000</v>
      </c>
      <c r="G15" s="35">
        <v>-575000</v>
      </c>
      <c r="H15" s="38">
        <v>-2.847521</v>
      </c>
      <c r="I15" s="35">
        <v>29795000</v>
      </c>
      <c r="J15" s="35">
        <v>-197000</v>
      </c>
      <c r="K15" s="38">
        <v>-0.66118500000000002</v>
      </c>
      <c r="L15" s="35">
        <v>29602000</v>
      </c>
      <c r="M15" s="35">
        <v>-1000</v>
      </c>
      <c r="N15" s="38">
        <v>-3.3779999999999999E-3</v>
      </c>
    </row>
    <row r="16" spans="1:14" ht="15" x14ac:dyDescent="0.2">
      <c r="A16" s="17"/>
      <c r="B16" s="13"/>
      <c r="C16" s="25"/>
      <c r="D16" s="25" t="s">
        <v>1336</v>
      </c>
      <c r="E16" s="30" t="s">
        <v>104</v>
      </c>
      <c r="F16" s="35">
        <v>100787000</v>
      </c>
      <c r="G16" s="35">
        <v>-4057000</v>
      </c>
      <c r="H16" s="38">
        <v>-4.0253209999999999</v>
      </c>
      <c r="I16" s="35">
        <v>58260000</v>
      </c>
      <c r="J16" s="35">
        <v>-915000</v>
      </c>
      <c r="K16" s="38">
        <v>-1.570546</v>
      </c>
      <c r="L16" s="35">
        <v>46939000</v>
      </c>
      <c r="M16" s="35">
        <v>-236000</v>
      </c>
      <c r="N16" s="38">
        <v>-0.50278</v>
      </c>
    </row>
    <row r="17" spans="1:14" ht="15" x14ac:dyDescent="0.2">
      <c r="A17" s="17"/>
      <c r="B17" s="13"/>
      <c r="C17" s="12" t="s">
        <v>1467</v>
      </c>
      <c r="D17" s="12"/>
      <c r="E17" s="30" t="s">
        <v>116</v>
      </c>
      <c r="F17" s="35"/>
      <c r="G17" s="35"/>
      <c r="H17" s="38"/>
      <c r="I17" s="35"/>
      <c r="J17" s="35"/>
      <c r="K17" s="38"/>
      <c r="L17" s="35"/>
      <c r="M17" s="35"/>
      <c r="N17" s="38"/>
    </row>
    <row r="18" spans="1:14" ht="15" x14ac:dyDescent="0.2">
      <c r="A18" s="17"/>
      <c r="B18" s="13"/>
      <c r="C18" s="25"/>
      <c r="D18" s="25" t="s">
        <v>1345</v>
      </c>
      <c r="E18" s="30" t="s">
        <v>125</v>
      </c>
      <c r="F18" s="35"/>
      <c r="G18" s="35"/>
      <c r="H18" s="38"/>
      <c r="I18" s="35"/>
      <c r="J18" s="35"/>
      <c r="K18" s="38"/>
      <c r="L18" s="35"/>
      <c r="M18" s="35"/>
      <c r="N18" s="38"/>
    </row>
    <row r="19" spans="1:14" ht="15" x14ac:dyDescent="0.2">
      <c r="A19" s="17"/>
      <c r="B19" s="13"/>
      <c r="C19" s="25"/>
      <c r="D19" s="25" t="s">
        <v>1336</v>
      </c>
      <c r="E19" s="30" t="s">
        <v>126</v>
      </c>
      <c r="F19" s="35"/>
      <c r="G19" s="35"/>
      <c r="H19" s="38"/>
      <c r="I19" s="35"/>
      <c r="J19" s="35"/>
      <c r="K19" s="38"/>
      <c r="L19" s="35"/>
      <c r="M19" s="35"/>
      <c r="N19" s="38"/>
    </row>
    <row r="20" spans="1:14" ht="15" x14ac:dyDescent="0.2">
      <c r="A20" s="17"/>
      <c r="B20" s="12"/>
      <c r="C20" s="12" t="s">
        <v>1642</v>
      </c>
      <c r="D20" s="12"/>
      <c r="E20" s="30" t="s">
        <v>434</v>
      </c>
      <c r="F20" s="35">
        <v>120980000</v>
      </c>
      <c r="G20" s="35">
        <v>-4632000</v>
      </c>
      <c r="H20" s="38">
        <v>-3.828732</v>
      </c>
      <c r="I20" s="35">
        <v>88055000</v>
      </c>
      <c r="J20" s="35">
        <v>-1112000</v>
      </c>
      <c r="K20" s="38">
        <v>-1.2628470000000001</v>
      </c>
      <c r="L20" s="35">
        <v>76541000</v>
      </c>
      <c r="M20" s="35">
        <v>-237000</v>
      </c>
      <c r="N20" s="38">
        <v>-0.30963800000000002</v>
      </c>
    </row>
    <row r="21" spans="1:14" ht="15" x14ac:dyDescent="0.2">
      <c r="A21" s="17"/>
      <c r="B21" s="14" t="s">
        <v>472</v>
      </c>
      <c r="C21" s="12" t="s">
        <v>867</v>
      </c>
      <c r="D21" s="12"/>
      <c r="E21" s="30" t="s">
        <v>435</v>
      </c>
      <c r="F21" s="35">
        <v>286000</v>
      </c>
      <c r="G21" s="35">
        <v>-15000</v>
      </c>
      <c r="H21" s="38">
        <v>-5.2447549999999996</v>
      </c>
      <c r="I21" s="35">
        <v>107000</v>
      </c>
      <c r="J21" s="35">
        <v>-2000</v>
      </c>
      <c r="K21" s="38">
        <v>-1.869159</v>
      </c>
      <c r="L21" s="35">
        <v>169000</v>
      </c>
      <c r="M21" s="35">
        <v>-2000</v>
      </c>
      <c r="N21" s="38">
        <v>-1.183432</v>
      </c>
    </row>
    <row r="22" spans="1:14" ht="15" x14ac:dyDescent="0.2">
      <c r="A22" s="17"/>
      <c r="B22" s="13"/>
      <c r="C22" s="12" t="s">
        <v>1467</v>
      </c>
      <c r="D22" s="12"/>
      <c r="E22" s="30" t="s">
        <v>436</v>
      </c>
      <c r="F22" s="35"/>
      <c r="G22" s="35"/>
      <c r="H22" s="38"/>
      <c r="I22" s="35"/>
      <c r="J22" s="35"/>
      <c r="K22" s="38"/>
      <c r="L22" s="35"/>
      <c r="M22" s="35"/>
      <c r="N22" s="38"/>
    </row>
    <row r="23" spans="1:14" ht="15" x14ac:dyDescent="0.2">
      <c r="A23" s="17"/>
      <c r="B23" s="12"/>
      <c r="C23" s="12" t="s">
        <v>1642</v>
      </c>
      <c r="D23" s="12"/>
      <c r="E23" s="30" t="s">
        <v>60</v>
      </c>
      <c r="F23" s="35">
        <v>286000</v>
      </c>
      <c r="G23" s="35">
        <v>-15000</v>
      </c>
      <c r="H23" s="38">
        <v>-5.2447549999999996</v>
      </c>
      <c r="I23" s="35">
        <v>107000</v>
      </c>
      <c r="J23" s="35">
        <v>-2000</v>
      </c>
      <c r="K23" s="38">
        <v>-1.869159</v>
      </c>
      <c r="L23" s="35">
        <v>169000</v>
      </c>
      <c r="M23" s="35">
        <v>-2000</v>
      </c>
      <c r="N23" s="38">
        <v>-1.183432</v>
      </c>
    </row>
    <row r="24" spans="1:14" ht="15" x14ac:dyDescent="0.2">
      <c r="A24" s="17"/>
      <c r="B24" s="14" t="s">
        <v>475</v>
      </c>
      <c r="C24" s="12" t="s">
        <v>867</v>
      </c>
      <c r="D24" s="12"/>
      <c r="E24" s="30" t="s">
        <v>61</v>
      </c>
      <c r="F24" s="35">
        <v>3619000</v>
      </c>
      <c r="G24" s="35">
        <v>-2000</v>
      </c>
      <c r="H24" s="38">
        <v>-5.5264000000000001E-2</v>
      </c>
      <c r="I24" s="35">
        <v>4196000</v>
      </c>
      <c r="J24" s="35">
        <v>-3000</v>
      </c>
      <c r="K24" s="38">
        <v>-7.1497000000000005E-2</v>
      </c>
      <c r="L24" s="35">
        <v>3299000</v>
      </c>
      <c r="M24" s="35">
        <v>-2000</v>
      </c>
      <c r="N24" s="38">
        <v>-6.0623999999999997E-2</v>
      </c>
    </row>
    <row r="25" spans="1:14" ht="15" x14ac:dyDescent="0.2">
      <c r="A25" s="17"/>
      <c r="B25" s="13"/>
      <c r="C25" s="12" t="s">
        <v>1467</v>
      </c>
      <c r="D25" s="12"/>
      <c r="E25" s="30" t="s">
        <v>62</v>
      </c>
      <c r="F25" s="35"/>
      <c r="G25" s="35"/>
      <c r="H25" s="38"/>
      <c r="I25" s="35"/>
      <c r="J25" s="35"/>
      <c r="K25" s="38"/>
      <c r="L25" s="35"/>
      <c r="M25" s="35"/>
      <c r="N25" s="38"/>
    </row>
    <row r="26" spans="1:14" ht="15" x14ac:dyDescent="0.2">
      <c r="A26" s="17"/>
      <c r="B26" s="12"/>
      <c r="C26" s="12" t="s">
        <v>1642</v>
      </c>
      <c r="D26" s="12"/>
      <c r="E26" s="30" t="s">
        <v>64</v>
      </c>
      <c r="F26" s="35">
        <v>3619000</v>
      </c>
      <c r="G26" s="35">
        <v>-2000</v>
      </c>
      <c r="H26" s="38">
        <v>-5.5264000000000001E-2</v>
      </c>
      <c r="I26" s="35">
        <v>4196000</v>
      </c>
      <c r="J26" s="35">
        <v>-3000</v>
      </c>
      <c r="K26" s="38">
        <v>-7.1497000000000005E-2</v>
      </c>
      <c r="L26" s="35">
        <v>3299000</v>
      </c>
      <c r="M26" s="35">
        <v>-2000</v>
      </c>
      <c r="N26" s="38">
        <v>-6.0623999999999997E-2</v>
      </c>
    </row>
    <row r="27" spans="1:14" ht="15" x14ac:dyDescent="0.2">
      <c r="A27" s="17"/>
      <c r="B27" s="14" t="s">
        <v>474</v>
      </c>
      <c r="C27" s="12" t="s">
        <v>867</v>
      </c>
      <c r="D27" s="12"/>
      <c r="E27" s="30" t="s">
        <v>65</v>
      </c>
      <c r="F27" s="35">
        <v>726000</v>
      </c>
      <c r="G27" s="35">
        <v>-29000</v>
      </c>
      <c r="H27" s="38">
        <v>-3.9944899999999999</v>
      </c>
      <c r="I27" s="35">
        <v>869000</v>
      </c>
      <c r="J27" s="35">
        <v>-10000</v>
      </c>
      <c r="K27" s="38">
        <v>-1.1507480000000001</v>
      </c>
      <c r="L27" s="35">
        <v>1020000</v>
      </c>
      <c r="M27" s="35">
        <v>-1000</v>
      </c>
      <c r="N27" s="38">
        <v>-9.8039000000000001E-2</v>
      </c>
    </row>
    <row r="28" spans="1:14" ht="15" x14ac:dyDescent="0.2">
      <c r="A28" s="17"/>
      <c r="B28" s="13"/>
      <c r="C28" s="12" t="s">
        <v>1467</v>
      </c>
      <c r="D28" s="12"/>
      <c r="E28" s="30" t="s">
        <v>66</v>
      </c>
      <c r="F28" s="35"/>
      <c r="G28" s="35"/>
      <c r="H28" s="38"/>
      <c r="I28" s="35"/>
      <c r="J28" s="35"/>
      <c r="K28" s="38"/>
      <c r="L28" s="35"/>
      <c r="M28" s="35"/>
      <c r="N28" s="38"/>
    </row>
    <row r="29" spans="1:14" ht="15" x14ac:dyDescent="0.2">
      <c r="A29" s="17"/>
      <c r="B29" s="12"/>
      <c r="C29" s="12" t="s">
        <v>1642</v>
      </c>
      <c r="D29" s="12"/>
      <c r="E29" s="30" t="s">
        <v>67</v>
      </c>
      <c r="F29" s="35">
        <v>726000</v>
      </c>
      <c r="G29" s="35">
        <v>-29000</v>
      </c>
      <c r="H29" s="38">
        <v>-3.9944899999999999</v>
      </c>
      <c r="I29" s="35">
        <v>869000</v>
      </c>
      <c r="J29" s="35">
        <v>-10000</v>
      </c>
      <c r="K29" s="38">
        <v>-1.1507480000000001</v>
      </c>
      <c r="L29" s="35">
        <v>1020000</v>
      </c>
      <c r="M29" s="35">
        <v>-1000</v>
      </c>
      <c r="N29" s="38">
        <v>-9.8039000000000001E-2</v>
      </c>
    </row>
    <row r="30" spans="1:14" ht="15" x14ac:dyDescent="0.2">
      <c r="A30" s="17"/>
      <c r="B30" s="14" t="s">
        <v>1578</v>
      </c>
      <c r="C30" s="12" t="s">
        <v>867</v>
      </c>
      <c r="D30" s="12"/>
      <c r="E30" s="30" t="s">
        <v>68</v>
      </c>
      <c r="F30" s="35"/>
      <c r="G30" s="35"/>
      <c r="H30" s="38"/>
      <c r="I30" s="35"/>
      <c r="J30" s="35"/>
      <c r="K30" s="38"/>
      <c r="L30" s="35"/>
      <c r="M30" s="35"/>
      <c r="N30" s="38"/>
    </row>
    <row r="31" spans="1:14" ht="15" x14ac:dyDescent="0.2">
      <c r="A31" s="17"/>
      <c r="B31" s="13"/>
      <c r="C31" s="12" t="s">
        <v>1467</v>
      </c>
      <c r="D31" s="12"/>
      <c r="E31" s="30" t="s">
        <v>69</v>
      </c>
      <c r="F31" s="35"/>
      <c r="G31" s="35"/>
      <c r="H31" s="38"/>
      <c r="I31" s="35"/>
      <c r="J31" s="35"/>
      <c r="K31" s="38"/>
      <c r="L31" s="35"/>
      <c r="M31" s="35"/>
      <c r="N31" s="38"/>
    </row>
    <row r="32" spans="1:14" ht="15" x14ac:dyDescent="0.2">
      <c r="A32" s="17"/>
      <c r="B32" s="12"/>
      <c r="C32" s="12" t="s">
        <v>1642</v>
      </c>
      <c r="D32" s="12"/>
      <c r="E32" s="30" t="s">
        <v>70</v>
      </c>
      <c r="F32" s="35"/>
      <c r="G32" s="35"/>
      <c r="H32" s="38"/>
      <c r="I32" s="35"/>
      <c r="J32" s="35"/>
      <c r="K32" s="38"/>
      <c r="L32" s="35"/>
      <c r="M32" s="35"/>
      <c r="N32" s="38"/>
    </row>
    <row r="33" spans="1:14" ht="15" x14ac:dyDescent="0.2">
      <c r="A33" s="17"/>
      <c r="B33" s="14" t="s">
        <v>445</v>
      </c>
      <c r="C33" s="12" t="s">
        <v>867</v>
      </c>
      <c r="D33" s="12"/>
      <c r="E33" s="30" t="s">
        <v>74</v>
      </c>
      <c r="F33" s="35">
        <v>4758000</v>
      </c>
      <c r="G33" s="35">
        <v>-204000</v>
      </c>
      <c r="H33" s="38">
        <v>-4.2875160000000001</v>
      </c>
      <c r="I33" s="35">
        <v>4022000</v>
      </c>
      <c r="J33" s="35">
        <v>-229000</v>
      </c>
      <c r="K33" s="38">
        <v>-5.6936850000000003</v>
      </c>
      <c r="L33" s="35">
        <v>3403000</v>
      </c>
      <c r="M33" s="35">
        <v>-113000</v>
      </c>
      <c r="N33" s="38">
        <v>-3.3205990000000001</v>
      </c>
    </row>
    <row r="34" spans="1:14" ht="15" x14ac:dyDescent="0.2">
      <c r="A34" s="17"/>
      <c r="B34" s="13"/>
      <c r="C34" s="12" t="s">
        <v>1467</v>
      </c>
      <c r="D34" s="12"/>
      <c r="E34" s="30" t="s">
        <v>95</v>
      </c>
      <c r="F34" s="35"/>
      <c r="G34" s="35"/>
      <c r="H34" s="38"/>
      <c r="I34" s="35"/>
      <c r="J34" s="35"/>
      <c r="K34" s="38"/>
      <c r="L34" s="35"/>
      <c r="M34" s="35"/>
      <c r="N34" s="38"/>
    </row>
    <row r="35" spans="1:14" ht="15" x14ac:dyDescent="0.2">
      <c r="A35" s="17"/>
      <c r="B35" s="12"/>
      <c r="C35" s="12" t="s">
        <v>1642</v>
      </c>
      <c r="D35" s="12"/>
      <c r="E35" s="30" t="s">
        <v>96</v>
      </c>
      <c r="F35" s="35">
        <v>4758000</v>
      </c>
      <c r="G35" s="35">
        <v>-204000</v>
      </c>
      <c r="H35" s="38">
        <v>-4.2875160000000001</v>
      </c>
      <c r="I35" s="35">
        <v>4022000</v>
      </c>
      <c r="J35" s="35">
        <v>-229000</v>
      </c>
      <c r="K35" s="38">
        <v>-5.6936850000000003</v>
      </c>
      <c r="L35" s="35">
        <v>3403000</v>
      </c>
      <c r="M35" s="35">
        <v>-113000</v>
      </c>
      <c r="N35" s="38">
        <v>-3.3205990000000001</v>
      </c>
    </row>
    <row r="36" spans="1:14" ht="15" x14ac:dyDescent="0.2">
      <c r="A36" s="17"/>
      <c r="B36" s="14" t="s">
        <v>463</v>
      </c>
      <c r="C36" s="12" t="s">
        <v>867</v>
      </c>
      <c r="D36" s="12"/>
      <c r="E36" s="30" t="s">
        <v>97</v>
      </c>
      <c r="F36" s="35">
        <v>42000</v>
      </c>
      <c r="G36" s="35">
        <v>-2000</v>
      </c>
      <c r="H36" s="38">
        <v>-4.7619049999999996</v>
      </c>
      <c r="I36" s="35">
        <v>125000</v>
      </c>
      <c r="J36" s="35">
        <v>-2000</v>
      </c>
      <c r="K36" s="38">
        <v>-1.6</v>
      </c>
      <c r="L36" s="35">
        <v>112000</v>
      </c>
      <c r="M36" s="35">
        <v>-1000</v>
      </c>
      <c r="N36" s="38">
        <v>-0.89285700000000001</v>
      </c>
    </row>
    <row r="37" spans="1:14" ht="15" x14ac:dyDescent="0.2">
      <c r="A37" s="17"/>
      <c r="B37" s="13"/>
      <c r="C37" s="12" t="s">
        <v>1467</v>
      </c>
      <c r="D37" s="12"/>
      <c r="E37" s="30" t="s">
        <v>98</v>
      </c>
      <c r="F37" s="35"/>
      <c r="G37" s="35"/>
      <c r="H37" s="38"/>
      <c r="I37" s="35"/>
      <c r="J37" s="35"/>
      <c r="K37" s="38"/>
      <c r="L37" s="35"/>
      <c r="M37" s="35"/>
      <c r="N37" s="38"/>
    </row>
    <row r="38" spans="1:14" ht="15" x14ac:dyDescent="0.2">
      <c r="A38" s="17"/>
      <c r="B38" s="12"/>
      <c r="C38" s="12" t="s">
        <v>1642</v>
      </c>
      <c r="D38" s="12"/>
      <c r="E38" s="30" t="s">
        <v>99</v>
      </c>
      <c r="F38" s="35">
        <v>42000</v>
      </c>
      <c r="G38" s="35">
        <v>-2000</v>
      </c>
      <c r="H38" s="38">
        <v>-4.7619049999999996</v>
      </c>
      <c r="I38" s="35">
        <v>125000</v>
      </c>
      <c r="J38" s="35">
        <v>-2000</v>
      </c>
      <c r="K38" s="38">
        <v>-1.6</v>
      </c>
      <c r="L38" s="35">
        <v>112000</v>
      </c>
      <c r="M38" s="35">
        <v>-1000</v>
      </c>
      <c r="N38" s="38">
        <v>-0.89285700000000001</v>
      </c>
    </row>
    <row r="39" spans="1:14" ht="15" x14ac:dyDescent="0.2">
      <c r="A39" s="17"/>
      <c r="B39" s="12" t="s">
        <v>1663</v>
      </c>
      <c r="C39" s="52"/>
      <c r="D39" s="12"/>
      <c r="E39" s="30" t="s">
        <v>100</v>
      </c>
      <c r="F39" s="35">
        <v>130411000</v>
      </c>
      <c r="G39" s="35">
        <v>-4884000</v>
      </c>
      <c r="H39" s="38">
        <v>-3.7450830000000002</v>
      </c>
      <c r="I39" s="35">
        <v>97374000</v>
      </c>
      <c r="J39" s="35">
        <v>-1358000</v>
      </c>
      <c r="K39" s="38">
        <v>-1.3946229999999999</v>
      </c>
      <c r="L39" s="35">
        <v>84544000</v>
      </c>
      <c r="M39" s="36">
        <v>-356000</v>
      </c>
      <c r="N39" s="39">
        <v>-0.42108299999999999</v>
      </c>
    </row>
    <row r="40" spans="1:14" ht="15" x14ac:dyDescent="0.2">
      <c r="A40" s="17"/>
      <c r="B40" s="12" t="s">
        <v>1965</v>
      </c>
      <c r="C40" s="52"/>
      <c r="D40" s="12"/>
      <c r="E40" s="30" t="s">
        <v>101</v>
      </c>
      <c r="F40" s="35">
        <v>54659000</v>
      </c>
      <c r="G40" s="22"/>
      <c r="H40" s="22"/>
      <c r="I40" s="35">
        <v>71519000</v>
      </c>
      <c r="J40" s="22"/>
      <c r="K40" s="22"/>
      <c r="L40" s="35">
        <v>69407000</v>
      </c>
      <c r="M40" s="49"/>
      <c r="N40" s="49"/>
    </row>
    <row r="41" spans="1:14" ht="15" x14ac:dyDescent="0.2">
      <c r="A41" s="17"/>
      <c r="B41" s="12" t="s">
        <v>1165</v>
      </c>
      <c r="C41" s="52"/>
      <c r="D41" s="12"/>
      <c r="E41" s="30" t="s">
        <v>102</v>
      </c>
      <c r="F41" s="35">
        <v>1694000</v>
      </c>
      <c r="G41" s="22"/>
      <c r="H41" s="22"/>
      <c r="I41" s="35">
        <v>1674000</v>
      </c>
      <c r="J41" s="22"/>
      <c r="K41" s="22"/>
      <c r="L41" s="35">
        <v>2008000</v>
      </c>
      <c r="M41" s="49"/>
      <c r="N41" s="49"/>
    </row>
    <row r="42" spans="1:14" ht="15" x14ac:dyDescent="0.2">
      <c r="A42" s="17"/>
      <c r="B42" s="12" t="s">
        <v>1138</v>
      </c>
      <c r="C42" s="52"/>
      <c r="D42" s="12"/>
      <c r="E42" s="30" t="s">
        <v>103</v>
      </c>
      <c r="F42" s="35">
        <v>6867000</v>
      </c>
      <c r="G42" s="22"/>
      <c r="H42" s="22"/>
      <c r="I42" s="35">
        <v>6044000</v>
      </c>
      <c r="J42" s="22"/>
      <c r="K42" s="22"/>
      <c r="L42" s="35">
        <v>6164000</v>
      </c>
      <c r="M42" s="49"/>
      <c r="N42" s="49"/>
    </row>
    <row r="43" spans="1:14" ht="15" x14ac:dyDescent="0.2">
      <c r="A43" s="17"/>
      <c r="B43" s="12" t="s">
        <v>1815</v>
      </c>
      <c r="C43" s="52"/>
      <c r="D43" s="12"/>
      <c r="E43" s="30" t="s">
        <v>105</v>
      </c>
      <c r="F43" s="35">
        <v>193631000</v>
      </c>
      <c r="G43" s="22"/>
      <c r="H43" s="22"/>
      <c r="I43" s="35">
        <v>176611000</v>
      </c>
      <c r="J43" s="22"/>
      <c r="K43" s="22"/>
      <c r="L43" s="35">
        <v>162123000</v>
      </c>
      <c r="M43" s="49"/>
      <c r="N43" s="49"/>
    </row>
    <row r="44" spans="1:14" ht="15" x14ac:dyDescent="0.2">
      <c r="A44" s="17"/>
      <c r="B44" s="12" t="s">
        <v>1806</v>
      </c>
      <c r="C44" s="52"/>
      <c r="D44" s="12"/>
      <c r="E44" s="30" t="s">
        <v>106</v>
      </c>
      <c r="F44" s="35">
        <v>12076000</v>
      </c>
      <c r="G44" s="22"/>
      <c r="H44" s="22"/>
      <c r="I44" s="35">
        <v>10682000</v>
      </c>
      <c r="J44" s="22"/>
      <c r="K44" s="22"/>
      <c r="L44" s="35">
        <v>10171000</v>
      </c>
      <c r="M44" s="49"/>
      <c r="N44" s="49"/>
    </row>
    <row r="45" spans="1:14" ht="15" x14ac:dyDescent="0.2">
      <c r="A45" s="17"/>
      <c r="B45" s="12" t="s">
        <v>1662</v>
      </c>
      <c r="C45" s="52"/>
      <c r="D45" s="12"/>
      <c r="E45" s="30" t="s">
        <v>108</v>
      </c>
      <c r="F45" s="35">
        <v>205707000</v>
      </c>
      <c r="G45" s="22"/>
      <c r="H45" s="22"/>
      <c r="I45" s="35">
        <v>187293000</v>
      </c>
      <c r="J45" s="22"/>
      <c r="K45" s="22"/>
      <c r="L45" s="35">
        <v>172294000</v>
      </c>
      <c r="M45" s="49"/>
      <c r="N45" s="49"/>
    </row>
    <row r="46" spans="1:14" ht="15" x14ac:dyDescent="0.2">
      <c r="A46" s="17"/>
      <c r="B46" s="59" t="s">
        <v>1962</v>
      </c>
      <c r="C46" s="52"/>
      <c r="D46" s="60"/>
      <c r="E46" s="30" t="s">
        <v>109</v>
      </c>
      <c r="F46" s="22"/>
      <c r="G46" s="22"/>
      <c r="H46" s="38">
        <v>1.7060310000000001</v>
      </c>
      <c r="I46" s="22"/>
      <c r="J46" s="22"/>
      <c r="K46" s="38">
        <v>1.7644249999999999</v>
      </c>
      <c r="L46" s="22"/>
      <c r="M46" s="49"/>
      <c r="N46" s="47">
        <v>1.65306</v>
      </c>
    </row>
    <row r="47" spans="1:14" ht="15" x14ac:dyDescent="0.2">
      <c r="A47" s="17"/>
      <c r="B47" s="14" t="s">
        <v>2155</v>
      </c>
      <c r="C47" s="12" t="s">
        <v>867</v>
      </c>
      <c r="D47" s="12"/>
      <c r="E47" s="30" t="s">
        <v>110</v>
      </c>
      <c r="F47" s="35">
        <v>180697000</v>
      </c>
      <c r="G47" s="35">
        <v>4966000</v>
      </c>
      <c r="H47" s="38">
        <v>2.7482470000000001</v>
      </c>
      <c r="I47" s="35">
        <v>163372000</v>
      </c>
      <c r="J47" s="35">
        <v>3803000</v>
      </c>
      <c r="K47" s="38">
        <v>2.3278159999999999</v>
      </c>
      <c r="L47" s="35">
        <v>151870000</v>
      </c>
      <c r="M47" s="51">
        <v>2794000</v>
      </c>
      <c r="N47" s="18">
        <v>1.839731</v>
      </c>
    </row>
    <row r="48" spans="1:14" ht="15" x14ac:dyDescent="0.2">
      <c r="A48" s="17"/>
      <c r="B48" s="13"/>
      <c r="C48" s="12" t="s">
        <v>1467</v>
      </c>
      <c r="D48" s="12"/>
      <c r="E48" s="30" t="s">
        <v>111</v>
      </c>
      <c r="F48" s="35"/>
      <c r="G48" s="35"/>
      <c r="H48" s="38"/>
      <c r="I48" s="35"/>
      <c r="J48" s="35"/>
      <c r="K48" s="38"/>
      <c r="L48" s="35"/>
      <c r="M48" s="35"/>
      <c r="N48" s="38"/>
    </row>
    <row r="49" spans="1:14" ht="15" x14ac:dyDescent="0.2">
      <c r="A49" s="17"/>
      <c r="B49" s="12"/>
      <c r="C49" s="12" t="s">
        <v>1642</v>
      </c>
      <c r="D49" s="12"/>
      <c r="E49" s="30" t="s">
        <v>112</v>
      </c>
      <c r="F49" s="35">
        <v>180697000</v>
      </c>
      <c r="G49" s="35">
        <v>4966000</v>
      </c>
      <c r="H49" s="38">
        <v>2.7482470000000001</v>
      </c>
      <c r="I49" s="35">
        <v>163372000</v>
      </c>
      <c r="J49" s="35">
        <v>3803000</v>
      </c>
      <c r="K49" s="38">
        <v>2.3278159999999999</v>
      </c>
      <c r="L49" s="35">
        <v>151870000</v>
      </c>
      <c r="M49" s="35">
        <v>2794000</v>
      </c>
      <c r="N49" s="38">
        <v>1.839731</v>
      </c>
    </row>
    <row r="50" spans="1:14" ht="15" x14ac:dyDescent="0.2">
      <c r="A50" s="17"/>
      <c r="B50" s="14" t="s">
        <v>1739</v>
      </c>
      <c r="C50" s="54"/>
      <c r="D50" s="14"/>
      <c r="E50" s="32" t="s">
        <v>113</v>
      </c>
      <c r="F50" s="36"/>
      <c r="G50" s="36"/>
      <c r="H50" s="39"/>
      <c r="I50" s="36"/>
      <c r="J50" s="36"/>
      <c r="K50" s="39"/>
      <c r="L50" s="36"/>
      <c r="M50" s="36"/>
      <c r="N50" s="39"/>
    </row>
  </sheetData>
  <mergeCells count="59">
    <mergeCell ref="D4:N4"/>
    <mergeCell ref="F3:N3"/>
    <mergeCell ref="A2:XFD2"/>
    <mergeCell ref="A1:XFD1"/>
    <mergeCell ref="A5:B5"/>
    <mergeCell ref="A7:B7"/>
    <mergeCell ref="F11:H11"/>
    <mergeCell ref="I11:K11"/>
    <mergeCell ref="L11:N11"/>
    <mergeCell ref="A10:XFD10"/>
    <mergeCell ref="A9:XFD9"/>
    <mergeCell ref="B8:N8"/>
    <mergeCell ref="D7:N7"/>
    <mergeCell ref="D5:N5"/>
    <mergeCell ref="D6:N6"/>
    <mergeCell ref="A3:B3"/>
    <mergeCell ref="D3:E3"/>
    <mergeCell ref="A4:B4"/>
    <mergeCell ref="B14:B20"/>
    <mergeCell ref="C14:D14"/>
    <mergeCell ref="C17:D17"/>
    <mergeCell ref="C20:D20"/>
    <mergeCell ref="B21:B23"/>
    <mergeCell ref="C21:D21"/>
    <mergeCell ref="C22:D22"/>
    <mergeCell ref="C23:D23"/>
    <mergeCell ref="B24:B26"/>
    <mergeCell ref="C24:D24"/>
    <mergeCell ref="C25:D25"/>
    <mergeCell ref="C26:D26"/>
    <mergeCell ref="B27:B29"/>
    <mergeCell ref="C27:D27"/>
    <mergeCell ref="C28:D28"/>
    <mergeCell ref="C29:D29"/>
    <mergeCell ref="B30:B32"/>
    <mergeCell ref="C30:D30"/>
    <mergeCell ref="C31:D31"/>
    <mergeCell ref="C32:D32"/>
    <mergeCell ref="B33:B35"/>
    <mergeCell ref="C33:D33"/>
    <mergeCell ref="C34:D34"/>
    <mergeCell ref="C35:D35"/>
    <mergeCell ref="B36:B38"/>
    <mergeCell ref="C36:D36"/>
    <mergeCell ref="C37:D37"/>
    <mergeCell ref="C38:D38"/>
    <mergeCell ref="B39:D39"/>
    <mergeCell ref="B40:D40"/>
    <mergeCell ref="B41:D41"/>
    <mergeCell ref="B42:D42"/>
    <mergeCell ref="B43:D43"/>
    <mergeCell ref="B44:D44"/>
    <mergeCell ref="B50:D50"/>
    <mergeCell ref="B45:D45"/>
    <mergeCell ref="B46:D46"/>
    <mergeCell ref="B47:B49"/>
    <mergeCell ref="C47:D47"/>
    <mergeCell ref="C48:D48"/>
    <mergeCell ref="C49:D49"/>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'@lists'!$A$89</xm:f>
          </x14:formula1>
          <xm:sqref>A8</xm:sqref>
        </x14:dataValidation>
      </x14:dataValidations>
    </ext>
  </extLst>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M25"/>
  <sheetViews>
    <sheetView rightToLeft="1" workbookViewId="0">
      <selection sqref="A1:XFD1"/>
    </sheetView>
  </sheetViews>
  <sheetFormatPr defaultColWidth="0" defaultRowHeight="12.75" zeroHeight="1" x14ac:dyDescent="0.2"/>
  <cols>
    <col min="1" max="1" width="2.85546875" customWidth="1"/>
    <col min="2" max="2" width="25.140625" customWidth="1"/>
    <col min="3" max="3" width="22" customWidth="1"/>
    <col min="4" max="4" width="8" customWidth="1"/>
    <col min="5" max="13" width="21.5703125" customWidth="1"/>
    <col min="14" max="16384" width="11.42578125" hidden="1"/>
  </cols>
  <sheetData>
    <row r="1" spans="1:13" s="5" customFormat="1" ht="15" x14ac:dyDescent="0.2">
      <c r="A1" s="5" t="s">
        <v>879</v>
      </c>
    </row>
    <row r="2" spans="1:13" s="5" customFormat="1" ht="15" x14ac:dyDescent="0.2">
      <c r="A2" s="5" t="s">
        <v>1049</v>
      </c>
    </row>
    <row r="3" spans="1:13" ht="15" x14ac:dyDescent="0.2">
      <c r="A3" s="4" t="s">
        <v>878</v>
      </c>
      <c r="B3" s="3"/>
      <c r="C3" s="23" t="s">
        <v>107</v>
      </c>
      <c r="D3" s="2" t="s">
        <v>938</v>
      </c>
      <c r="E3" s="2"/>
      <c r="F3" s="6"/>
      <c r="G3" s="7"/>
      <c r="H3" s="7"/>
      <c r="I3" s="7"/>
      <c r="J3" s="7"/>
      <c r="K3" s="7"/>
      <c r="L3" s="7"/>
      <c r="M3" s="7"/>
    </row>
    <row r="4" spans="1:13" ht="15" x14ac:dyDescent="0.2">
      <c r="A4" s="11" t="s">
        <v>2135</v>
      </c>
      <c r="B4" s="11"/>
      <c r="C4" s="26">
        <v>45291</v>
      </c>
      <c r="D4" s="6"/>
      <c r="E4" s="7"/>
      <c r="F4" s="7"/>
      <c r="G4" s="7"/>
      <c r="H4" s="7"/>
      <c r="I4" s="7"/>
      <c r="J4" s="7"/>
      <c r="K4" s="7"/>
      <c r="L4" s="7"/>
      <c r="M4" s="7"/>
    </row>
    <row r="5" spans="1:13" ht="15" x14ac:dyDescent="0.2">
      <c r="A5" s="11" t="s">
        <v>1700</v>
      </c>
      <c r="B5" s="11"/>
      <c r="C5" s="27" t="s">
        <v>584</v>
      </c>
      <c r="D5" s="6"/>
      <c r="E5" s="7"/>
      <c r="F5" s="7"/>
      <c r="G5" s="7"/>
      <c r="H5" s="7"/>
      <c r="I5" s="7"/>
      <c r="J5" s="7"/>
      <c r="K5" s="7"/>
      <c r="L5" s="7"/>
      <c r="M5" s="7"/>
    </row>
    <row r="6" spans="1:13" ht="15" x14ac:dyDescent="0.2">
      <c r="A6" s="19"/>
      <c r="B6" s="19"/>
      <c r="C6" s="28"/>
      <c r="D6" s="6"/>
      <c r="E6" s="7"/>
      <c r="F6" s="7"/>
      <c r="G6" s="7"/>
      <c r="H6" s="7"/>
      <c r="I6" s="7"/>
      <c r="J6" s="7"/>
      <c r="K6" s="7"/>
      <c r="L6" s="7"/>
      <c r="M6" s="7"/>
    </row>
    <row r="7" spans="1:13" ht="15" x14ac:dyDescent="0.2">
      <c r="A7" s="10" t="s">
        <v>1524</v>
      </c>
      <c r="B7" s="10"/>
      <c r="C7" s="29" t="str">
        <f>A10</f>
        <v>630-97</v>
      </c>
      <c r="D7" s="6"/>
      <c r="E7" s="7"/>
      <c r="F7" s="7"/>
      <c r="G7" s="7"/>
      <c r="H7" s="7"/>
      <c r="I7" s="7"/>
      <c r="J7" s="7"/>
      <c r="K7" s="7"/>
      <c r="L7" s="7"/>
      <c r="M7" s="7"/>
    </row>
    <row r="8" spans="1:13" ht="15" x14ac:dyDescent="0.2">
      <c r="A8" s="15" t="s">
        <v>427</v>
      </c>
      <c r="B8" s="7"/>
      <c r="C8" s="7"/>
      <c r="D8" s="7"/>
      <c r="E8" s="7"/>
      <c r="F8" s="7"/>
      <c r="G8" s="7"/>
      <c r="H8" s="7"/>
      <c r="I8" s="7"/>
      <c r="J8" s="7"/>
      <c r="K8" s="7"/>
      <c r="L8" s="7"/>
      <c r="M8" s="7"/>
    </row>
    <row r="9" spans="1:13" s="8" customFormat="1" ht="12.75" customHeight="1" x14ac:dyDescent="0.2">
      <c r="A9" s="8" t="s">
        <v>428</v>
      </c>
    </row>
    <row r="10" spans="1:13" s="9" customFormat="1" ht="15" x14ac:dyDescent="0.2">
      <c r="A10" s="9" t="s">
        <v>427</v>
      </c>
    </row>
    <row r="11" spans="1:13" ht="15" x14ac:dyDescent="0.2">
      <c r="A11" s="17"/>
      <c r="B11" s="17"/>
      <c r="C11" s="17"/>
      <c r="D11" s="17"/>
      <c r="E11" s="1" t="s">
        <v>2148</v>
      </c>
      <c r="F11" s="52"/>
      <c r="G11" s="1"/>
      <c r="H11" s="1" t="s">
        <v>2129</v>
      </c>
      <c r="I11" s="52"/>
      <c r="J11" s="1"/>
      <c r="K11" s="1" t="s">
        <v>1352</v>
      </c>
      <c r="L11" s="52"/>
      <c r="M11" s="1"/>
    </row>
    <row r="12" spans="1:13" ht="15" x14ac:dyDescent="0.2">
      <c r="A12" s="17"/>
      <c r="B12" s="17"/>
      <c r="C12" s="17"/>
      <c r="D12" s="17"/>
      <c r="E12" s="33" t="s">
        <v>1274</v>
      </c>
      <c r="F12" s="33" t="s">
        <v>992</v>
      </c>
      <c r="G12" s="33" t="s">
        <v>26</v>
      </c>
      <c r="H12" s="33" t="s">
        <v>1274</v>
      </c>
      <c r="I12" s="33" t="s">
        <v>992</v>
      </c>
      <c r="J12" s="33" t="s">
        <v>26</v>
      </c>
      <c r="K12" s="33" t="s">
        <v>1274</v>
      </c>
      <c r="L12" s="33" t="s">
        <v>992</v>
      </c>
      <c r="M12" s="33" t="s">
        <v>26</v>
      </c>
    </row>
    <row r="13" spans="1:13" ht="15" x14ac:dyDescent="0.2">
      <c r="A13" s="17"/>
      <c r="B13" s="17"/>
      <c r="C13" s="17"/>
      <c r="D13" s="17"/>
      <c r="E13" s="30" t="s">
        <v>52</v>
      </c>
      <c r="F13" s="30" t="s">
        <v>71</v>
      </c>
      <c r="G13" s="30" t="s">
        <v>104</v>
      </c>
      <c r="H13" s="30" t="s">
        <v>52</v>
      </c>
      <c r="I13" s="30" t="s">
        <v>71</v>
      </c>
      <c r="J13" s="30" t="s">
        <v>104</v>
      </c>
      <c r="K13" s="30" t="s">
        <v>52</v>
      </c>
      <c r="L13" s="30" t="s">
        <v>71</v>
      </c>
      <c r="M13" s="30" t="s">
        <v>104</v>
      </c>
    </row>
    <row r="14" spans="1:13" ht="15" x14ac:dyDescent="0.2">
      <c r="A14" s="17"/>
      <c r="B14" s="12" t="s">
        <v>1481</v>
      </c>
      <c r="C14" s="25" t="s">
        <v>1839</v>
      </c>
      <c r="D14" s="30" t="s">
        <v>52</v>
      </c>
      <c r="E14" s="35">
        <v>147252000</v>
      </c>
      <c r="F14" s="35">
        <v>8131000</v>
      </c>
      <c r="G14" s="38">
        <v>5.521827</v>
      </c>
      <c r="H14" s="35">
        <v>137517000</v>
      </c>
      <c r="I14" s="35">
        <v>3941000</v>
      </c>
      <c r="J14" s="38">
        <v>2.8658269999999999</v>
      </c>
      <c r="K14" s="35">
        <v>129187000</v>
      </c>
      <c r="L14" s="35">
        <v>2431000</v>
      </c>
      <c r="M14" s="38">
        <v>1.8817680000000001</v>
      </c>
    </row>
    <row r="15" spans="1:13" ht="30" x14ac:dyDescent="0.2">
      <c r="A15" s="17"/>
      <c r="B15" s="12"/>
      <c r="C15" s="25" t="s">
        <v>1800</v>
      </c>
      <c r="D15" s="30" t="s">
        <v>71</v>
      </c>
      <c r="E15" s="36">
        <v>101126000</v>
      </c>
      <c r="F15" s="36">
        <v>-3527000</v>
      </c>
      <c r="G15" s="38">
        <v>-3.4877280000000002</v>
      </c>
      <c r="H15" s="36">
        <v>77238000</v>
      </c>
      <c r="I15" s="36">
        <v>-665000</v>
      </c>
      <c r="J15" s="38">
        <v>-0.86097500000000005</v>
      </c>
      <c r="K15" s="36">
        <v>68533000</v>
      </c>
      <c r="L15" s="36">
        <v>-106000</v>
      </c>
      <c r="M15" s="38">
        <v>-0.15467</v>
      </c>
    </row>
    <row r="16" spans="1:13" ht="15" x14ac:dyDescent="0.2">
      <c r="A16" s="17"/>
      <c r="B16" s="25" t="s">
        <v>1481</v>
      </c>
      <c r="C16" s="25" t="s">
        <v>1962</v>
      </c>
      <c r="D16" s="30" t="s">
        <v>104</v>
      </c>
      <c r="E16" s="44"/>
      <c r="F16" s="44"/>
      <c r="G16" s="38">
        <v>2.0340980000000002</v>
      </c>
      <c r="H16" s="44"/>
      <c r="I16" s="44"/>
      <c r="J16" s="38">
        <v>2.0048520000000001</v>
      </c>
      <c r="K16" s="44"/>
      <c r="L16" s="44"/>
      <c r="M16" s="38">
        <v>1.727098</v>
      </c>
    </row>
    <row r="17" spans="1:13" ht="15" x14ac:dyDescent="0.2">
      <c r="A17" s="17"/>
      <c r="B17" s="12" t="s">
        <v>1482</v>
      </c>
      <c r="C17" s="25" t="s">
        <v>1839</v>
      </c>
      <c r="D17" s="30" t="s">
        <v>116</v>
      </c>
      <c r="E17" s="35">
        <v>15403000</v>
      </c>
      <c r="F17" s="35">
        <v>830000</v>
      </c>
      <c r="G17" s="38">
        <v>5.3885610000000002</v>
      </c>
      <c r="H17" s="35">
        <v>12587000</v>
      </c>
      <c r="I17" s="35">
        <v>940000</v>
      </c>
      <c r="J17" s="38">
        <v>7.4680229999999996</v>
      </c>
      <c r="K17" s="35">
        <v>11199000</v>
      </c>
      <c r="L17" s="35">
        <v>595000</v>
      </c>
      <c r="M17" s="38">
        <v>5.3129739999999996</v>
      </c>
    </row>
    <row r="18" spans="1:13" ht="30" x14ac:dyDescent="0.2">
      <c r="A18" s="17"/>
      <c r="B18" s="12"/>
      <c r="C18" s="25" t="s">
        <v>1800</v>
      </c>
      <c r="D18" s="30" t="s">
        <v>125</v>
      </c>
      <c r="E18" s="36">
        <v>8603000</v>
      </c>
      <c r="F18" s="36">
        <v>-351000</v>
      </c>
      <c r="G18" s="38">
        <v>-4.0799719999999997</v>
      </c>
      <c r="H18" s="36">
        <v>8170000</v>
      </c>
      <c r="I18" s="36">
        <v>-467000</v>
      </c>
      <c r="J18" s="38">
        <v>-5.7160339999999996</v>
      </c>
      <c r="K18" s="36">
        <v>7476000</v>
      </c>
      <c r="L18" s="36">
        <v>-238000</v>
      </c>
      <c r="M18" s="38">
        <v>-3.1835209999999998</v>
      </c>
    </row>
    <row r="19" spans="1:13" ht="15" x14ac:dyDescent="0.2">
      <c r="A19" s="17"/>
      <c r="B19" s="25" t="s">
        <v>1482</v>
      </c>
      <c r="C19" s="25" t="s">
        <v>1962</v>
      </c>
      <c r="D19" s="30" t="s">
        <v>126</v>
      </c>
      <c r="E19" s="44"/>
      <c r="F19" s="44"/>
      <c r="G19" s="38">
        <v>1.308589</v>
      </c>
      <c r="H19" s="44"/>
      <c r="I19" s="44"/>
      <c r="J19" s="38">
        <v>1.7519880000000001</v>
      </c>
      <c r="K19" s="44"/>
      <c r="L19" s="44"/>
      <c r="M19" s="38">
        <v>2.129454</v>
      </c>
    </row>
    <row r="20" spans="1:13" ht="15" x14ac:dyDescent="0.2">
      <c r="A20" s="17"/>
      <c r="B20" s="12" t="s">
        <v>15</v>
      </c>
      <c r="C20" s="25" t="s">
        <v>1839</v>
      </c>
      <c r="D20" s="30" t="s">
        <v>434</v>
      </c>
      <c r="E20" s="35">
        <v>18042000</v>
      </c>
      <c r="F20" s="35">
        <v>889000</v>
      </c>
      <c r="G20" s="38">
        <v>4.9273920000000002</v>
      </c>
      <c r="H20" s="35">
        <v>13268000</v>
      </c>
      <c r="I20" s="35">
        <v>280000</v>
      </c>
      <c r="J20" s="38">
        <v>2.110341</v>
      </c>
      <c r="K20" s="35">
        <v>11484000</v>
      </c>
      <c r="L20" s="35">
        <v>124000</v>
      </c>
      <c r="M20" s="38">
        <v>1.079763</v>
      </c>
    </row>
    <row r="21" spans="1:13" ht="30" x14ac:dyDescent="0.2">
      <c r="A21" s="17"/>
      <c r="B21" s="12"/>
      <c r="C21" s="25" t="s">
        <v>1800</v>
      </c>
      <c r="D21" s="30" t="s">
        <v>435</v>
      </c>
      <c r="E21" s="36">
        <v>20682000</v>
      </c>
      <c r="F21" s="36">
        <v>-1006000</v>
      </c>
      <c r="G21" s="38">
        <v>-4.8641329999999998</v>
      </c>
      <c r="H21" s="36">
        <v>11966000</v>
      </c>
      <c r="I21" s="36">
        <v>-226000</v>
      </c>
      <c r="J21" s="38">
        <v>-1.8886849999999999</v>
      </c>
      <c r="K21" s="36">
        <v>8535000</v>
      </c>
      <c r="L21" s="36">
        <v>-12000</v>
      </c>
      <c r="M21" s="38">
        <v>-0.140598</v>
      </c>
    </row>
    <row r="22" spans="1:13" ht="30" x14ac:dyDescent="0.2">
      <c r="A22" s="17"/>
      <c r="B22" s="25" t="s">
        <v>15</v>
      </c>
      <c r="C22" s="25" t="s">
        <v>1962</v>
      </c>
      <c r="D22" s="30" t="s">
        <v>436</v>
      </c>
      <c r="E22" s="44"/>
      <c r="F22" s="44"/>
      <c r="G22" s="38">
        <v>6.3258999999999996E-2</v>
      </c>
      <c r="H22" s="44"/>
      <c r="I22" s="44"/>
      <c r="J22" s="38">
        <v>0.22165599999999999</v>
      </c>
      <c r="K22" s="44"/>
      <c r="L22" s="44"/>
      <c r="M22" s="38">
        <v>0.93916599999999995</v>
      </c>
    </row>
    <row r="23" spans="1:13" ht="15" x14ac:dyDescent="0.2">
      <c r="A23" s="17"/>
      <c r="B23" s="12" t="s">
        <v>1844</v>
      </c>
      <c r="C23" s="25" t="s">
        <v>1839</v>
      </c>
      <c r="D23" s="30" t="s">
        <v>60</v>
      </c>
      <c r="E23" s="35">
        <v>180697000</v>
      </c>
      <c r="F23" s="35">
        <v>9850000</v>
      </c>
      <c r="G23" s="38">
        <v>5.4511139999999996</v>
      </c>
      <c r="H23" s="35">
        <v>163372000</v>
      </c>
      <c r="I23" s="35">
        <v>5161000</v>
      </c>
      <c r="J23" s="38">
        <v>3.1590479999999999</v>
      </c>
      <c r="K23" s="35">
        <v>151870000</v>
      </c>
      <c r="L23" s="35">
        <v>3150000</v>
      </c>
      <c r="M23" s="38">
        <v>2.0741420000000002</v>
      </c>
    </row>
    <row r="24" spans="1:13" ht="30" x14ac:dyDescent="0.2">
      <c r="A24" s="17"/>
      <c r="B24" s="12"/>
      <c r="C24" s="25" t="s">
        <v>1800</v>
      </c>
      <c r="D24" s="30" t="s">
        <v>61</v>
      </c>
      <c r="E24" s="36">
        <v>130411000</v>
      </c>
      <c r="F24" s="36">
        <v>-4884000</v>
      </c>
      <c r="G24" s="38">
        <v>-3.7450830000000002</v>
      </c>
      <c r="H24" s="36">
        <v>97374000</v>
      </c>
      <c r="I24" s="36">
        <v>-1358000</v>
      </c>
      <c r="J24" s="38">
        <v>-1.3946229999999999</v>
      </c>
      <c r="K24" s="36">
        <v>84544000</v>
      </c>
      <c r="L24" s="36">
        <v>-356000</v>
      </c>
      <c r="M24" s="38">
        <v>-0.42108299999999999</v>
      </c>
    </row>
    <row r="25" spans="1:13" ht="15" x14ac:dyDescent="0.2">
      <c r="A25" s="17"/>
      <c r="B25" s="24" t="s">
        <v>1844</v>
      </c>
      <c r="C25" s="24" t="s">
        <v>1962</v>
      </c>
      <c r="D25" s="32" t="s">
        <v>62</v>
      </c>
      <c r="E25" s="44"/>
      <c r="F25" s="44"/>
      <c r="G25" s="39">
        <v>1.7060310000000001</v>
      </c>
      <c r="H25" s="44"/>
      <c r="I25" s="44"/>
      <c r="J25" s="39">
        <v>1.7644249999999999</v>
      </c>
      <c r="K25" s="44"/>
      <c r="L25" s="44"/>
      <c r="M25" s="39">
        <v>1.65306</v>
      </c>
    </row>
  </sheetData>
  <mergeCells count="22">
    <mergeCell ref="A1:XFD1"/>
    <mergeCell ref="A5:B5"/>
    <mergeCell ref="A7:B7"/>
    <mergeCell ref="E11:G11"/>
    <mergeCell ref="H11:J11"/>
    <mergeCell ref="A10:XFD10"/>
    <mergeCell ref="A9:XFD9"/>
    <mergeCell ref="B8:M8"/>
    <mergeCell ref="D7:M7"/>
    <mergeCell ref="D5:M5"/>
    <mergeCell ref="D6:M6"/>
    <mergeCell ref="K11:M11"/>
    <mergeCell ref="A3:B3"/>
    <mergeCell ref="D3:E3"/>
    <mergeCell ref="A4:B4"/>
    <mergeCell ref="D4:M4"/>
    <mergeCell ref="B14:B15"/>
    <mergeCell ref="B17:B18"/>
    <mergeCell ref="B20:B21"/>
    <mergeCell ref="B23:B24"/>
    <mergeCell ref="A2:XFD2"/>
    <mergeCell ref="F3:M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'@lists'!$A$90</xm:f>
          </x14:formula1>
          <xm:sqref>A8</xm:sqref>
        </x14:dataValidation>
      </x14:dataValidations>
    </ext>
  </extLst>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28"/>
  <sheetViews>
    <sheetView rightToLeft="1" workbookViewId="0">
      <selection sqref="A1:XFD1"/>
    </sheetView>
  </sheetViews>
  <sheetFormatPr defaultColWidth="0" defaultRowHeight="12.75" zeroHeight="1" x14ac:dyDescent="0.2"/>
  <cols>
    <col min="1" max="1" width="2.85546875" customWidth="1"/>
    <col min="2" max="2" width="25.140625" customWidth="1"/>
    <col min="3" max="3" width="24.7109375" customWidth="1"/>
    <col min="4" max="4" width="13.5703125" customWidth="1"/>
    <col min="5" max="5" width="8" customWidth="1"/>
    <col min="6" max="11" width="21.5703125" customWidth="1"/>
    <col min="12" max="16384" width="11.42578125" hidden="1"/>
  </cols>
  <sheetData>
    <row r="1" spans="1:11" s="5" customFormat="1" ht="15" x14ac:dyDescent="0.2">
      <c r="A1" s="5" t="s">
        <v>879</v>
      </c>
    </row>
    <row r="2" spans="1:11" s="5" customFormat="1" ht="15" x14ac:dyDescent="0.2">
      <c r="A2" s="5" t="s">
        <v>1049</v>
      </c>
    </row>
    <row r="3" spans="1:11" ht="15" x14ac:dyDescent="0.2">
      <c r="A3" s="4" t="s">
        <v>878</v>
      </c>
      <c r="B3" s="3"/>
      <c r="C3" s="23" t="s">
        <v>107</v>
      </c>
      <c r="D3" s="2" t="s">
        <v>938</v>
      </c>
      <c r="E3" s="2"/>
      <c r="F3" s="6"/>
      <c r="G3" s="7"/>
      <c r="H3" s="7"/>
      <c r="I3" s="7"/>
      <c r="J3" s="7"/>
      <c r="K3" s="7"/>
    </row>
    <row r="4" spans="1:11" ht="15" x14ac:dyDescent="0.2">
      <c r="A4" s="11" t="s">
        <v>2135</v>
      </c>
      <c r="B4" s="11"/>
      <c r="C4" s="26">
        <v>45291</v>
      </c>
      <c r="D4" s="6"/>
      <c r="E4" s="7"/>
      <c r="F4" s="7"/>
      <c r="G4" s="7"/>
      <c r="H4" s="7"/>
      <c r="I4" s="7"/>
      <c r="J4" s="7"/>
      <c r="K4" s="7"/>
    </row>
    <row r="5" spans="1:11" ht="15" x14ac:dyDescent="0.2">
      <c r="A5" s="11" t="s">
        <v>1700</v>
      </c>
      <c r="B5" s="11"/>
      <c r="C5" s="27" t="s">
        <v>584</v>
      </c>
      <c r="D5" s="6"/>
      <c r="E5" s="7"/>
      <c r="F5" s="7"/>
      <c r="G5" s="7"/>
      <c r="H5" s="7"/>
      <c r="I5" s="7"/>
      <c r="J5" s="7"/>
      <c r="K5" s="7"/>
    </row>
    <row r="6" spans="1:11" ht="15" x14ac:dyDescent="0.2">
      <c r="A6" s="19"/>
      <c r="B6" s="19"/>
      <c r="C6" s="28"/>
      <c r="D6" s="6"/>
      <c r="E6" s="7"/>
      <c r="F6" s="7"/>
      <c r="G6" s="7"/>
      <c r="H6" s="7"/>
      <c r="I6" s="7"/>
      <c r="J6" s="7"/>
      <c r="K6" s="7"/>
    </row>
    <row r="7" spans="1:11" ht="15" x14ac:dyDescent="0.2">
      <c r="A7" s="10" t="s">
        <v>1524</v>
      </c>
      <c r="B7" s="10"/>
      <c r="C7" s="29" t="str">
        <f>A10</f>
        <v>630-98</v>
      </c>
      <c r="D7" s="6"/>
      <c r="E7" s="7"/>
      <c r="F7" s="7"/>
      <c r="G7" s="7"/>
      <c r="H7" s="7"/>
      <c r="I7" s="7"/>
      <c r="J7" s="7"/>
      <c r="K7" s="7"/>
    </row>
    <row r="8" spans="1:11" ht="15" x14ac:dyDescent="0.2">
      <c r="A8" s="15" t="s">
        <v>429</v>
      </c>
      <c r="B8" s="7"/>
      <c r="C8" s="7"/>
      <c r="D8" s="7"/>
      <c r="E8" s="7"/>
      <c r="F8" s="7"/>
      <c r="G8" s="7"/>
      <c r="H8" s="7"/>
      <c r="I8" s="7"/>
      <c r="J8" s="7"/>
      <c r="K8" s="7"/>
    </row>
    <row r="9" spans="1:11" s="8" customFormat="1" ht="12.75" customHeight="1" x14ac:dyDescent="0.2">
      <c r="A9" s="8" t="s">
        <v>430</v>
      </c>
    </row>
    <row r="10" spans="1:11" s="9" customFormat="1" ht="15" x14ac:dyDescent="0.2">
      <c r="A10" s="9" t="s">
        <v>429</v>
      </c>
    </row>
    <row r="11" spans="1:11" ht="15" x14ac:dyDescent="0.2">
      <c r="A11" s="17"/>
      <c r="B11" s="17"/>
      <c r="C11" s="17"/>
      <c r="D11" s="17"/>
      <c r="E11" s="17"/>
      <c r="F11" s="1" t="s">
        <v>2148</v>
      </c>
      <c r="G11" s="52"/>
      <c r="H11" s="1"/>
      <c r="I11" s="1" t="s">
        <v>2129</v>
      </c>
      <c r="J11" s="52"/>
      <c r="K11" s="1"/>
    </row>
    <row r="12" spans="1:11" ht="15" x14ac:dyDescent="0.2">
      <c r="A12" s="17"/>
      <c r="B12" s="17"/>
      <c r="C12" s="17"/>
      <c r="D12" s="17"/>
      <c r="E12" s="17"/>
      <c r="F12" s="1" t="s">
        <v>915</v>
      </c>
      <c r="G12" s="1"/>
      <c r="H12" s="1" t="s">
        <v>2078</v>
      </c>
      <c r="I12" s="1" t="s">
        <v>915</v>
      </c>
      <c r="J12" s="1"/>
      <c r="K12" s="1" t="s">
        <v>2078</v>
      </c>
    </row>
    <row r="13" spans="1:11" ht="15" x14ac:dyDescent="0.2">
      <c r="A13" s="17"/>
      <c r="B13" s="17"/>
      <c r="C13" s="17"/>
      <c r="D13" s="17"/>
      <c r="E13" s="17"/>
      <c r="F13" s="33" t="s">
        <v>1323</v>
      </c>
      <c r="G13" s="33" t="s">
        <v>1474</v>
      </c>
      <c r="H13" s="1"/>
      <c r="I13" s="33" t="s">
        <v>1323</v>
      </c>
      <c r="J13" s="33" t="s">
        <v>1474</v>
      </c>
      <c r="K13" s="1"/>
    </row>
    <row r="14" spans="1:11" ht="15" x14ac:dyDescent="0.2">
      <c r="A14" s="17"/>
      <c r="B14" s="17"/>
      <c r="C14" s="17"/>
      <c r="D14" s="17"/>
      <c r="E14" s="17"/>
      <c r="F14" s="30" t="s">
        <v>52</v>
      </c>
      <c r="G14" s="30" t="s">
        <v>71</v>
      </c>
      <c r="H14" s="30" t="s">
        <v>104</v>
      </c>
      <c r="I14" s="30" t="s">
        <v>52</v>
      </c>
      <c r="J14" s="30" t="s">
        <v>71</v>
      </c>
      <c r="K14" s="30" t="s">
        <v>104</v>
      </c>
    </row>
    <row r="15" spans="1:11" ht="15" x14ac:dyDescent="0.2">
      <c r="A15" s="17"/>
      <c r="B15" s="14" t="s">
        <v>1617</v>
      </c>
      <c r="C15" s="14" t="s">
        <v>825</v>
      </c>
      <c r="D15" s="25" t="s">
        <v>867</v>
      </c>
      <c r="E15" s="30" t="s">
        <v>52</v>
      </c>
      <c r="F15" s="35">
        <v>380000</v>
      </c>
      <c r="G15" s="35">
        <v>1992000</v>
      </c>
      <c r="H15" s="35">
        <v>2372000</v>
      </c>
      <c r="I15" s="35">
        <v>587000</v>
      </c>
      <c r="J15" s="35">
        <v>768000</v>
      </c>
      <c r="K15" s="35">
        <v>1355000</v>
      </c>
    </row>
    <row r="16" spans="1:11" ht="15" x14ac:dyDescent="0.2">
      <c r="A16" s="17"/>
      <c r="B16" s="13"/>
      <c r="C16" s="13"/>
      <c r="D16" s="25" t="s">
        <v>1467</v>
      </c>
      <c r="E16" s="30" t="s">
        <v>71</v>
      </c>
      <c r="F16" s="35"/>
      <c r="G16" s="35"/>
      <c r="H16" s="35">
        <v>0</v>
      </c>
      <c r="I16" s="35"/>
      <c r="J16" s="35"/>
      <c r="K16" s="35">
        <v>0</v>
      </c>
    </row>
    <row r="17" spans="1:11" ht="15" x14ac:dyDescent="0.2">
      <c r="A17" s="17"/>
      <c r="B17" s="13"/>
      <c r="C17" s="12"/>
      <c r="D17" s="25" t="s">
        <v>1642</v>
      </c>
      <c r="E17" s="30" t="s">
        <v>104</v>
      </c>
      <c r="F17" s="35">
        <v>380000</v>
      </c>
      <c r="G17" s="35">
        <v>1992000</v>
      </c>
      <c r="H17" s="35">
        <v>2372000</v>
      </c>
      <c r="I17" s="35">
        <v>587000</v>
      </c>
      <c r="J17" s="35">
        <v>768000</v>
      </c>
      <c r="K17" s="35">
        <v>1355000</v>
      </c>
    </row>
    <row r="18" spans="1:11" ht="15" x14ac:dyDescent="0.2">
      <c r="A18" s="17"/>
      <c r="B18" s="13"/>
      <c r="C18" s="14" t="s">
        <v>1618</v>
      </c>
      <c r="D18" s="25" t="s">
        <v>867</v>
      </c>
      <c r="E18" s="30" t="s">
        <v>116</v>
      </c>
      <c r="F18" s="35">
        <v>479000</v>
      </c>
      <c r="G18" s="35">
        <v>1838000</v>
      </c>
      <c r="H18" s="35">
        <v>2317000</v>
      </c>
      <c r="I18" s="35">
        <v>-28000</v>
      </c>
      <c r="J18" s="35">
        <v>684000</v>
      </c>
      <c r="K18" s="35">
        <v>656000</v>
      </c>
    </row>
    <row r="19" spans="1:11" ht="15" x14ac:dyDescent="0.2">
      <c r="A19" s="17"/>
      <c r="B19" s="13"/>
      <c r="C19" s="13"/>
      <c r="D19" s="25" t="s">
        <v>1467</v>
      </c>
      <c r="E19" s="30" t="s">
        <v>125</v>
      </c>
      <c r="F19" s="35"/>
      <c r="G19" s="35"/>
      <c r="H19" s="35">
        <v>0</v>
      </c>
      <c r="I19" s="35"/>
      <c r="J19" s="35"/>
      <c r="K19" s="35">
        <v>0</v>
      </c>
    </row>
    <row r="20" spans="1:11" ht="15" x14ac:dyDescent="0.2">
      <c r="A20" s="17"/>
      <c r="B20" s="13"/>
      <c r="C20" s="12"/>
      <c r="D20" s="25" t="s">
        <v>1642</v>
      </c>
      <c r="E20" s="30" t="s">
        <v>126</v>
      </c>
      <c r="F20" s="35">
        <v>479000</v>
      </c>
      <c r="G20" s="35">
        <v>1838000</v>
      </c>
      <c r="H20" s="35">
        <v>2317000</v>
      </c>
      <c r="I20" s="35">
        <v>-28000</v>
      </c>
      <c r="J20" s="35">
        <v>684000</v>
      </c>
      <c r="K20" s="35">
        <v>656000</v>
      </c>
    </row>
    <row r="21" spans="1:11" ht="15" x14ac:dyDescent="0.2">
      <c r="A21" s="17"/>
      <c r="B21" s="12"/>
      <c r="C21" s="12" t="s">
        <v>1822</v>
      </c>
      <c r="D21" s="12"/>
      <c r="E21" s="30" t="s">
        <v>434</v>
      </c>
      <c r="F21" s="35">
        <v>859000</v>
      </c>
      <c r="G21" s="35">
        <v>3830000</v>
      </c>
      <c r="H21" s="35">
        <v>4689000</v>
      </c>
      <c r="I21" s="35">
        <v>559000</v>
      </c>
      <c r="J21" s="35">
        <v>1452000</v>
      </c>
      <c r="K21" s="35">
        <v>2011000</v>
      </c>
    </row>
    <row r="22" spans="1:11" ht="15" x14ac:dyDescent="0.2">
      <c r="A22" s="17"/>
      <c r="B22" s="14" t="s">
        <v>1150</v>
      </c>
      <c r="C22" s="14" t="s">
        <v>1937</v>
      </c>
      <c r="D22" s="25" t="s">
        <v>867</v>
      </c>
      <c r="E22" s="30" t="s">
        <v>435</v>
      </c>
      <c r="F22" s="35">
        <v>1439000</v>
      </c>
      <c r="G22" s="35">
        <v>2081000</v>
      </c>
      <c r="H22" s="35">
        <v>3520000</v>
      </c>
      <c r="I22" s="35">
        <v>181000</v>
      </c>
      <c r="J22" s="35">
        <v>694000</v>
      </c>
      <c r="K22" s="35">
        <v>875000</v>
      </c>
    </row>
    <row r="23" spans="1:11" ht="15" x14ac:dyDescent="0.2">
      <c r="A23" s="17"/>
      <c r="B23" s="13"/>
      <c r="C23" s="13"/>
      <c r="D23" s="25" t="s">
        <v>1467</v>
      </c>
      <c r="E23" s="30" t="s">
        <v>436</v>
      </c>
      <c r="F23" s="35"/>
      <c r="G23" s="35"/>
      <c r="H23" s="35">
        <v>0</v>
      </c>
      <c r="I23" s="35"/>
      <c r="J23" s="35"/>
      <c r="K23" s="35">
        <v>0</v>
      </c>
    </row>
    <row r="24" spans="1:11" ht="15" x14ac:dyDescent="0.2">
      <c r="A24" s="17"/>
      <c r="B24" s="13"/>
      <c r="C24" s="12"/>
      <c r="D24" s="25" t="s">
        <v>1642</v>
      </c>
      <c r="E24" s="30" t="s">
        <v>60</v>
      </c>
      <c r="F24" s="35">
        <v>1439000</v>
      </c>
      <c r="G24" s="35">
        <v>2081000</v>
      </c>
      <c r="H24" s="35">
        <v>3520000</v>
      </c>
      <c r="I24" s="35">
        <v>181000</v>
      </c>
      <c r="J24" s="35">
        <v>694000</v>
      </c>
      <c r="K24" s="35">
        <v>875000</v>
      </c>
    </row>
    <row r="25" spans="1:11" ht="15" x14ac:dyDescent="0.2">
      <c r="A25" s="17"/>
      <c r="B25" s="13"/>
      <c r="C25" s="14" t="s">
        <v>1151</v>
      </c>
      <c r="D25" s="25" t="s">
        <v>867</v>
      </c>
      <c r="E25" s="30" t="s">
        <v>61</v>
      </c>
      <c r="F25" s="35">
        <v>3000</v>
      </c>
      <c r="G25" s="35">
        <v>3000</v>
      </c>
      <c r="H25" s="35">
        <v>6000</v>
      </c>
      <c r="I25" s="35">
        <v>35000</v>
      </c>
      <c r="J25" s="35">
        <v>92000</v>
      </c>
      <c r="K25" s="35">
        <v>127000</v>
      </c>
    </row>
    <row r="26" spans="1:11" ht="15" x14ac:dyDescent="0.2">
      <c r="A26" s="17"/>
      <c r="B26" s="13"/>
      <c r="C26" s="13"/>
      <c r="D26" s="25" t="s">
        <v>1467</v>
      </c>
      <c r="E26" s="30" t="s">
        <v>62</v>
      </c>
      <c r="F26" s="35"/>
      <c r="G26" s="35"/>
      <c r="H26" s="35">
        <v>0</v>
      </c>
      <c r="I26" s="35"/>
      <c r="J26" s="35"/>
      <c r="K26" s="35">
        <v>0</v>
      </c>
    </row>
    <row r="27" spans="1:11" ht="15" x14ac:dyDescent="0.2">
      <c r="A27" s="17"/>
      <c r="B27" s="13"/>
      <c r="C27" s="12"/>
      <c r="D27" s="25" t="s">
        <v>1642</v>
      </c>
      <c r="E27" s="30" t="s">
        <v>64</v>
      </c>
      <c r="F27" s="35">
        <v>3000</v>
      </c>
      <c r="G27" s="35">
        <v>3000</v>
      </c>
      <c r="H27" s="35">
        <v>6000</v>
      </c>
      <c r="I27" s="35">
        <v>35000</v>
      </c>
      <c r="J27" s="35">
        <v>92000</v>
      </c>
      <c r="K27" s="35">
        <v>127000</v>
      </c>
    </row>
    <row r="28" spans="1:11" ht="15" x14ac:dyDescent="0.2">
      <c r="A28" s="17"/>
      <c r="B28" s="14"/>
      <c r="C28" s="14" t="s">
        <v>1754</v>
      </c>
      <c r="D28" s="14"/>
      <c r="E28" s="32" t="s">
        <v>65</v>
      </c>
      <c r="F28" s="36">
        <v>1442000</v>
      </c>
      <c r="G28" s="36">
        <v>2084000</v>
      </c>
      <c r="H28" s="36">
        <v>3526000</v>
      </c>
      <c r="I28" s="36">
        <v>216000</v>
      </c>
      <c r="J28" s="36">
        <v>786000</v>
      </c>
      <c r="K28" s="36">
        <v>1002000</v>
      </c>
    </row>
  </sheetData>
  <mergeCells count="29">
    <mergeCell ref="F3:K3"/>
    <mergeCell ref="A2:XFD2"/>
    <mergeCell ref="A1:XFD1"/>
    <mergeCell ref="A5:B5"/>
    <mergeCell ref="A7:B7"/>
    <mergeCell ref="F11:H11"/>
    <mergeCell ref="I11:K11"/>
    <mergeCell ref="A10:XFD10"/>
    <mergeCell ref="A9:XFD9"/>
    <mergeCell ref="B8:K8"/>
    <mergeCell ref="D7:K7"/>
    <mergeCell ref="D5:K5"/>
    <mergeCell ref="D6:K6"/>
    <mergeCell ref="A3:B3"/>
    <mergeCell ref="D3:E3"/>
    <mergeCell ref="A4:B4"/>
    <mergeCell ref="D4:K4"/>
    <mergeCell ref="H12:H13"/>
    <mergeCell ref="I12:J12"/>
    <mergeCell ref="K12:K13"/>
    <mergeCell ref="B15:B21"/>
    <mergeCell ref="C15:C17"/>
    <mergeCell ref="C18:C20"/>
    <mergeCell ref="C21:D21"/>
    <mergeCell ref="B22:B28"/>
    <mergeCell ref="C22:C24"/>
    <mergeCell ref="C25:C27"/>
    <mergeCell ref="C28:D28"/>
    <mergeCell ref="F12:G12"/>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'@lists'!$A$91:$B$91</xm:f>
          </x14:formula1>
          <xm:sqref>A8</xm:sqref>
        </x14:dataValidation>
      </x14:dataValidations>
    </ext>
  </extLst>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20"/>
  <sheetViews>
    <sheetView rightToLeft="1" workbookViewId="0">
      <selection sqref="A1:XFD1"/>
    </sheetView>
  </sheetViews>
  <sheetFormatPr defaultColWidth="0" defaultRowHeight="12.75" zeroHeight="1" x14ac:dyDescent="0.2"/>
  <cols>
    <col min="1" max="1" width="2.85546875" customWidth="1"/>
    <col min="2" max="2" width="25.140625" customWidth="1"/>
    <col min="3" max="3" width="22.42578125" customWidth="1"/>
    <col min="4" max="4" width="8" customWidth="1"/>
    <col min="5" max="8" width="21.5703125" customWidth="1"/>
    <col min="9" max="9" width="13.5703125" hidden="1" customWidth="1"/>
    <col min="10" max="16384" width="11.42578125" hidden="1"/>
  </cols>
  <sheetData>
    <row r="1" spans="1:9" s="5" customFormat="1" ht="15" x14ac:dyDescent="0.2">
      <c r="A1" s="5" t="s">
        <v>879</v>
      </c>
    </row>
    <row r="2" spans="1:9" s="5" customFormat="1" ht="15" x14ac:dyDescent="0.2">
      <c r="A2" s="5" t="s">
        <v>1049</v>
      </c>
    </row>
    <row r="3" spans="1:9" ht="15" x14ac:dyDescent="0.2">
      <c r="A3" s="4" t="s">
        <v>878</v>
      </c>
      <c r="B3" s="3"/>
      <c r="C3" s="23" t="s">
        <v>107</v>
      </c>
      <c r="D3" s="2" t="s">
        <v>938</v>
      </c>
      <c r="E3" s="2"/>
      <c r="F3" s="6"/>
      <c r="G3" s="7"/>
      <c r="H3" s="7"/>
      <c r="I3" s="17"/>
    </row>
    <row r="4" spans="1:9" ht="15" x14ac:dyDescent="0.2">
      <c r="A4" s="11" t="s">
        <v>2135</v>
      </c>
      <c r="B4" s="11"/>
      <c r="C4" s="26">
        <v>45291</v>
      </c>
      <c r="D4" s="6"/>
      <c r="E4" s="7"/>
      <c r="F4" s="7"/>
      <c r="G4" s="7"/>
      <c r="H4" s="7"/>
      <c r="I4" s="17"/>
    </row>
    <row r="5" spans="1:9" ht="15" x14ac:dyDescent="0.2">
      <c r="A5" s="11" t="s">
        <v>1700</v>
      </c>
      <c r="B5" s="11"/>
      <c r="C5" s="27" t="s">
        <v>584</v>
      </c>
      <c r="D5" s="6"/>
      <c r="E5" s="7"/>
      <c r="F5" s="7"/>
      <c r="G5" s="7"/>
      <c r="H5" s="7"/>
      <c r="I5" s="17"/>
    </row>
    <row r="6" spans="1:9" ht="15" x14ac:dyDescent="0.2">
      <c r="A6" s="19"/>
      <c r="B6" s="19"/>
      <c r="C6" s="28"/>
      <c r="D6" s="6"/>
      <c r="E6" s="7"/>
      <c r="F6" s="7"/>
      <c r="G6" s="7"/>
      <c r="H6" s="7"/>
      <c r="I6" s="17"/>
    </row>
    <row r="7" spans="1:9" ht="15" x14ac:dyDescent="0.2">
      <c r="A7" s="10" t="s">
        <v>1524</v>
      </c>
      <c r="B7" s="10"/>
      <c r="C7" s="29" t="str">
        <f>A10</f>
        <v>630-42</v>
      </c>
      <c r="D7" s="6"/>
      <c r="E7" s="7"/>
      <c r="F7" s="7"/>
      <c r="G7" s="7"/>
      <c r="H7" s="7"/>
      <c r="I7" s="17"/>
    </row>
    <row r="8" spans="1:9" ht="15" x14ac:dyDescent="0.2">
      <c r="A8" s="15" t="s">
        <v>256</v>
      </c>
      <c r="B8" s="7"/>
      <c r="C8" s="7"/>
      <c r="D8" s="7"/>
      <c r="E8" s="7"/>
      <c r="F8" s="7"/>
      <c r="G8" s="7"/>
      <c r="H8" s="7"/>
      <c r="I8" s="17"/>
    </row>
    <row r="9" spans="1:9" s="8" customFormat="1" ht="12.75" customHeight="1" x14ac:dyDescent="0.2">
      <c r="A9" s="8" t="s">
        <v>257</v>
      </c>
    </row>
    <row r="10" spans="1:9" s="9" customFormat="1" ht="15" x14ac:dyDescent="0.2">
      <c r="A10" s="9" t="s">
        <v>256</v>
      </c>
    </row>
    <row r="11" spans="1:9" ht="15" x14ac:dyDescent="0.2">
      <c r="A11" s="17"/>
      <c r="B11" s="17"/>
      <c r="C11" s="17"/>
      <c r="D11" s="17"/>
      <c r="E11" s="33" t="s">
        <v>2148</v>
      </c>
      <c r="F11" s="33" t="s">
        <v>2129</v>
      </c>
      <c r="G11" s="33" t="s">
        <v>2148</v>
      </c>
      <c r="H11" s="33" t="s">
        <v>2129</v>
      </c>
      <c r="I11" s="17"/>
    </row>
    <row r="12" spans="1:9" ht="15" x14ac:dyDescent="0.2">
      <c r="A12" s="17"/>
      <c r="B12" s="17"/>
      <c r="C12" s="17"/>
      <c r="D12" s="17"/>
      <c r="E12" s="33" t="s">
        <v>1029</v>
      </c>
      <c r="F12" s="33" t="s">
        <v>1029</v>
      </c>
      <c r="G12" s="33" t="s">
        <v>1119</v>
      </c>
      <c r="H12" s="33" t="s">
        <v>1119</v>
      </c>
      <c r="I12" s="17"/>
    </row>
    <row r="13" spans="1:9" ht="15" x14ac:dyDescent="0.2">
      <c r="A13" s="17"/>
      <c r="B13" s="17"/>
      <c r="C13" s="17"/>
      <c r="D13" s="17"/>
      <c r="E13" s="30" t="s">
        <v>52</v>
      </c>
      <c r="F13" s="30" t="s">
        <v>52</v>
      </c>
      <c r="G13" s="30" t="s">
        <v>71</v>
      </c>
      <c r="H13" s="30" t="s">
        <v>71</v>
      </c>
      <c r="I13" s="17"/>
    </row>
    <row r="14" spans="1:9" ht="15" x14ac:dyDescent="0.2">
      <c r="A14" s="17"/>
      <c r="B14" s="12" t="s">
        <v>798</v>
      </c>
      <c r="C14" s="12"/>
      <c r="D14" s="30" t="s">
        <v>52</v>
      </c>
      <c r="E14" s="35"/>
      <c r="F14" s="35"/>
      <c r="G14" s="35"/>
      <c r="H14" s="35"/>
      <c r="I14" s="17"/>
    </row>
    <row r="15" spans="1:9" ht="15" x14ac:dyDescent="0.2">
      <c r="A15" s="17"/>
      <c r="B15" s="12" t="s">
        <v>831</v>
      </c>
      <c r="C15" s="12"/>
      <c r="D15" s="30" t="s">
        <v>71</v>
      </c>
      <c r="E15" s="35"/>
      <c r="F15" s="35"/>
      <c r="G15" s="35"/>
      <c r="H15" s="35"/>
      <c r="I15" s="17"/>
    </row>
    <row r="16" spans="1:9" ht="15" x14ac:dyDescent="0.2">
      <c r="A16" s="17"/>
      <c r="B16" s="12" t="s">
        <v>796</v>
      </c>
      <c r="C16" s="12"/>
      <c r="D16" s="30" t="s">
        <v>104</v>
      </c>
      <c r="E16" s="35"/>
      <c r="F16" s="35"/>
      <c r="G16" s="35"/>
      <c r="H16" s="35"/>
      <c r="I16" s="17"/>
    </row>
    <row r="17" spans="1:9" ht="15" x14ac:dyDescent="0.2">
      <c r="A17" s="17"/>
      <c r="B17" s="12" t="s">
        <v>1098</v>
      </c>
      <c r="C17" s="12"/>
      <c r="D17" s="30" t="s">
        <v>116</v>
      </c>
      <c r="E17" s="35"/>
      <c r="F17" s="35"/>
      <c r="G17" s="35"/>
      <c r="H17" s="35"/>
      <c r="I17" s="17"/>
    </row>
    <row r="18" spans="1:9" ht="15" x14ac:dyDescent="0.2">
      <c r="A18" s="17"/>
      <c r="B18" s="12" t="s">
        <v>794</v>
      </c>
      <c r="C18" s="12"/>
      <c r="D18" s="30" t="s">
        <v>125</v>
      </c>
      <c r="E18" s="35">
        <v>1055000</v>
      </c>
      <c r="F18" s="35">
        <v>866000</v>
      </c>
      <c r="G18" s="35">
        <v>369000</v>
      </c>
      <c r="H18" s="35">
        <v>158000</v>
      </c>
      <c r="I18" s="17"/>
    </row>
    <row r="19" spans="1:9" ht="15" x14ac:dyDescent="0.2">
      <c r="A19" s="17"/>
      <c r="B19" s="12" t="s">
        <v>1807</v>
      </c>
      <c r="C19" s="12"/>
      <c r="D19" s="30" t="s">
        <v>126</v>
      </c>
      <c r="E19" s="35">
        <v>1055000</v>
      </c>
      <c r="F19" s="35">
        <v>866000</v>
      </c>
      <c r="G19" s="35">
        <v>369000</v>
      </c>
      <c r="H19" s="35">
        <v>158000</v>
      </c>
      <c r="I19" s="17"/>
    </row>
    <row r="20" spans="1:9" ht="15" x14ac:dyDescent="0.2">
      <c r="A20" s="17"/>
      <c r="B20" s="24"/>
      <c r="C20" s="24" t="s">
        <v>1388</v>
      </c>
      <c r="D20" s="32" t="s">
        <v>434</v>
      </c>
      <c r="E20" s="36"/>
      <c r="F20" s="36"/>
      <c r="G20" s="36"/>
      <c r="H20" s="36"/>
      <c r="I20" s="17"/>
    </row>
  </sheetData>
  <mergeCells count="21">
    <mergeCell ref="A2:XFD2"/>
    <mergeCell ref="A1:XFD1"/>
    <mergeCell ref="B16:C16"/>
    <mergeCell ref="B17:C17"/>
    <mergeCell ref="B18:C18"/>
    <mergeCell ref="A3:B3"/>
    <mergeCell ref="D3:E3"/>
    <mergeCell ref="A4:B4"/>
    <mergeCell ref="D4:H4"/>
    <mergeCell ref="F3:H3"/>
    <mergeCell ref="B19:C19"/>
    <mergeCell ref="A5:B5"/>
    <mergeCell ref="A7:B7"/>
    <mergeCell ref="B14:C14"/>
    <mergeCell ref="B15:C15"/>
    <mergeCell ref="A10:XFD10"/>
    <mergeCell ref="A9:XFD9"/>
    <mergeCell ref="B8:H8"/>
    <mergeCell ref="D7:H7"/>
    <mergeCell ref="D5:H5"/>
    <mergeCell ref="D6:H6"/>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'@lists'!$A$92:$B$92</xm:f>
          </x14:formula1>
          <xm:sqref>A8</xm:sqref>
        </x14:dataValidation>
      </x14:dataValidations>
    </ext>
  </extLst>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Y61"/>
  <sheetViews>
    <sheetView rightToLeft="1" zoomScale="50" zoomScaleNormal="50" workbookViewId="0">
      <selection sqref="A1:XFD1"/>
    </sheetView>
  </sheetViews>
  <sheetFormatPr defaultColWidth="0" defaultRowHeight="12.75" zeroHeight="1" x14ac:dyDescent="0.2"/>
  <cols>
    <col min="1" max="1" width="2.85546875" customWidth="1"/>
    <col min="2" max="2" width="25.140625" customWidth="1"/>
    <col min="3" max="3" width="13.5703125" customWidth="1"/>
    <col min="4" max="4" width="35.85546875" customWidth="1"/>
    <col min="5" max="5" width="8" customWidth="1"/>
    <col min="6" max="25" width="21.5703125" customWidth="1"/>
    <col min="26" max="16384" width="11.42578125" hidden="1"/>
  </cols>
  <sheetData>
    <row r="1" spans="1:25" s="5" customFormat="1" ht="15" x14ac:dyDescent="0.2">
      <c r="A1" s="5" t="s">
        <v>879</v>
      </c>
    </row>
    <row r="2" spans="1:25" s="5" customFormat="1" ht="15" x14ac:dyDescent="0.2">
      <c r="A2" s="5" t="s">
        <v>1049</v>
      </c>
    </row>
    <row r="3" spans="1:25" ht="15" x14ac:dyDescent="0.2">
      <c r="A3" s="4" t="s">
        <v>878</v>
      </c>
      <c r="B3" s="3"/>
      <c r="C3" s="23" t="s">
        <v>107</v>
      </c>
      <c r="D3" s="2" t="s">
        <v>938</v>
      </c>
      <c r="E3" s="2"/>
      <c r="F3" s="6"/>
      <c r="G3" s="7"/>
      <c r="H3" s="7"/>
      <c r="I3" s="7"/>
      <c r="J3" s="7"/>
      <c r="K3" s="7"/>
      <c r="L3" s="7"/>
      <c r="M3" s="7"/>
      <c r="N3" s="7"/>
      <c r="O3" s="7"/>
      <c r="P3" s="7"/>
      <c r="Q3" s="7"/>
      <c r="R3" s="7"/>
      <c r="S3" s="7"/>
      <c r="T3" s="7"/>
      <c r="U3" s="7"/>
      <c r="V3" s="7"/>
      <c r="W3" s="7"/>
      <c r="X3" s="7"/>
      <c r="Y3" s="7"/>
    </row>
    <row r="4" spans="1:25" ht="15" x14ac:dyDescent="0.2">
      <c r="A4" s="11" t="s">
        <v>2135</v>
      </c>
      <c r="B4" s="11"/>
      <c r="C4" s="26">
        <v>45291</v>
      </c>
      <c r="D4" s="6"/>
      <c r="E4" s="7"/>
      <c r="F4" s="7"/>
      <c r="G4" s="7"/>
      <c r="H4" s="7"/>
      <c r="I4" s="7"/>
      <c r="J4" s="7"/>
      <c r="K4" s="7"/>
      <c r="L4" s="7"/>
      <c r="M4" s="7"/>
      <c r="N4" s="7"/>
      <c r="O4" s="7"/>
      <c r="P4" s="7"/>
      <c r="Q4" s="7"/>
      <c r="R4" s="7"/>
      <c r="S4" s="7"/>
      <c r="T4" s="7"/>
      <c r="U4" s="7"/>
      <c r="V4" s="7"/>
      <c r="W4" s="7"/>
      <c r="X4" s="7"/>
      <c r="Y4" s="7"/>
    </row>
    <row r="5" spans="1:25" ht="15" x14ac:dyDescent="0.2">
      <c r="A5" s="11" t="s">
        <v>1700</v>
      </c>
      <c r="B5" s="11"/>
      <c r="C5" s="27" t="s">
        <v>584</v>
      </c>
      <c r="D5" s="6"/>
      <c r="E5" s="7"/>
      <c r="F5" s="7"/>
      <c r="G5" s="7"/>
      <c r="H5" s="7"/>
      <c r="I5" s="7"/>
      <c r="J5" s="7"/>
      <c r="K5" s="7"/>
      <c r="L5" s="7"/>
      <c r="M5" s="7"/>
      <c r="N5" s="7"/>
      <c r="O5" s="7"/>
      <c r="P5" s="7"/>
      <c r="Q5" s="7"/>
      <c r="R5" s="7"/>
      <c r="S5" s="7"/>
      <c r="T5" s="7"/>
      <c r="U5" s="7"/>
      <c r="V5" s="7"/>
      <c r="W5" s="7"/>
      <c r="X5" s="7"/>
      <c r="Y5" s="7"/>
    </row>
    <row r="6" spans="1:25" ht="15" x14ac:dyDescent="0.2">
      <c r="A6" s="19"/>
      <c r="B6" s="19"/>
      <c r="C6" s="28"/>
      <c r="D6" s="6"/>
      <c r="E6" s="7"/>
      <c r="F6" s="7"/>
      <c r="G6" s="7"/>
      <c r="H6" s="7"/>
      <c r="I6" s="7"/>
      <c r="J6" s="7"/>
      <c r="K6" s="7"/>
      <c r="L6" s="7"/>
      <c r="M6" s="7"/>
      <c r="N6" s="7"/>
      <c r="O6" s="7"/>
      <c r="P6" s="7"/>
      <c r="Q6" s="7"/>
      <c r="R6" s="7"/>
      <c r="S6" s="7"/>
      <c r="T6" s="7"/>
      <c r="U6" s="7"/>
      <c r="V6" s="7"/>
      <c r="W6" s="7"/>
      <c r="X6" s="7"/>
      <c r="Y6" s="7"/>
    </row>
    <row r="7" spans="1:25" ht="15" x14ac:dyDescent="0.2">
      <c r="A7" s="10" t="s">
        <v>1524</v>
      </c>
      <c r="B7" s="10"/>
      <c r="C7" s="29" t="str">
        <f>A10</f>
        <v>630-99</v>
      </c>
      <c r="D7" s="6"/>
      <c r="E7" s="7"/>
      <c r="F7" s="7"/>
      <c r="G7" s="7"/>
      <c r="H7" s="7"/>
      <c r="I7" s="7"/>
      <c r="J7" s="7"/>
      <c r="K7" s="7"/>
      <c r="L7" s="7"/>
      <c r="M7" s="7"/>
      <c r="N7" s="7"/>
      <c r="O7" s="7"/>
      <c r="P7" s="7"/>
      <c r="Q7" s="7"/>
      <c r="R7" s="7"/>
      <c r="S7" s="7"/>
      <c r="T7" s="7"/>
      <c r="U7" s="7"/>
      <c r="V7" s="7"/>
      <c r="W7" s="7"/>
      <c r="X7" s="7"/>
      <c r="Y7" s="7"/>
    </row>
    <row r="8" spans="1:25" ht="15" x14ac:dyDescent="0.2">
      <c r="A8" s="15" t="s">
        <v>432</v>
      </c>
      <c r="B8" s="7"/>
      <c r="C8" s="7"/>
      <c r="D8" s="7"/>
      <c r="E8" s="7"/>
      <c r="F8" s="7"/>
      <c r="G8" s="7"/>
      <c r="H8" s="7"/>
      <c r="I8" s="7"/>
      <c r="J8" s="7"/>
      <c r="K8" s="7"/>
      <c r="L8" s="7"/>
      <c r="M8" s="7"/>
      <c r="N8" s="7"/>
      <c r="O8" s="7"/>
      <c r="P8" s="7"/>
      <c r="Q8" s="7"/>
      <c r="R8" s="7"/>
      <c r="S8" s="7"/>
      <c r="T8" s="7"/>
      <c r="U8" s="7"/>
      <c r="V8" s="7"/>
      <c r="W8" s="7"/>
      <c r="X8" s="7"/>
      <c r="Y8" s="7"/>
    </row>
    <row r="9" spans="1:25" s="8" customFormat="1" ht="12.75" customHeight="1" x14ac:dyDescent="0.2">
      <c r="A9" s="8" t="s">
        <v>921</v>
      </c>
    </row>
    <row r="10" spans="1:25" s="9" customFormat="1" ht="15" x14ac:dyDescent="0.2">
      <c r="A10" s="9" t="s">
        <v>432</v>
      </c>
    </row>
    <row r="11" spans="1:25" ht="15" x14ac:dyDescent="0.2">
      <c r="A11" s="17"/>
      <c r="B11" s="17"/>
      <c r="C11" s="17"/>
      <c r="D11" s="17"/>
      <c r="E11" s="17"/>
      <c r="F11" s="1" t="s">
        <v>2148</v>
      </c>
      <c r="G11" s="52"/>
      <c r="H11" s="52"/>
      <c r="I11" s="52"/>
      <c r="J11" s="52"/>
      <c r="K11" s="52"/>
      <c r="L11" s="52"/>
      <c r="M11" s="52"/>
      <c r="N11" s="52"/>
      <c r="O11" s="1"/>
      <c r="P11" s="1" t="s">
        <v>2129</v>
      </c>
      <c r="Q11" s="52"/>
      <c r="R11" s="52"/>
      <c r="S11" s="52"/>
      <c r="T11" s="52"/>
      <c r="U11" s="52"/>
      <c r="V11" s="52"/>
      <c r="W11" s="52"/>
      <c r="X11" s="52"/>
      <c r="Y11" s="1"/>
    </row>
    <row r="12" spans="1:25" ht="15" x14ac:dyDescent="0.2">
      <c r="A12" s="17"/>
      <c r="B12" s="17"/>
      <c r="C12" s="17"/>
      <c r="D12" s="17"/>
      <c r="E12" s="17"/>
      <c r="F12" s="1" t="s">
        <v>1714</v>
      </c>
      <c r="G12" s="52"/>
      <c r="H12" s="1"/>
      <c r="I12" s="1" t="s">
        <v>1180</v>
      </c>
      <c r="J12" s="52"/>
      <c r="K12" s="52"/>
      <c r="L12" s="52"/>
      <c r="M12" s="52"/>
      <c r="N12" s="52"/>
      <c r="O12" s="1"/>
      <c r="P12" s="1" t="s">
        <v>1714</v>
      </c>
      <c r="Q12" s="52"/>
      <c r="R12" s="1"/>
      <c r="S12" s="1" t="s">
        <v>1180</v>
      </c>
      <c r="T12" s="52"/>
      <c r="U12" s="52"/>
      <c r="V12" s="1"/>
      <c r="W12" s="1" t="s">
        <v>1058</v>
      </c>
      <c r="X12" s="52"/>
      <c r="Y12" s="1"/>
    </row>
    <row r="13" spans="1:25" ht="15" x14ac:dyDescent="0.2">
      <c r="A13" s="17"/>
      <c r="B13" s="17"/>
      <c r="C13" s="17"/>
      <c r="D13" s="17"/>
      <c r="E13" s="17"/>
      <c r="F13" s="1" t="s">
        <v>1642</v>
      </c>
      <c r="G13" s="1" t="s">
        <v>931</v>
      </c>
      <c r="H13" s="1" t="s">
        <v>891</v>
      </c>
      <c r="I13" s="21" t="s">
        <v>1792</v>
      </c>
      <c r="J13" s="46"/>
      <c r="K13" s="1" t="s">
        <v>891</v>
      </c>
      <c r="L13" s="1" t="s">
        <v>1328</v>
      </c>
      <c r="M13" s="1" t="s">
        <v>1058</v>
      </c>
      <c r="N13" s="52"/>
      <c r="O13" s="1"/>
      <c r="P13" s="1" t="s">
        <v>1642</v>
      </c>
      <c r="Q13" s="1" t="s">
        <v>931</v>
      </c>
      <c r="R13" s="1" t="s">
        <v>891</v>
      </c>
      <c r="S13" s="21" t="s">
        <v>1792</v>
      </c>
      <c r="T13" s="46"/>
      <c r="U13" s="1" t="s">
        <v>891</v>
      </c>
      <c r="V13" s="1" t="s">
        <v>1328</v>
      </c>
      <c r="W13" s="1" t="s">
        <v>963</v>
      </c>
      <c r="X13" s="1" t="s">
        <v>1473</v>
      </c>
      <c r="Y13" s="1" t="s">
        <v>1298</v>
      </c>
    </row>
    <row r="14" spans="1:25" ht="30" x14ac:dyDescent="0.2">
      <c r="A14" s="17"/>
      <c r="B14" s="17"/>
      <c r="C14" s="17"/>
      <c r="D14" s="17"/>
      <c r="E14" s="17"/>
      <c r="F14" s="1"/>
      <c r="G14" s="1"/>
      <c r="H14" s="1"/>
      <c r="I14" s="45"/>
      <c r="J14" s="33" t="s">
        <v>1451</v>
      </c>
      <c r="K14" s="1"/>
      <c r="L14" s="1"/>
      <c r="M14" s="33" t="s">
        <v>963</v>
      </c>
      <c r="N14" s="33" t="s">
        <v>1473</v>
      </c>
      <c r="O14" s="33" t="s">
        <v>1298</v>
      </c>
      <c r="P14" s="1"/>
      <c r="Q14" s="1"/>
      <c r="R14" s="1"/>
      <c r="S14" s="45"/>
      <c r="T14" s="33" t="s">
        <v>1451</v>
      </c>
      <c r="U14" s="1"/>
      <c r="V14" s="1"/>
      <c r="W14" s="1"/>
      <c r="X14" s="1"/>
      <c r="Y14" s="1"/>
    </row>
    <row r="15" spans="1:25" ht="15" x14ac:dyDescent="0.2">
      <c r="A15" s="17"/>
      <c r="B15" s="17"/>
      <c r="C15" s="17"/>
      <c r="D15" s="17"/>
      <c r="E15" s="17"/>
      <c r="F15" s="30" t="s">
        <v>52</v>
      </c>
      <c r="G15" s="30" t="s">
        <v>71</v>
      </c>
      <c r="H15" s="30" t="s">
        <v>104</v>
      </c>
      <c r="I15" s="30" t="s">
        <v>116</v>
      </c>
      <c r="J15" s="30" t="s">
        <v>125</v>
      </c>
      <c r="K15" s="30" t="s">
        <v>126</v>
      </c>
      <c r="L15" s="30" t="s">
        <v>434</v>
      </c>
      <c r="M15" s="30" t="s">
        <v>435</v>
      </c>
      <c r="N15" s="30" t="s">
        <v>436</v>
      </c>
      <c r="O15" s="30" t="s">
        <v>60</v>
      </c>
      <c r="P15" s="30" t="s">
        <v>52</v>
      </c>
      <c r="Q15" s="30" t="s">
        <v>71</v>
      </c>
      <c r="R15" s="30" t="s">
        <v>104</v>
      </c>
      <c r="S15" s="30" t="s">
        <v>116</v>
      </c>
      <c r="T15" s="30" t="s">
        <v>125</v>
      </c>
      <c r="U15" s="30" t="s">
        <v>126</v>
      </c>
      <c r="V15" s="30" t="s">
        <v>434</v>
      </c>
      <c r="W15" s="30" t="s">
        <v>435</v>
      </c>
      <c r="X15" s="30" t="s">
        <v>436</v>
      </c>
      <c r="Y15" s="30" t="s">
        <v>60</v>
      </c>
    </row>
    <row r="16" spans="1:25" ht="15" x14ac:dyDescent="0.2">
      <c r="A16" s="17"/>
      <c r="B16" s="14" t="s">
        <v>1957</v>
      </c>
      <c r="C16" s="12" t="s">
        <v>1204</v>
      </c>
      <c r="D16" s="12"/>
      <c r="E16" s="30" t="s">
        <v>52</v>
      </c>
      <c r="F16" s="35">
        <v>692000</v>
      </c>
      <c r="G16" s="35">
        <v>626000</v>
      </c>
      <c r="H16" s="35">
        <v>26000</v>
      </c>
      <c r="I16" s="35">
        <v>689000</v>
      </c>
      <c r="J16" s="35">
        <v>557000</v>
      </c>
      <c r="K16" s="35">
        <v>26000</v>
      </c>
      <c r="L16" s="35">
        <v>5000</v>
      </c>
      <c r="M16" s="35">
        <v>6000</v>
      </c>
      <c r="N16" s="35">
        <v>2000</v>
      </c>
      <c r="O16" s="35">
        <v>16000</v>
      </c>
      <c r="P16" s="35">
        <v>776000</v>
      </c>
      <c r="Q16" s="35">
        <v>715000</v>
      </c>
      <c r="R16" s="35">
        <v>24000</v>
      </c>
      <c r="S16" s="35">
        <v>773000</v>
      </c>
      <c r="T16" s="35">
        <v>640000</v>
      </c>
      <c r="U16" s="35">
        <v>24000</v>
      </c>
      <c r="V16" s="35">
        <v>5000</v>
      </c>
      <c r="W16" s="35">
        <v>4000</v>
      </c>
      <c r="X16" s="35"/>
      <c r="Y16" s="35">
        <v>12000</v>
      </c>
    </row>
    <row r="17" spans="1:25" ht="15" x14ac:dyDescent="0.2">
      <c r="A17" s="17"/>
      <c r="B17" s="13"/>
      <c r="C17" s="12" t="s">
        <v>1325</v>
      </c>
      <c r="D17" s="12"/>
      <c r="E17" s="30" t="s">
        <v>71</v>
      </c>
      <c r="F17" s="35">
        <v>77000</v>
      </c>
      <c r="G17" s="35">
        <v>76000</v>
      </c>
      <c r="H17" s="35"/>
      <c r="I17" s="35">
        <v>77000</v>
      </c>
      <c r="J17" s="35">
        <v>49000</v>
      </c>
      <c r="K17" s="35"/>
      <c r="L17" s="35"/>
      <c r="M17" s="35"/>
      <c r="N17" s="35"/>
      <c r="O17" s="35">
        <v>1000</v>
      </c>
      <c r="P17" s="35">
        <v>63000</v>
      </c>
      <c r="Q17" s="35">
        <v>63000</v>
      </c>
      <c r="R17" s="35">
        <v>1000</v>
      </c>
      <c r="S17" s="35">
        <v>63000</v>
      </c>
      <c r="T17" s="35">
        <v>39000</v>
      </c>
      <c r="U17" s="35">
        <v>1000</v>
      </c>
      <c r="V17" s="35"/>
      <c r="W17" s="35"/>
      <c r="X17" s="35"/>
      <c r="Y17" s="35"/>
    </row>
    <row r="18" spans="1:25" ht="15" x14ac:dyDescent="0.2">
      <c r="A18" s="17"/>
      <c r="B18" s="13"/>
      <c r="C18" s="12" t="s">
        <v>2146</v>
      </c>
      <c r="D18" s="12"/>
      <c r="E18" s="30" t="s">
        <v>104</v>
      </c>
      <c r="F18" s="35">
        <v>10507000</v>
      </c>
      <c r="G18" s="35">
        <v>9750000</v>
      </c>
      <c r="H18" s="35">
        <v>454000</v>
      </c>
      <c r="I18" s="35">
        <v>10241000</v>
      </c>
      <c r="J18" s="35">
        <v>7065000</v>
      </c>
      <c r="K18" s="35">
        <v>454000</v>
      </c>
      <c r="L18" s="35">
        <v>186000</v>
      </c>
      <c r="M18" s="35">
        <v>48000</v>
      </c>
      <c r="N18" s="35">
        <v>1000</v>
      </c>
      <c r="O18" s="35">
        <v>221000</v>
      </c>
      <c r="P18" s="35">
        <v>11267000</v>
      </c>
      <c r="Q18" s="35">
        <v>10762000</v>
      </c>
      <c r="R18" s="35">
        <v>339000</v>
      </c>
      <c r="S18" s="35">
        <v>10915000</v>
      </c>
      <c r="T18" s="35">
        <v>7705000</v>
      </c>
      <c r="U18" s="35">
        <v>339000</v>
      </c>
      <c r="V18" s="35">
        <v>82000</v>
      </c>
      <c r="W18" s="35">
        <v>28000</v>
      </c>
      <c r="X18" s="35">
        <v>32000</v>
      </c>
      <c r="Y18" s="35">
        <v>171000</v>
      </c>
    </row>
    <row r="19" spans="1:25" ht="15" x14ac:dyDescent="0.2">
      <c r="A19" s="17"/>
      <c r="B19" s="13"/>
      <c r="C19" s="12" t="s">
        <v>862</v>
      </c>
      <c r="D19" s="12"/>
      <c r="E19" s="30" t="s">
        <v>116</v>
      </c>
      <c r="F19" s="35">
        <v>17189000</v>
      </c>
      <c r="G19" s="35">
        <v>16799000</v>
      </c>
      <c r="H19" s="35">
        <v>302000</v>
      </c>
      <c r="I19" s="35">
        <v>17149000</v>
      </c>
      <c r="J19" s="35">
        <v>10449000</v>
      </c>
      <c r="K19" s="35">
        <v>302000</v>
      </c>
      <c r="L19" s="35">
        <v>30000</v>
      </c>
      <c r="M19" s="35">
        <v>18000</v>
      </c>
      <c r="N19" s="35">
        <v>-6000</v>
      </c>
      <c r="O19" s="35">
        <v>190000</v>
      </c>
      <c r="P19" s="35">
        <v>17020000</v>
      </c>
      <c r="Q19" s="35">
        <v>16462000</v>
      </c>
      <c r="R19" s="35">
        <v>137000</v>
      </c>
      <c r="S19" s="35">
        <v>16999000</v>
      </c>
      <c r="T19" s="35">
        <v>9706000</v>
      </c>
      <c r="U19" s="35">
        <v>137000</v>
      </c>
      <c r="V19" s="35">
        <v>77000</v>
      </c>
      <c r="W19" s="35">
        <v>49000</v>
      </c>
      <c r="X19" s="35">
        <v>-2000</v>
      </c>
      <c r="Y19" s="35">
        <v>174000</v>
      </c>
    </row>
    <row r="20" spans="1:25" ht="30" x14ac:dyDescent="0.2">
      <c r="A20" s="17"/>
      <c r="B20" s="13"/>
      <c r="C20" s="25"/>
      <c r="D20" s="25" t="s">
        <v>1402</v>
      </c>
      <c r="E20" s="30" t="s">
        <v>125</v>
      </c>
      <c r="F20" s="35">
        <v>145000</v>
      </c>
      <c r="G20" s="22"/>
      <c r="H20" s="22"/>
      <c r="I20" s="22"/>
      <c r="J20" s="22"/>
      <c r="K20" s="22"/>
      <c r="L20" s="22"/>
      <c r="M20" s="22"/>
      <c r="N20" s="22"/>
      <c r="O20" s="22"/>
      <c r="P20" s="35">
        <v>145000</v>
      </c>
      <c r="Q20" s="22"/>
      <c r="R20" s="22"/>
      <c r="S20" s="22"/>
      <c r="T20" s="22"/>
      <c r="U20" s="22"/>
      <c r="V20" s="22"/>
      <c r="W20" s="22"/>
      <c r="X20" s="22"/>
      <c r="Y20" s="22"/>
    </row>
    <row r="21" spans="1:25" ht="15" x14ac:dyDescent="0.2">
      <c r="A21" s="17"/>
      <c r="B21" s="13"/>
      <c r="C21" s="12" t="s">
        <v>863</v>
      </c>
      <c r="D21" s="12"/>
      <c r="E21" s="30" t="s">
        <v>126</v>
      </c>
      <c r="F21" s="35">
        <v>7915000</v>
      </c>
      <c r="G21" s="35">
        <v>7598000</v>
      </c>
      <c r="H21" s="35">
        <v>78000</v>
      </c>
      <c r="I21" s="35">
        <v>7815000</v>
      </c>
      <c r="J21" s="35">
        <v>7112000</v>
      </c>
      <c r="K21" s="35">
        <v>74000</v>
      </c>
      <c r="L21" s="35">
        <v>31000</v>
      </c>
      <c r="M21" s="35">
        <v>78000</v>
      </c>
      <c r="N21" s="35">
        <v>-4000</v>
      </c>
      <c r="O21" s="35">
        <v>144000</v>
      </c>
      <c r="P21" s="35">
        <v>7841000</v>
      </c>
      <c r="Q21" s="35">
        <v>7597000</v>
      </c>
      <c r="R21" s="35">
        <v>62000</v>
      </c>
      <c r="S21" s="35">
        <v>7742000</v>
      </c>
      <c r="T21" s="35">
        <v>7129000</v>
      </c>
      <c r="U21" s="35">
        <v>56000</v>
      </c>
      <c r="V21" s="35">
        <v>42000</v>
      </c>
      <c r="W21" s="35">
        <v>7000</v>
      </c>
      <c r="X21" s="35"/>
      <c r="Y21" s="35">
        <v>63000</v>
      </c>
    </row>
    <row r="22" spans="1:25" ht="15" x14ac:dyDescent="0.2">
      <c r="A22" s="17"/>
      <c r="B22" s="13"/>
      <c r="C22" s="12" t="s">
        <v>793</v>
      </c>
      <c r="D22" s="12"/>
      <c r="E22" s="30" t="s">
        <v>434</v>
      </c>
      <c r="F22" s="35">
        <v>1994000</v>
      </c>
      <c r="G22" s="35">
        <v>1935000</v>
      </c>
      <c r="H22" s="35">
        <v>41000</v>
      </c>
      <c r="I22" s="35">
        <v>1932000</v>
      </c>
      <c r="J22" s="35">
        <v>1704000</v>
      </c>
      <c r="K22" s="35">
        <v>41000</v>
      </c>
      <c r="L22" s="35">
        <v>3000</v>
      </c>
      <c r="M22" s="35">
        <v>7000</v>
      </c>
      <c r="N22" s="35">
        <v>1000</v>
      </c>
      <c r="O22" s="35">
        <v>32000</v>
      </c>
      <c r="P22" s="35">
        <v>2099000</v>
      </c>
      <c r="Q22" s="35">
        <v>2080000</v>
      </c>
      <c r="R22" s="35">
        <v>6000</v>
      </c>
      <c r="S22" s="35">
        <v>2036000</v>
      </c>
      <c r="T22" s="35">
        <v>1684000</v>
      </c>
      <c r="U22" s="35">
        <v>6000</v>
      </c>
      <c r="V22" s="35">
        <v>2000</v>
      </c>
      <c r="W22" s="35">
        <v>-7000</v>
      </c>
      <c r="X22" s="35"/>
      <c r="Y22" s="35">
        <v>26000</v>
      </c>
    </row>
    <row r="23" spans="1:25" ht="15" x14ac:dyDescent="0.2">
      <c r="A23" s="17"/>
      <c r="B23" s="13"/>
      <c r="C23" s="12" t="s">
        <v>1519</v>
      </c>
      <c r="D23" s="12"/>
      <c r="E23" s="30" t="s">
        <v>435</v>
      </c>
      <c r="F23" s="35">
        <v>9831000</v>
      </c>
      <c r="G23" s="35">
        <v>9138000</v>
      </c>
      <c r="H23" s="35">
        <v>493000</v>
      </c>
      <c r="I23" s="35">
        <v>9700000</v>
      </c>
      <c r="J23" s="35">
        <v>8380000</v>
      </c>
      <c r="K23" s="35">
        <v>493000</v>
      </c>
      <c r="L23" s="35">
        <v>137000</v>
      </c>
      <c r="M23" s="35">
        <v>111000</v>
      </c>
      <c r="N23" s="35">
        <v>3000</v>
      </c>
      <c r="O23" s="35">
        <v>291000</v>
      </c>
      <c r="P23" s="35">
        <v>9842000</v>
      </c>
      <c r="Q23" s="35">
        <v>9413000</v>
      </c>
      <c r="R23" s="35">
        <v>241000</v>
      </c>
      <c r="S23" s="35">
        <v>9768000</v>
      </c>
      <c r="T23" s="35">
        <v>8092000</v>
      </c>
      <c r="U23" s="35">
        <v>241000</v>
      </c>
      <c r="V23" s="35">
        <v>87000</v>
      </c>
      <c r="W23" s="35">
        <v>22000</v>
      </c>
      <c r="X23" s="35">
        <v>-5000</v>
      </c>
      <c r="Y23" s="35">
        <v>183000</v>
      </c>
    </row>
    <row r="24" spans="1:25" ht="15" x14ac:dyDescent="0.2">
      <c r="A24" s="17"/>
      <c r="B24" s="13"/>
      <c r="C24" s="12" t="s">
        <v>910</v>
      </c>
      <c r="D24" s="12"/>
      <c r="E24" s="30" t="s">
        <v>436</v>
      </c>
      <c r="F24" s="35">
        <v>990000</v>
      </c>
      <c r="G24" s="35">
        <v>899000</v>
      </c>
      <c r="H24" s="35">
        <v>18000</v>
      </c>
      <c r="I24" s="35">
        <v>989000</v>
      </c>
      <c r="J24" s="35">
        <v>812000</v>
      </c>
      <c r="K24" s="35">
        <v>18000</v>
      </c>
      <c r="L24" s="35">
        <v>8000</v>
      </c>
      <c r="M24" s="35">
        <v>5000</v>
      </c>
      <c r="N24" s="35">
        <v>-1000</v>
      </c>
      <c r="O24" s="35">
        <v>22000</v>
      </c>
      <c r="P24" s="35">
        <v>978000</v>
      </c>
      <c r="Q24" s="35">
        <v>828000</v>
      </c>
      <c r="R24" s="35">
        <v>35000</v>
      </c>
      <c r="S24" s="35">
        <v>977000</v>
      </c>
      <c r="T24" s="35">
        <v>833000</v>
      </c>
      <c r="U24" s="35">
        <v>35000</v>
      </c>
      <c r="V24" s="35">
        <v>8000</v>
      </c>
      <c r="W24" s="35"/>
      <c r="X24" s="35">
        <v>-2000</v>
      </c>
      <c r="Y24" s="35">
        <v>16000</v>
      </c>
    </row>
    <row r="25" spans="1:25" ht="15" x14ac:dyDescent="0.2">
      <c r="A25" s="17"/>
      <c r="B25" s="13"/>
      <c r="C25" s="12" t="s">
        <v>2142</v>
      </c>
      <c r="D25" s="12"/>
      <c r="E25" s="30" t="s">
        <v>60</v>
      </c>
      <c r="F25" s="35">
        <v>1935000</v>
      </c>
      <c r="G25" s="35">
        <v>1882000</v>
      </c>
      <c r="H25" s="35">
        <v>25000</v>
      </c>
      <c r="I25" s="35">
        <v>1886000</v>
      </c>
      <c r="J25" s="35">
        <v>1608000</v>
      </c>
      <c r="K25" s="35">
        <v>25000</v>
      </c>
      <c r="L25" s="35">
        <v>3000</v>
      </c>
      <c r="M25" s="35">
        <v>3000</v>
      </c>
      <c r="N25" s="35"/>
      <c r="O25" s="35">
        <v>28000</v>
      </c>
      <c r="P25" s="35">
        <v>1949000</v>
      </c>
      <c r="Q25" s="35">
        <v>1758000</v>
      </c>
      <c r="R25" s="35">
        <v>39000</v>
      </c>
      <c r="S25" s="35">
        <v>1854000</v>
      </c>
      <c r="T25" s="35">
        <v>1423000</v>
      </c>
      <c r="U25" s="35">
        <v>39000</v>
      </c>
      <c r="V25" s="35">
        <v>2000</v>
      </c>
      <c r="W25" s="35">
        <v>-22000</v>
      </c>
      <c r="X25" s="35">
        <v>2000</v>
      </c>
      <c r="Y25" s="35">
        <v>25000</v>
      </c>
    </row>
    <row r="26" spans="1:25" ht="15" x14ac:dyDescent="0.2">
      <c r="A26" s="17"/>
      <c r="B26" s="13"/>
      <c r="C26" s="12" t="s">
        <v>1485</v>
      </c>
      <c r="D26" s="12"/>
      <c r="E26" s="30" t="s">
        <v>61</v>
      </c>
      <c r="F26" s="35">
        <v>2503000</v>
      </c>
      <c r="G26" s="35">
        <v>2416000</v>
      </c>
      <c r="H26" s="35">
        <v>24000</v>
      </c>
      <c r="I26" s="35">
        <v>2432000</v>
      </c>
      <c r="J26" s="35">
        <v>1618000</v>
      </c>
      <c r="K26" s="35">
        <v>24000</v>
      </c>
      <c r="L26" s="35">
        <v>7000</v>
      </c>
      <c r="M26" s="35">
        <v>4000</v>
      </c>
      <c r="N26" s="35">
        <v>1000</v>
      </c>
      <c r="O26" s="35">
        <v>20000</v>
      </c>
      <c r="P26" s="35">
        <v>2587000</v>
      </c>
      <c r="Q26" s="35">
        <v>2463000</v>
      </c>
      <c r="R26" s="35">
        <v>32000</v>
      </c>
      <c r="S26" s="35">
        <v>2522000</v>
      </c>
      <c r="T26" s="35">
        <v>1776000</v>
      </c>
      <c r="U26" s="35">
        <v>32000</v>
      </c>
      <c r="V26" s="35">
        <v>7000</v>
      </c>
      <c r="W26" s="35">
        <v>7000</v>
      </c>
      <c r="X26" s="35">
        <v>1000</v>
      </c>
      <c r="Y26" s="35">
        <v>17000</v>
      </c>
    </row>
    <row r="27" spans="1:25" ht="15" x14ac:dyDescent="0.2">
      <c r="A27" s="17"/>
      <c r="B27" s="13"/>
      <c r="C27" s="12" t="s">
        <v>2132</v>
      </c>
      <c r="D27" s="12"/>
      <c r="E27" s="30" t="s">
        <v>62</v>
      </c>
      <c r="F27" s="35">
        <v>24476000</v>
      </c>
      <c r="G27" s="35">
        <v>24300000</v>
      </c>
      <c r="H27" s="35">
        <v>9000</v>
      </c>
      <c r="I27" s="35">
        <v>20019000</v>
      </c>
      <c r="J27" s="35">
        <v>16397000</v>
      </c>
      <c r="K27" s="35">
        <v>9000</v>
      </c>
      <c r="L27" s="35">
        <v>8000</v>
      </c>
      <c r="M27" s="35">
        <v>-6000</v>
      </c>
      <c r="N27" s="35">
        <v>-4000</v>
      </c>
      <c r="O27" s="35">
        <v>33000</v>
      </c>
      <c r="P27" s="35">
        <v>22442000</v>
      </c>
      <c r="Q27" s="35">
        <v>22303000</v>
      </c>
      <c r="R27" s="35">
        <v>8000</v>
      </c>
      <c r="S27" s="35">
        <v>16987000</v>
      </c>
      <c r="T27" s="35">
        <v>13006000</v>
      </c>
      <c r="U27" s="35">
        <v>8000</v>
      </c>
      <c r="V27" s="35">
        <v>2000</v>
      </c>
      <c r="W27" s="35">
        <v>13000</v>
      </c>
      <c r="X27" s="35">
        <v>-9000</v>
      </c>
      <c r="Y27" s="35">
        <v>34000</v>
      </c>
    </row>
    <row r="28" spans="1:25" ht="15" x14ac:dyDescent="0.2">
      <c r="A28" s="17"/>
      <c r="B28" s="13"/>
      <c r="C28" s="12" t="s">
        <v>2131</v>
      </c>
      <c r="D28" s="12"/>
      <c r="E28" s="30" t="s">
        <v>64</v>
      </c>
      <c r="F28" s="35">
        <v>3092000</v>
      </c>
      <c r="G28" s="35">
        <v>2895000</v>
      </c>
      <c r="H28" s="35">
        <v>46000</v>
      </c>
      <c r="I28" s="35">
        <v>3032000</v>
      </c>
      <c r="J28" s="35">
        <v>2041000</v>
      </c>
      <c r="K28" s="35">
        <v>46000</v>
      </c>
      <c r="L28" s="35">
        <v>12000</v>
      </c>
      <c r="M28" s="35">
        <v>21000</v>
      </c>
      <c r="N28" s="35">
        <v>4000</v>
      </c>
      <c r="O28" s="35">
        <v>60000</v>
      </c>
      <c r="P28" s="35">
        <v>3273000</v>
      </c>
      <c r="Q28" s="35">
        <v>2917000</v>
      </c>
      <c r="R28" s="35">
        <v>63000</v>
      </c>
      <c r="S28" s="35">
        <v>3209000</v>
      </c>
      <c r="T28" s="35">
        <v>2261000</v>
      </c>
      <c r="U28" s="35">
        <v>63000</v>
      </c>
      <c r="V28" s="35">
        <v>23000</v>
      </c>
      <c r="W28" s="35">
        <v>-21000</v>
      </c>
      <c r="X28" s="35">
        <v>6000</v>
      </c>
      <c r="Y28" s="35">
        <v>41000</v>
      </c>
    </row>
    <row r="29" spans="1:25" ht="15" x14ac:dyDescent="0.2">
      <c r="A29" s="17"/>
      <c r="B29" s="13"/>
      <c r="C29" s="12" t="s">
        <v>2133</v>
      </c>
      <c r="D29" s="12"/>
      <c r="E29" s="30" t="s">
        <v>65</v>
      </c>
      <c r="F29" s="35">
        <v>4084000</v>
      </c>
      <c r="G29" s="35">
        <v>3960000</v>
      </c>
      <c r="H29" s="35">
        <v>41000</v>
      </c>
      <c r="I29" s="35">
        <v>4054000</v>
      </c>
      <c r="J29" s="35">
        <v>3392000</v>
      </c>
      <c r="K29" s="35">
        <v>41000</v>
      </c>
      <c r="L29" s="35">
        <v>22000</v>
      </c>
      <c r="M29" s="35">
        <v>12000</v>
      </c>
      <c r="N29" s="35">
        <v>3000</v>
      </c>
      <c r="O29" s="35">
        <v>62000</v>
      </c>
      <c r="P29" s="35">
        <v>4051000</v>
      </c>
      <c r="Q29" s="35">
        <v>3892000</v>
      </c>
      <c r="R29" s="35">
        <v>35000</v>
      </c>
      <c r="S29" s="35">
        <v>4036000</v>
      </c>
      <c r="T29" s="35">
        <v>3410000</v>
      </c>
      <c r="U29" s="35">
        <v>35000</v>
      </c>
      <c r="V29" s="35">
        <v>23000</v>
      </c>
      <c r="W29" s="35">
        <v>2000</v>
      </c>
      <c r="X29" s="35"/>
      <c r="Y29" s="35">
        <v>51000</v>
      </c>
    </row>
    <row r="30" spans="1:25" ht="15" x14ac:dyDescent="0.2">
      <c r="A30" s="17"/>
      <c r="B30" s="13"/>
      <c r="C30" s="12" t="s">
        <v>1678</v>
      </c>
      <c r="D30" s="12"/>
      <c r="E30" s="30" t="s">
        <v>66</v>
      </c>
      <c r="F30" s="35">
        <v>85285000</v>
      </c>
      <c r="G30" s="35">
        <v>82274000</v>
      </c>
      <c r="H30" s="35">
        <v>1557000</v>
      </c>
      <c r="I30" s="35">
        <v>80015000</v>
      </c>
      <c r="J30" s="35">
        <v>61184000</v>
      </c>
      <c r="K30" s="35">
        <v>1553000</v>
      </c>
      <c r="L30" s="35">
        <v>452000</v>
      </c>
      <c r="M30" s="35">
        <v>307000</v>
      </c>
      <c r="N30" s="35">
        <v>0</v>
      </c>
      <c r="O30" s="35">
        <v>1120000</v>
      </c>
      <c r="P30" s="35">
        <v>84188000</v>
      </c>
      <c r="Q30" s="35">
        <v>81253000</v>
      </c>
      <c r="R30" s="35">
        <v>1022000</v>
      </c>
      <c r="S30" s="35">
        <v>77881000</v>
      </c>
      <c r="T30" s="35">
        <v>57704000</v>
      </c>
      <c r="U30" s="35">
        <v>1016000</v>
      </c>
      <c r="V30" s="35">
        <v>360000</v>
      </c>
      <c r="W30" s="35">
        <v>82000</v>
      </c>
      <c r="X30" s="35">
        <v>23000</v>
      </c>
      <c r="Y30" s="35">
        <v>813000</v>
      </c>
    </row>
    <row r="31" spans="1:25" ht="15" x14ac:dyDescent="0.2">
      <c r="A31" s="17"/>
      <c r="B31" s="13"/>
      <c r="C31" s="12" t="s">
        <v>790</v>
      </c>
      <c r="D31" s="12"/>
      <c r="E31" s="30" t="s">
        <v>67</v>
      </c>
      <c r="F31" s="35">
        <v>37880000</v>
      </c>
      <c r="G31" s="35">
        <v>37391000</v>
      </c>
      <c r="H31" s="35">
        <v>273000</v>
      </c>
      <c r="I31" s="35">
        <v>37880000</v>
      </c>
      <c r="J31" s="35">
        <v>35450000</v>
      </c>
      <c r="K31" s="35">
        <v>273000</v>
      </c>
      <c r="L31" s="35">
        <v>205000</v>
      </c>
      <c r="M31" s="35">
        <v>40000</v>
      </c>
      <c r="N31" s="35">
        <v>2000</v>
      </c>
      <c r="O31" s="35">
        <v>189000</v>
      </c>
      <c r="P31" s="35">
        <v>37709000</v>
      </c>
      <c r="Q31" s="35">
        <v>37200000</v>
      </c>
      <c r="R31" s="35">
        <v>220000</v>
      </c>
      <c r="S31" s="35">
        <v>37709000</v>
      </c>
      <c r="T31" s="35">
        <v>35474000</v>
      </c>
      <c r="U31" s="35">
        <v>220000</v>
      </c>
      <c r="V31" s="35">
        <v>145000</v>
      </c>
      <c r="W31" s="35">
        <v>25000</v>
      </c>
      <c r="X31" s="35">
        <v>-1000</v>
      </c>
      <c r="Y31" s="35">
        <v>151000</v>
      </c>
    </row>
    <row r="32" spans="1:25" ht="15" x14ac:dyDescent="0.2">
      <c r="A32" s="17"/>
      <c r="B32" s="13"/>
      <c r="C32" s="12" t="s">
        <v>788</v>
      </c>
      <c r="D32" s="12"/>
      <c r="E32" s="30" t="s">
        <v>68</v>
      </c>
      <c r="F32" s="35">
        <v>38917000</v>
      </c>
      <c r="G32" s="35">
        <v>37971000</v>
      </c>
      <c r="H32" s="35">
        <v>275000</v>
      </c>
      <c r="I32" s="35">
        <v>38898000</v>
      </c>
      <c r="J32" s="35">
        <v>22139000</v>
      </c>
      <c r="K32" s="35">
        <v>275000</v>
      </c>
      <c r="L32" s="35">
        <v>92000</v>
      </c>
      <c r="M32" s="35">
        <v>148000</v>
      </c>
      <c r="N32" s="35">
        <v>29000</v>
      </c>
      <c r="O32" s="35">
        <v>463000</v>
      </c>
      <c r="P32" s="35">
        <v>37012000</v>
      </c>
      <c r="Q32" s="35">
        <v>36048000</v>
      </c>
      <c r="R32" s="35">
        <v>255000</v>
      </c>
      <c r="S32" s="35">
        <v>36988000</v>
      </c>
      <c r="T32" s="35">
        <v>23533000</v>
      </c>
      <c r="U32" s="35">
        <v>255000</v>
      </c>
      <c r="V32" s="35">
        <v>98000</v>
      </c>
      <c r="W32" s="35">
        <v>17000</v>
      </c>
      <c r="X32" s="35">
        <v>3000</v>
      </c>
      <c r="Y32" s="35">
        <v>344000</v>
      </c>
    </row>
    <row r="33" spans="1:25" ht="15" x14ac:dyDescent="0.2">
      <c r="A33" s="17"/>
      <c r="B33" s="13"/>
      <c r="C33" s="12" t="s">
        <v>1788</v>
      </c>
      <c r="D33" s="12"/>
      <c r="E33" s="30" t="s">
        <v>69</v>
      </c>
      <c r="F33" s="35">
        <v>162082000</v>
      </c>
      <c r="G33" s="35">
        <v>157636000</v>
      </c>
      <c r="H33" s="35">
        <v>2105000</v>
      </c>
      <c r="I33" s="35">
        <v>156793000</v>
      </c>
      <c r="J33" s="35">
        <v>118773000</v>
      </c>
      <c r="K33" s="35">
        <v>2101000</v>
      </c>
      <c r="L33" s="35">
        <v>749000</v>
      </c>
      <c r="M33" s="35">
        <v>495000</v>
      </c>
      <c r="N33" s="35">
        <v>31000</v>
      </c>
      <c r="O33" s="35">
        <v>1772000</v>
      </c>
      <c r="P33" s="35">
        <v>158909000</v>
      </c>
      <c r="Q33" s="35">
        <v>154501000</v>
      </c>
      <c r="R33" s="35">
        <v>1497000</v>
      </c>
      <c r="S33" s="35">
        <v>152578000</v>
      </c>
      <c r="T33" s="35">
        <v>116711000</v>
      </c>
      <c r="U33" s="35">
        <v>1491000</v>
      </c>
      <c r="V33" s="35">
        <v>603000</v>
      </c>
      <c r="W33" s="35">
        <v>124000</v>
      </c>
      <c r="X33" s="35">
        <v>25000</v>
      </c>
      <c r="Y33" s="35">
        <v>1308000</v>
      </c>
    </row>
    <row r="34" spans="1:25" ht="15" x14ac:dyDescent="0.2">
      <c r="A34" s="17"/>
      <c r="B34" s="13"/>
      <c r="C34" s="12" t="s">
        <v>884</v>
      </c>
      <c r="D34" s="12"/>
      <c r="E34" s="30" t="s">
        <v>70</v>
      </c>
      <c r="F34" s="35">
        <v>1745000</v>
      </c>
      <c r="G34" s="35">
        <v>1745000</v>
      </c>
      <c r="H34" s="35"/>
      <c r="I34" s="35">
        <v>1176000</v>
      </c>
      <c r="J34" s="35">
        <v>1172000</v>
      </c>
      <c r="K34" s="35"/>
      <c r="L34" s="35"/>
      <c r="M34" s="35"/>
      <c r="N34" s="35"/>
      <c r="O34" s="35">
        <v>2000</v>
      </c>
      <c r="P34" s="35">
        <v>848000</v>
      </c>
      <c r="Q34" s="35">
        <v>848000</v>
      </c>
      <c r="R34" s="35"/>
      <c r="S34" s="35">
        <v>518000</v>
      </c>
      <c r="T34" s="35">
        <v>516000</v>
      </c>
      <c r="U34" s="35"/>
      <c r="V34" s="35"/>
      <c r="W34" s="35"/>
      <c r="X34" s="35"/>
      <c r="Y34" s="35">
        <v>2000</v>
      </c>
    </row>
    <row r="35" spans="1:25" ht="15" x14ac:dyDescent="0.2">
      <c r="A35" s="17"/>
      <c r="B35" s="13"/>
      <c r="C35" s="12" t="s">
        <v>1507</v>
      </c>
      <c r="D35" s="12"/>
      <c r="E35" s="30" t="s">
        <v>74</v>
      </c>
      <c r="F35" s="35">
        <v>16044000</v>
      </c>
      <c r="G35" s="35">
        <v>16044000</v>
      </c>
      <c r="H35" s="35"/>
      <c r="I35" s="35">
        <v>1078000</v>
      </c>
      <c r="J35" s="35">
        <v>1055000</v>
      </c>
      <c r="K35" s="35"/>
      <c r="L35" s="35"/>
      <c r="M35" s="35"/>
      <c r="N35" s="35"/>
      <c r="O35" s="35"/>
      <c r="P35" s="35">
        <v>11934000</v>
      </c>
      <c r="Q35" s="35">
        <v>11934000</v>
      </c>
      <c r="R35" s="35"/>
      <c r="S35" s="35">
        <v>891000</v>
      </c>
      <c r="T35" s="35">
        <v>866000</v>
      </c>
      <c r="U35" s="35"/>
      <c r="V35" s="35"/>
      <c r="W35" s="35"/>
      <c r="X35" s="35"/>
      <c r="Y35" s="35"/>
    </row>
    <row r="36" spans="1:25" ht="15" x14ac:dyDescent="0.2">
      <c r="A36" s="17"/>
      <c r="B36" s="12"/>
      <c r="C36" s="12" t="s">
        <v>1784</v>
      </c>
      <c r="D36" s="12"/>
      <c r="E36" s="30" t="s">
        <v>95</v>
      </c>
      <c r="F36" s="35">
        <v>179871000</v>
      </c>
      <c r="G36" s="35">
        <v>175425000</v>
      </c>
      <c r="H36" s="35">
        <v>2105000</v>
      </c>
      <c r="I36" s="35">
        <v>159047000</v>
      </c>
      <c r="J36" s="35">
        <v>121000000</v>
      </c>
      <c r="K36" s="35">
        <v>2101000</v>
      </c>
      <c r="L36" s="35">
        <v>749000</v>
      </c>
      <c r="M36" s="35">
        <v>495000</v>
      </c>
      <c r="N36" s="35">
        <v>31000</v>
      </c>
      <c r="O36" s="35">
        <v>1774000</v>
      </c>
      <c r="P36" s="35">
        <v>171691000</v>
      </c>
      <c r="Q36" s="35">
        <v>167283000</v>
      </c>
      <c r="R36" s="35">
        <v>1497000</v>
      </c>
      <c r="S36" s="35">
        <v>153987000</v>
      </c>
      <c r="T36" s="35">
        <v>118093000</v>
      </c>
      <c r="U36" s="35">
        <v>1491000</v>
      </c>
      <c r="V36" s="35">
        <v>603000</v>
      </c>
      <c r="W36" s="35">
        <v>124000</v>
      </c>
      <c r="X36" s="35">
        <v>25000</v>
      </c>
      <c r="Y36" s="35">
        <v>1310000</v>
      </c>
    </row>
    <row r="37" spans="1:25" ht="15" x14ac:dyDescent="0.2">
      <c r="A37" s="17"/>
      <c r="B37" s="14" t="s">
        <v>1956</v>
      </c>
      <c r="C37" s="12" t="s">
        <v>1204</v>
      </c>
      <c r="D37" s="12"/>
      <c r="E37" s="30" t="s">
        <v>96</v>
      </c>
      <c r="F37" s="35"/>
      <c r="G37" s="35"/>
      <c r="H37" s="35"/>
      <c r="I37" s="35"/>
      <c r="J37" s="35"/>
      <c r="K37" s="35"/>
      <c r="L37" s="35"/>
      <c r="M37" s="35"/>
      <c r="N37" s="35"/>
      <c r="O37" s="35"/>
      <c r="P37" s="35"/>
      <c r="Q37" s="35"/>
      <c r="R37" s="35"/>
      <c r="S37" s="35"/>
      <c r="T37" s="35"/>
      <c r="U37" s="35"/>
      <c r="V37" s="35"/>
      <c r="W37" s="35"/>
      <c r="X37" s="35"/>
      <c r="Y37" s="35"/>
    </row>
    <row r="38" spans="1:25" ht="15" x14ac:dyDescent="0.2">
      <c r="A38" s="17"/>
      <c r="B38" s="13"/>
      <c r="C38" s="12" t="s">
        <v>1325</v>
      </c>
      <c r="D38" s="12"/>
      <c r="E38" s="30" t="s">
        <v>97</v>
      </c>
      <c r="F38" s="35"/>
      <c r="G38" s="35"/>
      <c r="H38" s="35"/>
      <c r="I38" s="35"/>
      <c r="J38" s="35"/>
      <c r="K38" s="35"/>
      <c r="L38" s="35"/>
      <c r="M38" s="35"/>
      <c r="N38" s="35"/>
      <c r="O38" s="35"/>
      <c r="P38" s="35"/>
      <c r="Q38" s="35"/>
      <c r="R38" s="35"/>
      <c r="S38" s="35"/>
      <c r="T38" s="35"/>
      <c r="U38" s="35"/>
      <c r="V38" s="35"/>
      <c r="W38" s="35"/>
      <c r="X38" s="35"/>
      <c r="Y38" s="35"/>
    </row>
    <row r="39" spans="1:25" ht="15" x14ac:dyDescent="0.2">
      <c r="A39" s="17"/>
      <c r="B39" s="13"/>
      <c r="C39" s="12" t="s">
        <v>2146</v>
      </c>
      <c r="D39" s="12"/>
      <c r="E39" s="30" t="s">
        <v>98</v>
      </c>
      <c r="F39" s="35">
        <v>104000</v>
      </c>
      <c r="G39" s="35">
        <v>89000</v>
      </c>
      <c r="H39" s="35">
        <v>3000</v>
      </c>
      <c r="I39" s="35">
        <v>90000</v>
      </c>
      <c r="J39" s="35">
        <v>88000</v>
      </c>
      <c r="K39" s="35">
        <v>3000</v>
      </c>
      <c r="L39" s="35">
        <v>0</v>
      </c>
      <c r="M39" s="35">
        <v>1000</v>
      </c>
      <c r="N39" s="35">
        <v>0</v>
      </c>
      <c r="O39" s="35">
        <v>2000</v>
      </c>
      <c r="P39" s="35">
        <v>112000</v>
      </c>
      <c r="Q39" s="35">
        <v>112000</v>
      </c>
      <c r="R39" s="35">
        <v>0</v>
      </c>
      <c r="S39" s="35">
        <v>112000</v>
      </c>
      <c r="T39" s="35">
        <v>112000</v>
      </c>
      <c r="U39" s="35">
        <v>0</v>
      </c>
      <c r="V39" s="35">
        <v>0</v>
      </c>
      <c r="W39" s="35">
        <v>0</v>
      </c>
      <c r="X39" s="35">
        <v>4000</v>
      </c>
      <c r="Y39" s="35">
        <v>2000</v>
      </c>
    </row>
    <row r="40" spans="1:25" ht="15" x14ac:dyDescent="0.2">
      <c r="A40" s="17"/>
      <c r="B40" s="13"/>
      <c r="C40" s="12" t="s">
        <v>861</v>
      </c>
      <c r="D40" s="12"/>
      <c r="E40" s="30" t="s">
        <v>99</v>
      </c>
      <c r="F40" s="35">
        <v>21000</v>
      </c>
      <c r="G40" s="35">
        <v>21000</v>
      </c>
      <c r="H40" s="35">
        <v>0</v>
      </c>
      <c r="I40" s="35">
        <v>18000</v>
      </c>
      <c r="J40" s="35">
        <v>17000</v>
      </c>
      <c r="K40" s="35">
        <v>0</v>
      </c>
      <c r="L40" s="35">
        <v>0</v>
      </c>
      <c r="M40" s="35">
        <v>0</v>
      </c>
      <c r="N40" s="35">
        <v>0</v>
      </c>
      <c r="O40" s="35">
        <v>1000</v>
      </c>
      <c r="P40" s="35">
        <v>15000</v>
      </c>
      <c r="Q40" s="35">
        <v>15000</v>
      </c>
      <c r="R40" s="35">
        <v>0</v>
      </c>
      <c r="S40" s="35">
        <v>13000</v>
      </c>
      <c r="T40" s="35">
        <v>13000</v>
      </c>
      <c r="U40" s="35">
        <v>0</v>
      </c>
      <c r="V40" s="35">
        <v>0</v>
      </c>
      <c r="W40" s="35">
        <v>0</v>
      </c>
      <c r="X40" s="35">
        <v>0</v>
      </c>
      <c r="Y40" s="35">
        <v>0</v>
      </c>
    </row>
    <row r="41" spans="1:25" ht="15" x14ac:dyDescent="0.2">
      <c r="A41" s="17"/>
      <c r="B41" s="13"/>
      <c r="C41" s="12" t="s">
        <v>793</v>
      </c>
      <c r="D41" s="12"/>
      <c r="E41" s="30" t="s">
        <v>100</v>
      </c>
      <c r="F41" s="35">
        <v>3000</v>
      </c>
      <c r="G41" s="35">
        <v>3000</v>
      </c>
      <c r="H41" s="35">
        <v>0</v>
      </c>
      <c r="I41" s="35">
        <v>3000</v>
      </c>
      <c r="J41" s="35">
        <v>3000</v>
      </c>
      <c r="K41" s="35">
        <v>0</v>
      </c>
      <c r="L41" s="35">
        <v>0</v>
      </c>
      <c r="M41" s="35">
        <v>0</v>
      </c>
      <c r="N41" s="35">
        <v>0</v>
      </c>
      <c r="O41" s="35">
        <v>0</v>
      </c>
      <c r="P41" s="35">
        <v>3000</v>
      </c>
      <c r="Q41" s="35">
        <v>3000</v>
      </c>
      <c r="R41" s="35">
        <v>0</v>
      </c>
      <c r="S41" s="35">
        <v>3000</v>
      </c>
      <c r="T41" s="35">
        <v>3000</v>
      </c>
      <c r="U41" s="35">
        <v>0</v>
      </c>
      <c r="V41" s="35">
        <v>0</v>
      </c>
      <c r="W41" s="35">
        <v>0</v>
      </c>
      <c r="X41" s="35">
        <v>0</v>
      </c>
      <c r="Y41" s="35">
        <v>0</v>
      </c>
    </row>
    <row r="42" spans="1:25" ht="15" x14ac:dyDescent="0.2">
      <c r="A42" s="17"/>
      <c r="B42" s="13"/>
      <c r="C42" s="12" t="s">
        <v>1519</v>
      </c>
      <c r="D42" s="12"/>
      <c r="E42" s="30" t="s">
        <v>101</v>
      </c>
      <c r="F42" s="35">
        <v>64000</v>
      </c>
      <c r="G42" s="35">
        <v>42000</v>
      </c>
      <c r="H42" s="35">
        <v>21000</v>
      </c>
      <c r="I42" s="35">
        <v>50000</v>
      </c>
      <c r="J42" s="35">
        <v>49000</v>
      </c>
      <c r="K42" s="35">
        <v>21000</v>
      </c>
      <c r="L42" s="35">
        <v>0</v>
      </c>
      <c r="M42" s="35">
        <v>5000</v>
      </c>
      <c r="N42" s="35">
        <v>0</v>
      </c>
      <c r="O42" s="35">
        <v>7000</v>
      </c>
      <c r="P42" s="35">
        <v>111000</v>
      </c>
      <c r="Q42" s="35">
        <v>111000</v>
      </c>
      <c r="R42" s="35">
        <v>0</v>
      </c>
      <c r="S42" s="35">
        <v>97000</v>
      </c>
      <c r="T42" s="35">
        <v>97000</v>
      </c>
      <c r="U42" s="35">
        <v>0</v>
      </c>
      <c r="V42" s="35">
        <v>0</v>
      </c>
      <c r="W42" s="35">
        <v>0</v>
      </c>
      <c r="X42" s="35">
        <v>0</v>
      </c>
      <c r="Y42" s="35">
        <v>2000</v>
      </c>
    </row>
    <row r="43" spans="1:25" ht="15" x14ac:dyDescent="0.2">
      <c r="A43" s="17"/>
      <c r="B43" s="13"/>
      <c r="C43" s="12" t="s">
        <v>910</v>
      </c>
      <c r="D43" s="12"/>
      <c r="E43" s="30" t="s">
        <v>102</v>
      </c>
      <c r="F43" s="35">
        <v>1000</v>
      </c>
      <c r="G43" s="35">
        <v>1000</v>
      </c>
      <c r="H43" s="35">
        <v>0</v>
      </c>
      <c r="I43" s="35">
        <v>1000</v>
      </c>
      <c r="J43" s="35">
        <v>1000</v>
      </c>
      <c r="K43" s="35">
        <v>0</v>
      </c>
      <c r="L43" s="35">
        <v>0</v>
      </c>
      <c r="M43" s="35">
        <v>0</v>
      </c>
      <c r="N43" s="35">
        <v>0</v>
      </c>
      <c r="O43" s="35">
        <v>0</v>
      </c>
      <c r="P43" s="35">
        <v>1000</v>
      </c>
      <c r="Q43" s="35">
        <v>1000</v>
      </c>
      <c r="R43" s="35">
        <v>0</v>
      </c>
      <c r="S43" s="35">
        <v>1000</v>
      </c>
      <c r="T43" s="35">
        <v>1000</v>
      </c>
      <c r="U43" s="35">
        <v>0</v>
      </c>
      <c r="V43" s="35">
        <v>0</v>
      </c>
      <c r="W43" s="35">
        <v>0</v>
      </c>
      <c r="X43" s="35">
        <v>0</v>
      </c>
      <c r="Y43" s="35">
        <v>0</v>
      </c>
    </row>
    <row r="44" spans="1:25" ht="15" x14ac:dyDescent="0.2">
      <c r="A44" s="17"/>
      <c r="B44" s="13"/>
      <c r="C44" s="12" t="s">
        <v>2142</v>
      </c>
      <c r="D44" s="12"/>
      <c r="E44" s="30" t="s">
        <v>103</v>
      </c>
      <c r="F44" s="35">
        <v>0</v>
      </c>
      <c r="G44" s="35">
        <v>0</v>
      </c>
      <c r="H44" s="35">
        <v>0</v>
      </c>
      <c r="I44" s="35">
        <v>0</v>
      </c>
      <c r="J44" s="35">
        <v>0</v>
      </c>
      <c r="K44" s="35">
        <v>0</v>
      </c>
      <c r="L44" s="35">
        <v>0</v>
      </c>
      <c r="M44" s="35">
        <v>0</v>
      </c>
      <c r="N44" s="35">
        <v>0</v>
      </c>
      <c r="O44" s="35">
        <v>0</v>
      </c>
      <c r="P44" s="35">
        <v>0</v>
      </c>
      <c r="Q44" s="35">
        <v>0</v>
      </c>
      <c r="R44" s="35">
        <v>0</v>
      </c>
      <c r="S44" s="35">
        <v>0</v>
      </c>
      <c r="T44" s="35">
        <v>0</v>
      </c>
      <c r="U44" s="35">
        <v>0</v>
      </c>
      <c r="V44" s="35">
        <v>0</v>
      </c>
      <c r="W44" s="35">
        <v>0</v>
      </c>
      <c r="X44" s="35">
        <v>0</v>
      </c>
      <c r="Y44" s="35">
        <v>0</v>
      </c>
    </row>
    <row r="45" spans="1:25" ht="15" x14ac:dyDescent="0.2">
      <c r="A45" s="17"/>
      <c r="B45" s="13"/>
      <c r="C45" s="12" t="s">
        <v>1485</v>
      </c>
      <c r="D45" s="12"/>
      <c r="E45" s="30" t="s">
        <v>105</v>
      </c>
      <c r="F45" s="35">
        <v>150000</v>
      </c>
      <c r="G45" s="35">
        <v>150000</v>
      </c>
      <c r="H45" s="35">
        <v>0</v>
      </c>
      <c r="I45" s="35">
        <v>139000</v>
      </c>
      <c r="J45" s="35">
        <v>99000</v>
      </c>
      <c r="K45" s="35">
        <v>0</v>
      </c>
      <c r="L45" s="35">
        <v>0</v>
      </c>
      <c r="M45" s="35">
        <v>1000</v>
      </c>
      <c r="N45" s="35">
        <v>0</v>
      </c>
      <c r="O45" s="35">
        <v>1000</v>
      </c>
      <c r="P45" s="35">
        <v>108000</v>
      </c>
      <c r="Q45" s="35">
        <v>108000</v>
      </c>
      <c r="R45" s="35">
        <v>0</v>
      </c>
      <c r="S45" s="35">
        <v>95000</v>
      </c>
      <c r="T45" s="35">
        <v>57000</v>
      </c>
      <c r="U45" s="35">
        <v>0</v>
      </c>
      <c r="V45" s="35">
        <v>0</v>
      </c>
      <c r="W45" s="35">
        <v>-1000</v>
      </c>
      <c r="X45" s="35">
        <v>0</v>
      </c>
      <c r="Y45" s="35">
        <v>0</v>
      </c>
    </row>
    <row r="46" spans="1:25" ht="15" x14ac:dyDescent="0.2">
      <c r="A46" s="17"/>
      <c r="B46" s="13"/>
      <c r="C46" s="12" t="s">
        <v>2132</v>
      </c>
      <c r="D46" s="12"/>
      <c r="E46" s="30" t="s">
        <v>106</v>
      </c>
      <c r="F46" s="35">
        <v>137000</v>
      </c>
      <c r="G46" s="35">
        <v>111000</v>
      </c>
      <c r="H46" s="35">
        <v>0</v>
      </c>
      <c r="I46" s="35">
        <v>57000</v>
      </c>
      <c r="J46" s="35">
        <v>56000</v>
      </c>
      <c r="K46" s="35">
        <v>0</v>
      </c>
      <c r="L46" s="35">
        <v>0</v>
      </c>
      <c r="M46" s="35">
        <v>0</v>
      </c>
      <c r="N46" s="35">
        <v>0</v>
      </c>
      <c r="O46" s="35">
        <v>0</v>
      </c>
      <c r="P46" s="35">
        <v>212000</v>
      </c>
      <c r="Q46" s="35">
        <v>199000</v>
      </c>
      <c r="R46" s="35">
        <v>0</v>
      </c>
      <c r="S46" s="35">
        <v>163000</v>
      </c>
      <c r="T46" s="35">
        <v>162000</v>
      </c>
      <c r="U46" s="35">
        <v>0</v>
      </c>
      <c r="V46" s="35">
        <v>0</v>
      </c>
      <c r="W46" s="35">
        <v>0</v>
      </c>
      <c r="X46" s="35">
        <v>0</v>
      </c>
      <c r="Y46" s="35">
        <v>0</v>
      </c>
    </row>
    <row r="47" spans="1:25" ht="15" x14ac:dyDescent="0.2">
      <c r="A47" s="17"/>
      <c r="B47" s="13"/>
      <c r="C47" s="12" t="s">
        <v>2131</v>
      </c>
      <c r="D47" s="12"/>
      <c r="E47" s="30" t="s">
        <v>108</v>
      </c>
      <c r="F47" s="35">
        <v>2000</v>
      </c>
      <c r="G47" s="35">
        <v>2000</v>
      </c>
      <c r="H47" s="35">
        <v>0</v>
      </c>
      <c r="I47" s="35">
        <v>2000</v>
      </c>
      <c r="J47" s="35">
        <v>2000</v>
      </c>
      <c r="K47" s="35">
        <v>0</v>
      </c>
      <c r="L47" s="35">
        <v>0</v>
      </c>
      <c r="M47" s="35">
        <v>0</v>
      </c>
      <c r="N47" s="35">
        <v>0</v>
      </c>
      <c r="O47" s="35">
        <v>0</v>
      </c>
      <c r="P47" s="35">
        <v>0</v>
      </c>
      <c r="Q47" s="35">
        <v>0</v>
      </c>
      <c r="R47" s="35">
        <v>0</v>
      </c>
      <c r="S47" s="35">
        <v>0</v>
      </c>
      <c r="T47" s="35">
        <v>0</v>
      </c>
      <c r="U47" s="35">
        <v>0</v>
      </c>
      <c r="V47" s="35">
        <v>0</v>
      </c>
      <c r="W47" s="35">
        <v>0</v>
      </c>
      <c r="X47" s="35">
        <v>0</v>
      </c>
      <c r="Y47" s="35">
        <v>0</v>
      </c>
    </row>
    <row r="48" spans="1:25" ht="15" x14ac:dyDescent="0.2">
      <c r="A48" s="17"/>
      <c r="B48" s="13"/>
      <c r="C48" s="12" t="s">
        <v>2133</v>
      </c>
      <c r="D48" s="12"/>
      <c r="E48" s="30" t="s">
        <v>109</v>
      </c>
      <c r="F48" s="35">
        <v>0</v>
      </c>
      <c r="G48" s="35">
        <v>0</v>
      </c>
      <c r="H48" s="35">
        <v>0</v>
      </c>
      <c r="I48" s="35">
        <v>0</v>
      </c>
      <c r="J48" s="35">
        <v>0</v>
      </c>
      <c r="K48" s="35">
        <v>0</v>
      </c>
      <c r="L48" s="35">
        <v>0</v>
      </c>
      <c r="M48" s="35">
        <v>0</v>
      </c>
      <c r="N48" s="35">
        <v>0</v>
      </c>
      <c r="O48" s="35">
        <v>0</v>
      </c>
      <c r="P48" s="35">
        <v>0</v>
      </c>
      <c r="Q48" s="35">
        <v>0</v>
      </c>
      <c r="R48" s="35">
        <v>0</v>
      </c>
      <c r="S48" s="35">
        <v>0</v>
      </c>
      <c r="T48" s="35">
        <v>0</v>
      </c>
      <c r="U48" s="35">
        <v>0</v>
      </c>
      <c r="V48" s="35">
        <v>0</v>
      </c>
      <c r="W48" s="35">
        <v>0</v>
      </c>
      <c r="X48" s="35">
        <v>0</v>
      </c>
      <c r="Y48" s="35">
        <v>0</v>
      </c>
    </row>
    <row r="49" spans="1:25" ht="15" x14ac:dyDescent="0.2">
      <c r="A49" s="17"/>
      <c r="B49" s="13"/>
      <c r="C49" s="12" t="s">
        <v>1770</v>
      </c>
      <c r="D49" s="12"/>
      <c r="E49" s="30" t="s">
        <v>110</v>
      </c>
      <c r="F49" s="35">
        <v>482000</v>
      </c>
      <c r="G49" s="35">
        <v>419000</v>
      </c>
      <c r="H49" s="35">
        <v>24000</v>
      </c>
      <c r="I49" s="35">
        <v>360000</v>
      </c>
      <c r="J49" s="35">
        <v>315000</v>
      </c>
      <c r="K49" s="35">
        <v>24000</v>
      </c>
      <c r="L49" s="35">
        <v>0</v>
      </c>
      <c r="M49" s="35">
        <v>7000</v>
      </c>
      <c r="N49" s="35">
        <v>0</v>
      </c>
      <c r="O49" s="35">
        <v>11000</v>
      </c>
      <c r="P49" s="35">
        <v>562000</v>
      </c>
      <c r="Q49" s="35">
        <v>549000</v>
      </c>
      <c r="R49" s="35">
        <v>0</v>
      </c>
      <c r="S49" s="35">
        <v>484000</v>
      </c>
      <c r="T49" s="35">
        <v>445000</v>
      </c>
      <c r="U49" s="35">
        <v>0</v>
      </c>
      <c r="V49" s="35">
        <v>0</v>
      </c>
      <c r="W49" s="35">
        <v>-1000</v>
      </c>
      <c r="X49" s="35">
        <v>4000</v>
      </c>
      <c r="Y49" s="35">
        <v>4000</v>
      </c>
    </row>
    <row r="50" spans="1:25" ht="15" x14ac:dyDescent="0.2">
      <c r="A50" s="17"/>
      <c r="B50" s="13"/>
      <c r="C50" s="12" t="s">
        <v>790</v>
      </c>
      <c r="D50" s="12"/>
      <c r="E50" s="30" t="s">
        <v>111</v>
      </c>
      <c r="F50" s="35"/>
      <c r="G50" s="35"/>
      <c r="H50" s="35"/>
      <c r="I50" s="35"/>
      <c r="J50" s="35"/>
      <c r="K50" s="35"/>
      <c r="L50" s="35"/>
      <c r="M50" s="35"/>
      <c r="N50" s="35"/>
      <c r="O50" s="35"/>
      <c r="P50" s="35"/>
      <c r="Q50" s="35"/>
      <c r="R50" s="35"/>
      <c r="S50" s="35"/>
      <c r="T50" s="35"/>
      <c r="U50" s="35"/>
      <c r="V50" s="35"/>
      <c r="W50" s="35"/>
      <c r="X50" s="35"/>
      <c r="Y50" s="35"/>
    </row>
    <row r="51" spans="1:25" ht="15" x14ac:dyDescent="0.2">
      <c r="A51" s="17"/>
      <c r="B51" s="13"/>
      <c r="C51" s="12" t="s">
        <v>788</v>
      </c>
      <c r="D51" s="12"/>
      <c r="E51" s="30" t="s">
        <v>112</v>
      </c>
      <c r="F51" s="35"/>
      <c r="G51" s="35"/>
      <c r="H51" s="35"/>
      <c r="I51" s="35"/>
      <c r="J51" s="35"/>
      <c r="K51" s="35"/>
      <c r="L51" s="35"/>
      <c r="M51" s="35"/>
      <c r="N51" s="35"/>
      <c r="O51" s="35"/>
      <c r="P51" s="35"/>
      <c r="Q51" s="35"/>
      <c r="R51" s="35"/>
      <c r="S51" s="35"/>
      <c r="T51" s="35"/>
      <c r="U51" s="35"/>
      <c r="V51" s="35"/>
      <c r="W51" s="35"/>
      <c r="X51" s="35"/>
      <c r="Y51" s="35"/>
    </row>
    <row r="52" spans="1:25" ht="15" x14ac:dyDescent="0.2">
      <c r="A52" s="17"/>
      <c r="B52" s="13"/>
      <c r="C52" s="12" t="s">
        <v>1787</v>
      </c>
      <c r="D52" s="12"/>
      <c r="E52" s="30" t="s">
        <v>113</v>
      </c>
      <c r="F52" s="35">
        <v>482000</v>
      </c>
      <c r="G52" s="35">
        <v>419000</v>
      </c>
      <c r="H52" s="35">
        <v>24000</v>
      </c>
      <c r="I52" s="35">
        <v>360000</v>
      </c>
      <c r="J52" s="35">
        <v>315000</v>
      </c>
      <c r="K52" s="35">
        <v>24000</v>
      </c>
      <c r="L52" s="35">
        <v>0</v>
      </c>
      <c r="M52" s="35">
        <v>7000</v>
      </c>
      <c r="N52" s="35">
        <v>0</v>
      </c>
      <c r="O52" s="35">
        <v>11000</v>
      </c>
      <c r="P52" s="35">
        <v>562000</v>
      </c>
      <c r="Q52" s="35">
        <v>549000</v>
      </c>
      <c r="R52" s="35">
        <v>0</v>
      </c>
      <c r="S52" s="35">
        <v>484000</v>
      </c>
      <c r="T52" s="35">
        <v>445000</v>
      </c>
      <c r="U52" s="35">
        <v>0</v>
      </c>
      <c r="V52" s="35">
        <v>0</v>
      </c>
      <c r="W52" s="35">
        <v>-1000</v>
      </c>
      <c r="X52" s="35">
        <v>4000</v>
      </c>
      <c r="Y52" s="35">
        <v>4000</v>
      </c>
    </row>
    <row r="53" spans="1:25" ht="15" x14ac:dyDescent="0.2">
      <c r="A53" s="17"/>
      <c r="B53" s="13"/>
      <c r="C53" s="12" t="s">
        <v>883</v>
      </c>
      <c r="D53" s="12"/>
      <c r="E53" s="30" t="s">
        <v>114</v>
      </c>
      <c r="F53" s="35">
        <v>1493000</v>
      </c>
      <c r="G53" s="35">
        <v>1493000</v>
      </c>
      <c r="H53" s="35"/>
      <c r="I53" s="35">
        <v>731000</v>
      </c>
      <c r="J53" s="35">
        <v>699000</v>
      </c>
      <c r="K53" s="35"/>
      <c r="L53" s="35"/>
      <c r="M53" s="35"/>
      <c r="N53" s="35"/>
      <c r="O53" s="35"/>
      <c r="P53" s="35">
        <v>2957000</v>
      </c>
      <c r="Q53" s="35">
        <v>2957000</v>
      </c>
      <c r="R53" s="35"/>
      <c r="S53" s="35">
        <v>2328000</v>
      </c>
      <c r="T53" s="35">
        <v>2296000</v>
      </c>
      <c r="U53" s="35"/>
      <c r="V53" s="35"/>
      <c r="W53" s="35"/>
      <c r="X53" s="35"/>
      <c r="Y53" s="35"/>
    </row>
    <row r="54" spans="1:25" ht="15" x14ac:dyDescent="0.2">
      <c r="A54" s="17"/>
      <c r="B54" s="13"/>
      <c r="C54" s="12" t="s">
        <v>1504</v>
      </c>
      <c r="D54" s="12"/>
      <c r="E54" s="30" t="s">
        <v>115</v>
      </c>
      <c r="F54" s="35">
        <v>10407000</v>
      </c>
      <c r="G54" s="35">
        <v>10407000</v>
      </c>
      <c r="H54" s="35"/>
      <c r="I54" s="35"/>
      <c r="J54" s="35"/>
      <c r="K54" s="35"/>
      <c r="L54" s="35"/>
      <c r="M54" s="35"/>
      <c r="N54" s="35"/>
      <c r="O54" s="35"/>
      <c r="P54" s="35">
        <v>3683000</v>
      </c>
      <c r="Q54" s="35">
        <v>3683000</v>
      </c>
      <c r="R54" s="35"/>
      <c r="S54" s="35"/>
      <c r="T54" s="35"/>
      <c r="U54" s="35"/>
      <c r="V54" s="35"/>
      <c r="W54" s="35"/>
      <c r="X54" s="35"/>
      <c r="Y54" s="35"/>
    </row>
    <row r="55" spans="1:25" ht="15" x14ac:dyDescent="0.2">
      <c r="A55" s="17"/>
      <c r="B55" s="12"/>
      <c r="C55" s="12" t="s">
        <v>1783</v>
      </c>
      <c r="D55" s="12"/>
      <c r="E55" s="30" t="s">
        <v>118</v>
      </c>
      <c r="F55" s="35">
        <v>12382000</v>
      </c>
      <c r="G55" s="35">
        <v>12319000</v>
      </c>
      <c r="H55" s="35">
        <v>24000</v>
      </c>
      <c r="I55" s="35">
        <v>1091000</v>
      </c>
      <c r="J55" s="35">
        <v>1014000</v>
      </c>
      <c r="K55" s="35">
        <v>24000</v>
      </c>
      <c r="L55" s="35">
        <v>0</v>
      </c>
      <c r="M55" s="35">
        <v>7000</v>
      </c>
      <c r="N55" s="35">
        <v>0</v>
      </c>
      <c r="O55" s="35">
        <v>11000</v>
      </c>
      <c r="P55" s="35">
        <v>7202000</v>
      </c>
      <c r="Q55" s="35">
        <v>7189000</v>
      </c>
      <c r="R55" s="35">
        <v>0</v>
      </c>
      <c r="S55" s="35">
        <v>2812000</v>
      </c>
      <c r="T55" s="35">
        <v>2741000</v>
      </c>
      <c r="U55" s="35">
        <v>0</v>
      </c>
      <c r="V55" s="35">
        <v>0</v>
      </c>
      <c r="W55" s="35">
        <v>-1000</v>
      </c>
      <c r="X55" s="35">
        <v>4000</v>
      </c>
      <c r="Y55" s="35">
        <v>4000</v>
      </c>
    </row>
    <row r="56" spans="1:25" ht="15" x14ac:dyDescent="0.2">
      <c r="A56" s="17"/>
      <c r="B56" s="59" t="s">
        <v>1747</v>
      </c>
      <c r="C56" s="52"/>
      <c r="D56" s="59"/>
      <c r="E56" s="30" t="s">
        <v>119</v>
      </c>
      <c r="F56" s="35">
        <v>192253000</v>
      </c>
      <c r="G56" s="36">
        <v>187744000</v>
      </c>
      <c r="H56" s="36">
        <v>2129000</v>
      </c>
      <c r="I56" s="36">
        <v>160138000</v>
      </c>
      <c r="J56" s="36">
        <v>122014000</v>
      </c>
      <c r="K56" s="36">
        <v>2125000</v>
      </c>
      <c r="L56" s="36">
        <v>749000</v>
      </c>
      <c r="M56" s="36">
        <v>502000</v>
      </c>
      <c r="N56" s="36">
        <v>31000</v>
      </c>
      <c r="O56" s="36">
        <v>1785000</v>
      </c>
      <c r="P56" s="35">
        <v>178893000</v>
      </c>
      <c r="Q56" s="36">
        <v>174472000</v>
      </c>
      <c r="R56" s="36">
        <v>1497000</v>
      </c>
      <c r="S56" s="36">
        <v>156799000</v>
      </c>
      <c r="T56" s="36">
        <v>120834000</v>
      </c>
      <c r="U56" s="36">
        <v>1491000</v>
      </c>
      <c r="V56" s="36">
        <v>603000</v>
      </c>
      <c r="W56" s="36">
        <v>123000</v>
      </c>
      <c r="X56" s="36">
        <v>29000</v>
      </c>
      <c r="Y56" s="36">
        <v>1314000</v>
      </c>
    </row>
    <row r="57" spans="1:25" ht="15" x14ac:dyDescent="0.2">
      <c r="A57" s="17"/>
      <c r="B57" s="59" t="s">
        <v>1320</v>
      </c>
      <c r="C57" s="52"/>
      <c r="D57" s="60"/>
      <c r="E57" s="30" t="s">
        <v>120</v>
      </c>
      <c r="F57" s="35">
        <v>122014000</v>
      </c>
      <c r="G57" s="44"/>
      <c r="H57" s="44"/>
      <c r="I57" s="44"/>
      <c r="J57" s="44"/>
      <c r="K57" s="44"/>
      <c r="L57" s="44"/>
      <c r="M57" s="44"/>
      <c r="N57" s="44"/>
      <c r="O57" s="44"/>
      <c r="P57" s="35">
        <v>120834000</v>
      </c>
      <c r="Q57" s="44"/>
      <c r="R57" s="44"/>
      <c r="S57" s="44"/>
      <c r="T57" s="44"/>
      <c r="U57" s="44"/>
      <c r="V57" s="44"/>
      <c r="W57" s="44"/>
      <c r="X57" s="44"/>
      <c r="Y57" s="44"/>
    </row>
    <row r="58" spans="1:25" ht="15" x14ac:dyDescent="0.2">
      <c r="A58" s="17"/>
      <c r="B58" s="59" t="s">
        <v>749</v>
      </c>
      <c r="C58" s="52"/>
      <c r="D58" s="60"/>
      <c r="E58" s="30" t="s">
        <v>121</v>
      </c>
      <c r="F58" s="35">
        <v>26442000</v>
      </c>
      <c r="G58" s="44"/>
      <c r="H58" s="44"/>
      <c r="I58" s="44"/>
      <c r="J58" s="44"/>
      <c r="K58" s="44"/>
      <c r="L58" s="44"/>
      <c r="M58" s="44"/>
      <c r="N58" s="44"/>
      <c r="O58" s="44"/>
      <c r="P58" s="35">
        <v>15565000</v>
      </c>
      <c r="Q58" s="44"/>
      <c r="R58" s="44"/>
      <c r="S58" s="44"/>
      <c r="T58" s="44"/>
      <c r="U58" s="44"/>
      <c r="V58" s="44"/>
      <c r="W58" s="44"/>
      <c r="X58" s="44"/>
      <c r="Y58" s="44"/>
    </row>
    <row r="59" spans="1:25" ht="15" x14ac:dyDescent="0.2">
      <c r="A59" s="17"/>
      <c r="B59" s="59" t="s">
        <v>1593</v>
      </c>
      <c r="C59" s="52"/>
      <c r="D59" s="60"/>
      <c r="E59" s="30" t="s">
        <v>122</v>
      </c>
      <c r="F59" s="35">
        <v>57000</v>
      </c>
      <c r="G59" s="44"/>
      <c r="H59" s="44"/>
      <c r="I59" s="44"/>
      <c r="J59" s="44"/>
      <c r="K59" s="44"/>
      <c r="L59" s="44"/>
      <c r="M59" s="44"/>
      <c r="N59" s="44"/>
      <c r="O59" s="44"/>
      <c r="P59" s="35">
        <v>12000</v>
      </c>
      <c r="Q59" s="44"/>
      <c r="R59" s="44"/>
      <c r="S59" s="44"/>
      <c r="T59" s="44"/>
      <c r="U59" s="44"/>
      <c r="V59" s="44"/>
      <c r="W59" s="44"/>
      <c r="X59" s="44"/>
      <c r="Y59" s="44"/>
    </row>
    <row r="60" spans="1:25" ht="15" x14ac:dyDescent="0.2">
      <c r="A60" s="17"/>
      <c r="B60" s="59" t="s">
        <v>1609</v>
      </c>
      <c r="C60" s="52"/>
      <c r="D60" s="60"/>
      <c r="E60" s="30" t="s">
        <v>123</v>
      </c>
      <c r="F60" s="35">
        <v>417000</v>
      </c>
      <c r="G60" s="44"/>
      <c r="H60" s="44"/>
      <c r="I60" s="44"/>
      <c r="J60" s="44"/>
      <c r="K60" s="44"/>
      <c r="L60" s="44"/>
      <c r="M60" s="44"/>
      <c r="N60" s="44"/>
      <c r="O60" s="44"/>
      <c r="P60" s="35">
        <v>747000</v>
      </c>
      <c r="Q60" s="44"/>
      <c r="R60" s="44"/>
      <c r="S60" s="44"/>
      <c r="T60" s="44"/>
      <c r="U60" s="44"/>
      <c r="V60" s="44"/>
      <c r="W60" s="44"/>
      <c r="X60" s="44"/>
      <c r="Y60" s="44"/>
    </row>
    <row r="61" spans="1:25" ht="15" x14ac:dyDescent="0.2">
      <c r="A61" s="17"/>
      <c r="B61" s="56" t="s">
        <v>1706</v>
      </c>
      <c r="C61" s="54"/>
      <c r="D61" s="57"/>
      <c r="E61" s="32" t="s">
        <v>124</v>
      </c>
      <c r="F61" s="36">
        <v>43323000</v>
      </c>
      <c r="G61" s="44"/>
      <c r="H61" s="44"/>
      <c r="I61" s="44"/>
      <c r="J61" s="44"/>
      <c r="K61" s="44"/>
      <c r="L61" s="44"/>
      <c r="M61" s="44"/>
      <c r="N61" s="44"/>
      <c r="O61" s="44"/>
      <c r="P61" s="36">
        <v>41735000</v>
      </c>
      <c r="Q61" s="44"/>
      <c r="R61" s="44"/>
      <c r="S61" s="44"/>
      <c r="T61" s="44"/>
      <c r="U61" s="44"/>
      <c r="V61" s="44"/>
      <c r="W61" s="44"/>
      <c r="X61" s="44"/>
      <c r="Y61" s="44"/>
    </row>
  </sheetData>
  <mergeCells count="83">
    <mergeCell ref="F3:Y3"/>
    <mergeCell ref="A2:XFD2"/>
    <mergeCell ref="A1:XFD1"/>
    <mergeCell ref="A5:B5"/>
    <mergeCell ref="A7:B7"/>
    <mergeCell ref="F11:O11"/>
    <mergeCell ref="P11:Y11"/>
    <mergeCell ref="A10:XFD10"/>
    <mergeCell ref="A9:XFD9"/>
    <mergeCell ref="B8:Y8"/>
    <mergeCell ref="D7:Y7"/>
    <mergeCell ref="D5:Y5"/>
    <mergeCell ref="D6:Y6"/>
    <mergeCell ref="A3:B3"/>
    <mergeCell ref="D3:E3"/>
    <mergeCell ref="A4:B4"/>
    <mergeCell ref="D4:Y4"/>
    <mergeCell ref="F12:H12"/>
    <mergeCell ref="I12:O12"/>
    <mergeCell ref="P12:R12"/>
    <mergeCell ref="S12:V12"/>
    <mergeCell ref="W12:Y12"/>
    <mergeCell ref="F13:F14"/>
    <mergeCell ref="G13:G14"/>
    <mergeCell ref="H13:H14"/>
    <mergeCell ref="K13:K14"/>
    <mergeCell ref="L13:L14"/>
    <mergeCell ref="M13:O13"/>
    <mergeCell ref="P13:P14"/>
    <mergeCell ref="Q13:Q14"/>
    <mergeCell ref="R13:R14"/>
    <mergeCell ref="U13:U14"/>
    <mergeCell ref="V13:V14"/>
    <mergeCell ref="W13:W14"/>
    <mergeCell ref="X13:X14"/>
    <mergeCell ref="Y13:Y14"/>
    <mergeCell ref="B16:B36"/>
    <mergeCell ref="C16:D16"/>
    <mergeCell ref="C17:D17"/>
    <mergeCell ref="C18:D18"/>
    <mergeCell ref="C19:D19"/>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B37:B55"/>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B58:D58"/>
    <mergeCell ref="B59:D59"/>
    <mergeCell ref="B60:D60"/>
    <mergeCell ref="B61:D61"/>
    <mergeCell ref="C53:D53"/>
    <mergeCell ref="C54:D54"/>
    <mergeCell ref="C55:D55"/>
    <mergeCell ref="B56:D56"/>
    <mergeCell ref="B57:D57"/>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'@lists'!$A$93:$B$93</xm:f>
          </x14:formula1>
          <xm:sqref>A8</xm:sqref>
        </x14:dataValidation>
      </x14:dataValidations>
    </ext>
  </extLst>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Q22"/>
  <sheetViews>
    <sheetView rightToLeft="1" zoomScale="80" zoomScaleNormal="80" workbookViewId="0">
      <selection sqref="A1:XFD1"/>
    </sheetView>
  </sheetViews>
  <sheetFormatPr defaultColWidth="0" defaultRowHeight="12.75" zeroHeight="1" x14ac:dyDescent="0.2"/>
  <cols>
    <col min="1" max="1" width="2.85546875" customWidth="1"/>
    <col min="2" max="2" width="25.140625" customWidth="1"/>
    <col min="3" max="4" width="13.5703125" customWidth="1"/>
    <col min="5" max="5" width="8" customWidth="1"/>
    <col min="6" max="17" width="21.5703125" customWidth="1"/>
    <col min="18" max="16384" width="11.42578125" hidden="1"/>
  </cols>
  <sheetData>
    <row r="1" spans="1:17" s="5" customFormat="1" ht="15" x14ac:dyDescent="0.2">
      <c r="A1" s="5" t="s">
        <v>879</v>
      </c>
    </row>
    <row r="2" spans="1:17" s="5" customFormat="1" ht="15" x14ac:dyDescent="0.2">
      <c r="A2" s="5" t="s">
        <v>1049</v>
      </c>
    </row>
    <row r="3" spans="1:17" ht="15" x14ac:dyDescent="0.2">
      <c r="A3" s="4" t="s">
        <v>878</v>
      </c>
      <c r="B3" s="3"/>
      <c r="C3" s="23" t="s">
        <v>107</v>
      </c>
      <c r="D3" s="2" t="s">
        <v>938</v>
      </c>
      <c r="E3" s="2"/>
      <c r="F3" s="6"/>
      <c r="G3" s="7"/>
      <c r="H3" s="7"/>
      <c r="I3" s="7"/>
      <c r="J3" s="7"/>
      <c r="K3" s="7"/>
      <c r="L3" s="7"/>
      <c r="M3" s="7"/>
      <c r="N3" s="7"/>
      <c r="O3" s="7"/>
      <c r="P3" s="7"/>
      <c r="Q3" s="7"/>
    </row>
    <row r="4" spans="1:17" ht="15" x14ac:dyDescent="0.2">
      <c r="A4" s="11" t="s">
        <v>2135</v>
      </c>
      <c r="B4" s="11"/>
      <c r="C4" s="26">
        <v>45291</v>
      </c>
      <c r="D4" s="6"/>
      <c r="E4" s="7"/>
      <c r="F4" s="7"/>
      <c r="G4" s="7"/>
      <c r="H4" s="7"/>
      <c r="I4" s="7"/>
      <c r="J4" s="7"/>
      <c r="K4" s="7"/>
      <c r="L4" s="7"/>
      <c r="M4" s="7"/>
      <c r="N4" s="7"/>
      <c r="O4" s="7"/>
      <c r="P4" s="7"/>
      <c r="Q4" s="7"/>
    </row>
    <row r="5" spans="1:17" ht="15" x14ac:dyDescent="0.2">
      <c r="A5" s="11" t="s">
        <v>1700</v>
      </c>
      <c r="B5" s="11"/>
      <c r="C5" s="27" t="s">
        <v>584</v>
      </c>
      <c r="D5" s="6"/>
      <c r="E5" s="7"/>
      <c r="F5" s="7"/>
      <c r="G5" s="7"/>
      <c r="H5" s="7"/>
      <c r="I5" s="7"/>
      <c r="J5" s="7"/>
      <c r="K5" s="7"/>
      <c r="L5" s="7"/>
      <c r="M5" s="7"/>
      <c r="N5" s="7"/>
      <c r="O5" s="7"/>
      <c r="P5" s="7"/>
      <c r="Q5" s="7"/>
    </row>
    <row r="6" spans="1:17" ht="15" x14ac:dyDescent="0.2">
      <c r="A6" s="19"/>
      <c r="B6" s="19"/>
      <c r="C6" s="28"/>
      <c r="D6" s="6"/>
      <c r="E6" s="7"/>
      <c r="F6" s="7"/>
      <c r="G6" s="7"/>
      <c r="H6" s="7"/>
      <c r="I6" s="7"/>
      <c r="J6" s="7"/>
      <c r="K6" s="7"/>
      <c r="L6" s="7"/>
      <c r="M6" s="7"/>
      <c r="N6" s="7"/>
      <c r="O6" s="7"/>
      <c r="P6" s="7"/>
      <c r="Q6" s="7"/>
    </row>
    <row r="7" spans="1:17" ht="15" x14ac:dyDescent="0.2">
      <c r="A7" s="10" t="s">
        <v>1524</v>
      </c>
      <c r="B7" s="10"/>
      <c r="C7" s="29" t="str">
        <f>A10</f>
        <v>630-100</v>
      </c>
      <c r="D7" s="6"/>
      <c r="E7" s="7"/>
      <c r="F7" s="7"/>
      <c r="G7" s="7"/>
      <c r="H7" s="7"/>
      <c r="I7" s="7"/>
      <c r="J7" s="7"/>
      <c r="K7" s="7"/>
      <c r="L7" s="7"/>
      <c r="M7" s="7"/>
      <c r="N7" s="7"/>
      <c r="O7" s="7"/>
      <c r="P7" s="7"/>
      <c r="Q7" s="7"/>
    </row>
    <row r="8" spans="1:17" ht="15" x14ac:dyDescent="0.2">
      <c r="A8" s="15" t="s">
        <v>130</v>
      </c>
      <c r="B8" s="7"/>
      <c r="C8" s="7"/>
      <c r="D8" s="7"/>
      <c r="E8" s="7"/>
      <c r="F8" s="7"/>
      <c r="G8" s="7"/>
      <c r="H8" s="7"/>
      <c r="I8" s="7"/>
      <c r="J8" s="7"/>
      <c r="K8" s="7"/>
      <c r="L8" s="7"/>
      <c r="M8" s="7"/>
      <c r="N8" s="7"/>
      <c r="O8" s="7"/>
      <c r="P8" s="7"/>
      <c r="Q8" s="7"/>
    </row>
    <row r="9" spans="1:17" s="8" customFormat="1" ht="12.75" customHeight="1" x14ac:dyDescent="0.2">
      <c r="A9" s="8" t="s">
        <v>131</v>
      </c>
    </row>
    <row r="10" spans="1:17" s="9" customFormat="1" ht="15" x14ac:dyDescent="0.2">
      <c r="A10" s="9" t="s">
        <v>130</v>
      </c>
    </row>
    <row r="11" spans="1:17" ht="15" x14ac:dyDescent="0.2">
      <c r="A11" s="17"/>
      <c r="B11" s="17"/>
      <c r="C11" s="17"/>
      <c r="D11" s="17"/>
      <c r="E11" s="17"/>
      <c r="F11" s="1" t="s">
        <v>2148</v>
      </c>
      <c r="G11" s="52"/>
      <c r="H11" s="52"/>
      <c r="I11" s="52"/>
      <c r="J11" s="52"/>
      <c r="K11" s="1"/>
      <c r="L11" s="1" t="s">
        <v>2129</v>
      </c>
      <c r="M11" s="52"/>
      <c r="N11" s="52"/>
      <c r="O11" s="52"/>
      <c r="P11" s="52"/>
      <c r="Q11" s="1"/>
    </row>
    <row r="12" spans="1:17" ht="30" x14ac:dyDescent="0.2">
      <c r="A12" s="17"/>
      <c r="B12" s="17"/>
      <c r="C12" s="17"/>
      <c r="D12" s="17"/>
      <c r="E12" s="17"/>
      <c r="F12" s="33" t="s">
        <v>1877</v>
      </c>
      <c r="G12" s="33" t="s">
        <v>1562</v>
      </c>
      <c r="H12" s="33" t="s">
        <v>1542</v>
      </c>
      <c r="I12" s="33" t="s">
        <v>1529</v>
      </c>
      <c r="J12" s="33" t="s">
        <v>1672</v>
      </c>
      <c r="K12" s="33" t="s">
        <v>2149</v>
      </c>
      <c r="L12" s="33" t="s">
        <v>1877</v>
      </c>
      <c r="M12" s="33" t="s">
        <v>1562</v>
      </c>
      <c r="N12" s="33" t="s">
        <v>1542</v>
      </c>
      <c r="O12" s="33" t="s">
        <v>1529</v>
      </c>
      <c r="P12" s="33" t="s">
        <v>1672</v>
      </c>
      <c r="Q12" s="33" t="s">
        <v>2149</v>
      </c>
    </row>
    <row r="13" spans="1:17" ht="15" x14ac:dyDescent="0.2">
      <c r="A13" s="17"/>
      <c r="B13" s="17"/>
      <c r="C13" s="17"/>
      <c r="D13" s="17"/>
      <c r="E13" s="17"/>
      <c r="F13" s="30" t="s">
        <v>52</v>
      </c>
      <c r="G13" s="30" t="s">
        <v>71</v>
      </c>
      <c r="H13" s="30" t="s">
        <v>104</v>
      </c>
      <c r="I13" s="30" t="s">
        <v>116</v>
      </c>
      <c r="J13" s="30" t="s">
        <v>125</v>
      </c>
      <c r="K13" s="30" t="s">
        <v>126</v>
      </c>
      <c r="L13" s="30" t="s">
        <v>52</v>
      </c>
      <c r="M13" s="30" t="s">
        <v>71</v>
      </c>
      <c r="N13" s="30" t="s">
        <v>104</v>
      </c>
      <c r="O13" s="30" t="s">
        <v>116</v>
      </c>
      <c r="P13" s="30" t="s">
        <v>125</v>
      </c>
      <c r="Q13" s="30" t="s">
        <v>126</v>
      </c>
    </row>
    <row r="14" spans="1:17" ht="15" x14ac:dyDescent="0.2">
      <c r="A14" s="17"/>
      <c r="B14" s="14" t="s">
        <v>1228</v>
      </c>
      <c r="C14" s="12" t="s">
        <v>1520</v>
      </c>
      <c r="D14" s="12"/>
      <c r="E14" s="30" t="s">
        <v>52</v>
      </c>
      <c r="F14" s="35">
        <v>40711000</v>
      </c>
      <c r="G14" s="35">
        <v>15648000</v>
      </c>
      <c r="H14" s="35">
        <v>6285000</v>
      </c>
      <c r="I14" s="35">
        <v>340000</v>
      </c>
      <c r="J14" s="35">
        <v>62984000</v>
      </c>
      <c r="K14" s="38">
        <v>1.6</v>
      </c>
      <c r="L14" s="35">
        <v>36237000</v>
      </c>
      <c r="M14" s="35">
        <v>18573000</v>
      </c>
      <c r="N14" s="35">
        <v>6017000</v>
      </c>
      <c r="O14" s="35">
        <v>356000</v>
      </c>
      <c r="P14" s="35">
        <v>61183000</v>
      </c>
      <c r="Q14" s="38">
        <v>1.81</v>
      </c>
    </row>
    <row r="15" spans="1:17" ht="15" x14ac:dyDescent="0.2">
      <c r="A15" s="17"/>
      <c r="B15" s="13"/>
      <c r="C15" s="12" t="s">
        <v>790</v>
      </c>
      <c r="D15" s="12"/>
      <c r="E15" s="30" t="s">
        <v>71</v>
      </c>
      <c r="F15" s="35">
        <v>3373000</v>
      </c>
      <c r="G15" s="35">
        <v>12518000</v>
      </c>
      <c r="H15" s="35">
        <v>23149000</v>
      </c>
      <c r="I15" s="35">
        <v>13459000</v>
      </c>
      <c r="J15" s="35">
        <v>52499000</v>
      </c>
      <c r="K15" s="38">
        <v>16.88</v>
      </c>
      <c r="L15" s="35">
        <v>3217000</v>
      </c>
      <c r="M15" s="35">
        <v>11934000</v>
      </c>
      <c r="N15" s="35">
        <v>22106000</v>
      </c>
      <c r="O15" s="35">
        <v>12571000</v>
      </c>
      <c r="P15" s="35">
        <v>49828000</v>
      </c>
      <c r="Q15" s="38">
        <v>15.55</v>
      </c>
    </row>
    <row r="16" spans="1:17" ht="15" x14ac:dyDescent="0.2">
      <c r="A16" s="17"/>
      <c r="B16" s="13"/>
      <c r="C16" s="12" t="s">
        <v>788</v>
      </c>
      <c r="D16" s="12"/>
      <c r="E16" s="30" t="s">
        <v>104</v>
      </c>
      <c r="F16" s="35">
        <v>10551000</v>
      </c>
      <c r="G16" s="35">
        <v>11368000</v>
      </c>
      <c r="H16" s="35">
        <v>5174000</v>
      </c>
      <c r="I16" s="35">
        <v>243000</v>
      </c>
      <c r="J16" s="35">
        <v>27336000</v>
      </c>
      <c r="K16" s="38">
        <v>3.26</v>
      </c>
      <c r="L16" s="35">
        <v>10715000</v>
      </c>
      <c r="M16" s="35">
        <v>11964000</v>
      </c>
      <c r="N16" s="35">
        <v>5243000</v>
      </c>
      <c r="O16" s="35">
        <v>310000</v>
      </c>
      <c r="P16" s="35">
        <v>28232000</v>
      </c>
      <c r="Q16" s="38">
        <v>3.26</v>
      </c>
    </row>
    <row r="17" spans="1:17" ht="15" x14ac:dyDescent="0.2">
      <c r="A17" s="17"/>
      <c r="B17" s="13"/>
      <c r="C17" s="12" t="s">
        <v>1609</v>
      </c>
      <c r="D17" s="12"/>
      <c r="E17" s="30" t="s">
        <v>116</v>
      </c>
      <c r="F17" s="35">
        <v>2495000</v>
      </c>
      <c r="G17" s="35">
        <v>126000</v>
      </c>
      <c r="H17" s="35">
        <v>24000</v>
      </c>
      <c r="I17" s="35"/>
      <c r="J17" s="35">
        <v>2645000</v>
      </c>
      <c r="K17" s="38">
        <v>0.35</v>
      </c>
      <c r="L17" s="35">
        <v>2022000</v>
      </c>
      <c r="M17" s="35">
        <v>174000</v>
      </c>
      <c r="N17" s="35">
        <v>34000</v>
      </c>
      <c r="O17" s="35"/>
      <c r="P17" s="35">
        <v>2230000</v>
      </c>
      <c r="Q17" s="38">
        <v>0.45</v>
      </c>
    </row>
    <row r="18" spans="1:17" ht="15" x14ac:dyDescent="0.2">
      <c r="A18" s="17"/>
      <c r="B18" s="13"/>
      <c r="C18" s="12" t="s">
        <v>1786</v>
      </c>
      <c r="D18" s="12"/>
      <c r="E18" s="30" t="s">
        <v>125</v>
      </c>
      <c r="F18" s="35">
        <v>57130000</v>
      </c>
      <c r="G18" s="35">
        <v>39660000</v>
      </c>
      <c r="H18" s="35">
        <v>34632000</v>
      </c>
      <c r="I18" s="35">
        <v>14042000</v>
      </c>
      <c r="J18" s="35">
        <v>145464000</v>
      </c>
      <c r="K18" s="38">
        <v>6.29</v>
      </c>
      <c r="L18" s="35">
        <v>52191000</v>
      </c>
      <c r="M18" s="35">
        <v>42645000</v>
      </c>
      <c r="N18" s="35">
        <v>33400000</v>
      </c>
      <c r="O18" s="35">
        <v>13237000</v>
      </c>
      <c r="P18" s="35">
        <v>141473000</v>
      </c>
      <c r="Q18" s="38">
        <v>6.22</v>
      </c>
    </row>
    <row r="19" spans="1:17" ht="15" x14ac:dyDescent="0.2">
      <c r="A19" s="17"/>
      <c r="B19" s="13"/>
      <c r="C19" s="12" t="s">
        <v>885</v>
      </c>
      <c r="D19" s="12"/>
      <c r="E19" s="30" t="s">
        <v>126</v>
      </c>
      <c r="F19" s="35">
        <v>20102000</v>
      </c>
      <c r="G19" s="35">
        <v>9104000</v>
      </c>
      <c r="H19" s="35">
        <v>3703000</v>
      </c>
      <c r="I19" s="35"/>
      <c r="J19" s="35">
        <v>32909000</v>
      </c>
      <c r="K19" s="38">
        <v>1.96</v>
      </c>
      <c r="L19" s="35">
        <v>7413000</v>
      </c>
      <c r="M19" s="35">
        <v>10954000</v>
      </c>
      <c r="N19" s="35">
        <v>2569000</v>
      </c>
      <c r="O19" s="35"/>
      <c r="P19" s="35">
        <v>20936000</v>
      </c>
      <c r="Q19" s="38">
        <v>2.99</v>
      </c>
    </row>
    <row r="20" spans="1:17" ht="15" x14ac:dyDescent="0.2">
      <c r="A20" s="17"/>
      <c r="B20" s="13"/>
      <c r="C20" s="12" t="s">
        <v>1674</v>
      </c>
      <c r="D20" s="12"/>
      <c r="E20" s="30" t="s">
        <v>434</v>
      </c>
      <c r="F20" s="35">
        <v>77232000</v>
      </c>
      <c r="G20" s="35">
        <v>48764000</v>
      </c>
      <c r="H20" s="35">
        <v>38335000</v>
      </c>
      <c r="I20" s="35">
        <v>14042000</v>
      </c>
      <c r="J20" s="35">
        <v>178373000</v>
      </c>
      <c r="K20" s="38">
        <v>5.19</v>
      </c>
      <c r="L20" s="35">
        <v>59604000</v>
      </c>
      <c r="M20" s="35">
        <v>53599000</v>
      </c>
      <c r="N20" s="35">
        <v>35969000</v>
      </c>
      <c r="O20" s="35">
        <v>13237000</v>
      </c>
      <c r="P20" s="35">
        <v>162409000</v>
      </c>
      <c r="Q20" s="38">
        <v>5.61</v>
      </c>
    </row>
    <row r="21" spans="1:17" ht="15" x14ac:dyDescent="0.2">
      <c r="A21" s="17"/>
      <c r="B21" s="12"/>
      <c r="C21" s="25"/>
      <c r="D21" s="25" t="s">
        <v>1385</v>
      </c>
      <c r="E21" s="30" t="s">
        <v>435</v>
      </c>
      <c r="F21" s="35">
        <v>15379000</v>
      </c>
      <c r="G21" s="35">
        <v>8987000</v>
      </c>
      <c r="H21" s="35">
        <v>3715000</v>
      </c>
      <c r="I21" s="35"/>
      <c r="J21" s="35">
        <v>28081000</v>
      </c>
      <c r="K21" s="38">
        <v>1.73</v>
      </c>
      <c r="L21" s="35">
        <v>4083000</v>
      </c>
      <c r="M21" s="35">
        <v>10212000</v>
      </c>
      <c r="N21" s="35">
        <v>2598000</v>
      </c>
      <c r="O21" s="35"/>
      <c r="P21" s="35">
        <v>16893000</v>
      </c>
      <c r="Q21" s="38">
        <v>2.97</v>
      </c>
    </row>
    <row r="22" spans="1:17" ht="15" x14ac:dyDescent="0.2">
      <c r="A22" s="17"/>
      <c r="B22" s="14" t="s">
        <v>1673</v>
      </c>
      <c r="C22" s="54"/>
      <c r="D22" s="14"/>
      <c r="E22" s="32" t="s">
        <v>436</v>
      </c>
      <c r="F22" s="36">
        <v>31730000</v>
      </c>
      <c r="G22" s="36">
        <v>6314000</v>
      </c>
      <c r="H22" s="36"/>
      <c r="I22" s="36"/>
      <c r="J22" s="36">
        <v>38044000</v>
      </c>
      <c r="K22" s="39">
        <v>1.02</v>
      </c>
      <c r="L22" s="36">
        <v>29639000</v>
      </c>
      <c r="M22" s="36">
        <v>6296000</v>
      </c>
      <c r="N22" s="36"/>
      <c r="O22" s="36"/>
      <c r="P22" s="36">
        <v>35935000</v>
      </c>
      <c r="Q22" s="39">
        <v>1.1100000000000001</v>
      </c>
    </row>
  </sheetData>
  <mergeCells count="26">
    <mergeCell ref="F3:Q3"/>
    <mergeCell ref="A2:XFD2"/>
    <mergeCell ref="A1:XFD1"/>
    <mergeCell ref="A5:B5"/>
    <mergeCell ref="A7:B7"/>
    <mergeCell ref="F11:K11"/>
    <mergeCell ref="L11:Q11"/>
    <mergeCell ref="A10:XFD10"/>
    <mergeCell ref="A9:XFD9"/>
    <mergeCell ref="B8:Q8"/>
    <mergeCell ref="D7:Q7"/>
    <mergeCell ref="D5:Q5"/>
    <mergeCell ref="D6:Q6"/>
    <mergeCell ref="A3:B3"/>
    <mergeCell ref="D3:E3"/>
    <mergeCell ref="A4:B4"/>
    <mergeCell ref="D4:Q4"/>
    <mergeCell ref="B22:D22"/>
    <mergeCell ref="B14:B21"/>
    <mergeCell ref="C14:D14"/>
    <mergeCell ref="C15:D15"/>
    <mergeCell ref="C16:D16"/>
    <mergeCell ref="C17:D17"/>
    <mergeCell ref="C18:D18"/>
    <mergeCell ref="C19:D19"/>
    <mergeCell ref="C20:D20"/>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'@lists'!$A$94:$B$94</xm:f>
          </x14:formula1>
          <xm:sqref>A8</xm:sqref>
        </x14:dataValidation>
      </x14:dataValidations>
    </ext>
  </extLst>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D19"/>
  <sheetViews>
    <sheetView rightToLeft="1" zoomScale="40" zoomScaleNormal="40" workbookViewId="0">
      <selection sqref="A1:XFD1"/>
    </sheetView>
  </sheetViews>
  <sheetFormatPr defaultColWidth="0" defaultRowHeight="12.75" zeroHeight="1" x14ac:dyDescent="0.2"/>
  <cols>
    <col min="1" max="1" width="2.85546875" customWidth="1"/>
    <col min="2" max="2" width="25.140625" customWidth="1"/>
    <col min="3" max="28" width="21.5703125" customWidth="1"/>
    <col min="29" max="30" width="13.5703125" customWidth="1"/>
    <col min="31" max="16384" width="11.42578125" hidden="1"/>
  </cols>
  <sheetData>
    <row r="1" spans="1:30" s="5" customFormat="1" ht="15" x14ac:dyDescent="0.2">
      <c r="A1" s="5" t="s">
        <v>879</v>
      </c>
    </row>
    <row r="2" spans="1:30" s="5" customFormat="1" ht="15" x14ac:dyDescent="0.2">
      <c r="A2" s="5" t="s">
        <v>1049</v>
      </c>
    </row>
    <row r="3" spans="1:30" ht="15" x14ac:dyDescent="0.2">
      <c r="A3" s="4" t="s">
        <v>878</v>
      </c>
      <c r="B3" s="3"/>
      <c r="C3" s="23" t="s">
        <v>107</v>
      </c>
      <c r="D3" s="2" t="s">
        <v>938</v>
      </c>
      <c r="E3" s="2"/>
      <c r="F3" s="6"/>
      <c r="G3" s="7"/>
      <c r="H3" s="7"/>
      <c r="I3" s="7"/>
      <c r="J3" s="7"/>
      <c r="K3" s="7"/>
      <c r="L3" s="7"/>
      <c r="M3" s="7"/>
      <c r="N3" s="7"/>
      <c r="O3" s="7"/>
      <c r="P3" s="7"/>
      <c r="Q3" s="7"/>
      <c r="R3" s="7"/>
      <c r="S3" s="7"/>
      <c r="T3" s="7"/>
      <c r="U3" s="7"/>
      <c r="V3" s="7"/>
      <c r="W3" s="7"/>
      <c r="X3" s="7"/>
      <c r="Y3" s="7"/>
      <c r="Z3" s="7"/>
      <c r="AA3" s="7"/>
      <c r="AB3" s="7"/>
      <c r="AC3" s="7"/>
      <c r="AD3" s="7"/>
    </row>
    <row r="4" spans="1:30" ht="15" x14ac:dyDescent="0.2">
      <c r="A4" s="11" t="s">
        <v>2135</v>
      </c>
      <c r="B4" s="11"/>
      <c r="C4" s="26">
        <v>45291</v>
      </c>
      <c r="D4" s="6"/>
      <c r="E4" s="7"/>
      <c r="F4" s="7"/>
      <c r="G4" s="7"/>
      <c r="H4" s="7"/>
      <c r="I4" s="7"/>
      <c r="J4" s="7"/>
      <c r="K4" s="7"/>
      <c r="L4" s="7"/>
      <c r="M4" s="7"/>
      <c r="N4" s="7"/>
      <c r="O4" s="7"/>
      <c r="P4" s="7"/>
      <c r="Q4" s="7"/>
      <c r="R4" s="7"/>
      <c r="S4" s="7"/>
      <c r="T4" s="7"/>
      <c r="U4" s="7"/>
      <c r="V4" s="7"/>
      <c r="W4" s="7"/>
      <c r="X4" s="7"/>
      <c r="Y4" s="7"/>
      <c r="Z4" s="7"/>
      <c r="AA4" s="7"/>
      <c r="AB4" s="7"/>
      <c r="AC4" s="7"/>
      <c r="AD4" s="7"/>
    </row>
    <row r="5" spans="1:30" ht="15" x14ac:dyDescent="0.2">
      <c r="A5" s="11" t="s">
        <v>1700</v>
      </c>
      <c r="B5" s="11"/>
      <c r="C5" s="27" t="s">
        <v>584</v>
      </c>
      <c r="D5" s="6"/>
      <c r="E5" s="7"/>
      <c r="F5" s="7"/>
      <c r="G5" s="7"/>
      <c r="H5" s="7"/>
      <c r="I5" s="7"/>
      <c r="J5" s="7"/>
      <c r="K5" s="7"/>
      <c r="L5" s="7"/>
      <c r="M5" s="7"/>
      <c r="N5" s="7"/>
      <c r="O5" s="7"/>
      <c r="P5" s="7"/>
      <c r="Q5" s="7"/>
      <c r="R5" s="7"/>
      <c r="S5" s="7"/>
      <c r="T5" s="7"/>
      <c r="U5" s="7"/>
      <c r="V5" s="7"/>
      <c r="W5" s="7"/>
      <c r="X5" s="7"/>
      <c r="Y5" s="7"/>
      <c r="Z5" s="7"/>
      <c r="AA5" s="7"/>
      <c r="AB5" s="7"/>
      <c r="AC5" s="7"/>
      <c r="AD5" s="7"/>
    </row>
    <row r="6" spans="1:30" ht="15" x14ac:dyDescent="0.2">
      <c r="A6" s="19"/>
      <c r="B6" s="19"/>
      <c r="C6" s="28"/>
      <c r="D6" s="6"/>
      <c r="E6" s="7"/>
      <c r="F6" s="7"/>
      <c r="G6" s="7"/>
      <c r="H6" s="7"/>
      <c r="I6" s="7"/>
      <c r="J6" s="7"/>
      <c r="K6" s="7"/>
      <c r="L6" s="7"/>
      <c r="M6" s="7"/>
      <c r="N6" s="7"/>
      <c r="O6" s="7"/>
      <c r="P6" s="7"/>
      <c r="Q6" s="7"/>
      <c r="R6" s="7"/>
      <c r="S6" s="7"/>
      <c r="T6" s="7"/>
      <c r="U6" s="7"/>
      <c r="V6" s="7"/>
      <c r="W6" s="7"/>
      <c r="X6" s="7"/>
      <c r="Y6" s="7"/>
      <c r="Z6" s="7"/>
      <c r="AA6" s="7"/>
      <c r="AB6" s="7"/>
      <c r="AC6" s="7"/>
      <c r="AD6" s="7"/>
    </row>
    <row r="7" spans="1:30" ht="15" x14ac:dyDescent="0.2">
      <c r="A7" s="10" t="s">
        <v>1524</v>
      </c>
      <c r="B7" s="10"/>
      <c r="C7" s="29" t="str">
        <f>A10</f>
        <v>630-101</v>
      </c>
      <c r="D7" s="6"/>
      <c r="E7" s="7"/>
      <c r="F7" s="7"/>
      <c r="G7" s="7"/>
      <c r="H7" s="7"/>
      <c r="I7" s="7"/>
      <c r="J7" s="7"/>
      <c r="K7" s="7"/>
      <c r="L7" s="7"/>
      <c r="M7" s="7"/>
      <c r="N7" s="7"/>
      <c r="O7" s="7"/>
      <c r="P7" s="7"/>
      <c r="Q7" s="7"/>
      <c r="R7" s="7"/>
      <c r="S7" s="7"/>
      <c r="T7" s="7"/>
      <c r="U7" s="7"/>
      <c r="V7" s="7"/>
      <c r="W7" s="7"/>
      <c r="X7" s="7"/>
      <c r="Y7" s="7"/>
      <c r="Z7" s="7"/>
      <c r="AA7" s="7"/>
      <c r="AB7" s="7"/>
      <c r="AC7" s="7"/>
      <c r="AD7" s="7"/>
    </row>
    <row r="8" spans="1:30" ht="15" x14ac:dyDescent="0.2">
      <c r="A8" s="15" t="s">
        <v>133</v>
      </c>
      <c r="B8" s="7"/>
      <c r="C8" s="7"/>
      <c r="D8" s="7"/>
      <c r="E8" s="7"/>
      <c r="F8" s="7"/>
      <c r="G8" s="7"/>
      <c r="H8" s="7"/>
      <c r="I8" s="7"/>
      <c r="J8" s="7"/>
      <c r="K8" s="7"/>
      <c r="L8" s="7"/>
      <c r="M8" s="7"/>
      <c r="N8" s="7"/>
      <c r="O8" s="7"/>
      <c r="P8" s="7"/>
      <c r="Q8" s="7"/>
      <c r="R8" s="7"/>
      <c r="S8" s="7"/>
      <c r="T8" s="7"/>
      <c r="U8" s="7"/>
      <c r="V8" s="7"/>
      <c r="W8" s="7"/>
      <c r="X8" s="7"/>
      <c r="Y8" s="7"/>
      <c r="Z8" s="7"/>
      <c r="AA8" s="7"/>
      <c r="AB8" s="7"/>
      <c r="AC8" s="7"/>
      <c r="AD8" s="7"/>
    </row>
    <row r="9" spans="1:30" s="8" customFormat="1" ht="12.75" customHeight="1" x14ac:dyDescent="0.2">
      <c r="A9" s="8" t="s">
        <v>134</v>
      </c>
    </row>
    <row r="10" spans="1:30" s="9" customFormat="1" ht="15" x14ac:dyDescent="0.2">
      <c r="A10" s="9" t="s">
        <v>133</v>
      </c>
    </row>
    <row r="11" spans="1:30" ht="15" x14ac:dyDescent="0.2">
      <c r="A11" s="17"/>
      <c r="B11" s="58" t="s">
        <v>735</v>
      </c>
      <c r="C11" s="1" t="s">
        <v>2148</v>
      </c>
      <c r="D11" s="52"/>
      <c r="E11" s="52"/>
      <c r="F11" s="52"/>
      <c r="G11" s="52"/>
      <c r="H11" s="52"/>
      <c r="I11" s="52"/>
      <c r="J11" s="52"/>
      <c r="K11" s="52"/>
      <c r="L11" s="52"/>
      <c r="M11" s="52"/>
      <c r="N11" s="52"/>
      <c r="O11" s="1"/>
      <c r="P11" s="1" t="s">
        <v>2129</v>
      </c>
      <c r="Q11" s="52"/>
      <c r="R11" s="52"/>
      <c r="S11" s="52"/>
      <c r="T11" s="52"/>
      <c r="U11" s="52"/>
      <c r="V11" s="52"/>
      <c r="W11" s="52"/>
      <c r="X11" s="52"/>
      <c r="Y11" s="52"/>
      <c r="Z11" s="52"/>
      <c r="AA11" s="52"/>
      <c r="AB11" s="1"/>
      <c r="AC11" s="17"/>
      <c r="AD11" s="17"/>
    </row>
    <row r="12" spans="1:30" ht="15" x14ac:dyDescent="0.2">
      <c r="A12" s="17"/>
      <c r="B12" s="13"/>
      <c r="C12" s="1" t="s">
        <v>1214</v>
      </c>
      <c r="D12" s="52"/>
      <c r="E12" s="1"/>
      <c r="F12" s="1" t="s">
        <v>1213</v>
      </c>
      <c r="G12" s="52"/>
      <c r="H12" s="1"/>
      <c r="I12" s="1" t="s">
        <v>1762</v>
      </c>
      <c r="J12" s="1" t="s">
        <v>1719</v>
      </c>
      <c r="K12" s="1" t="s">
        <v>1181</v>
      </c>
      <c r="L12" s="1" t="s">
        <v>1206</v>
      </c>
      <c r="M12" s="1"/>
      <c r="N12" s="1" t="s">
        <v>1211</v>
      </c>
      <c r="O12" s="1"/>
      <c r="P12" s="1" t="s">
        <v>1214</v>
      </c>
      <c r="Q12" s="52"/>
      <c r="R12" s="1"/>
      <c r="S12" s="1" t="s">
        <v>1213</v>
      </c>
      <c r="T12" s="52"/>
      <c r="U12" s="1"/>
      <c r="V12" s="1" t="s">
        <v>1762</v>
      </c>
      <c r="W12" s="1" t="s">
        <v>1719</v>
      </c>
      <c r="X12" s="1" t="s">
        <v>1184</v>
      </c>
      <c r="Y12" s="1" t="s">
        <v>1206</v>
      </c>
      <c r="Z12" s="1"/>
      <c r="AA12" s="1" t="s">
        <v>1211</v>
      </c>
      <c r="AB12" s="1"/>
      <c r="AC12" s="17"/>
      <c r="AD12" s="17"/>
    </row>
    <row r="13" spans="1:30" ht="30" x14ac:dyDescent="0.2">
      <c r="A13" s="17"/>
      <c r="B13" s="1"/>
      <c r="C13" s="33" t="s">
        <v>1342</v>
      </c>
      <c r="D13" s="33" t="s">
        <v>1334</v>
      </c>
      <c r="E13" s="33" t="s">
        <v>1333</v>
      </c>
      <c r="F13" s="33" t="s">
        <v>1350</v>
      </c>
      <c r="G13" s="33" t="s">
        <v>1594</v>
      </c>
      <c r="H13" s="33" t="s">
        <v>1212</v>
      </c>
      <c r="I13" s="1"/>
      <c r="J13" s="1"/>
      <c r="K13" s="1"/>
      <c r="L13" s="33" t="s">
        <v>1743</v>
      </c>
      <c r="M13" s="33" t="s">
        <v>1455</v>
      </c>
      <c r="N13" s="33" t="s">
        <v>1354</v>
      </c>
      <c r="O13" s="33" t="s">
        <v>1353</v>
      </c>
      <c r="P13" s="33" t="s">
        <v>1342</v>
      </c>
      <c r="Q13" s="33" t="s">
        <v>1334</v>
      </c>
      <c r="R13" s="33" t="s">
        <v>1333</v>
      </c>
      <c r="S13" s="33" t="s">
        <v>1350</v>
      </c>
      <c r="T13" s="33" t="s">
        <v>1594</v>
      </c>
      <c r="U13" s="33" t="s">
        <v>1212</v>
      </c>
      <c r="V13" s="1"/>
      <c r="W13" s="1"/>
      <c r="X13" s="1"/>
      <c r="Y13" s="33" t="s">
        <v>1743</v>
      </c>
      <c r="Z13" s="33" t="s">
        <v>1455</v>
      </c>
      <c r="AA13" s="33" t="s">
        <v>1354</v>
      </c>
      <c r="AB13" s="33" t="s">
        <v>1353</v>
      </c>
      <c r="AC13" s="17"/>
      <c r="AD13" s="17"/>
    </row>
    <row r="14" spans="1:30" ht="15" x14ac:dyDescent="0.2">
      <c r="A14" s="17"/>
      <c r="B14" s="30" t="s">
        <v>477</v>
      </c>
      <c r="C14" s="30" t="s">
        <v>52</v>
      </c>
      <c r="D14" s="30" t="s">
        <v>71</v>
      </c>
      <c r="E14" s="30" t="s">
        <v>104</v>
      </c>
      <c r="F14" s="30" t="s">
        <v>116</v>
      </c>
      <c r="G14" s="30" t="s">
        <v>125</v>
      </c>
      <c r="H14" s="30" t="s">
        <v>126</v>
      </c>
      <c r="I14" s="30" t="s">
        <v>435</v>
      </c>
      <c r="J14" s="30" t="s">
        <v>436</v>
      </c>
      <c r="K14" s="30" t="s">
        <v>60</v>
      </c>
      <c r="L14" s="30" t="s">
        <v>61</v>
      </c>
      <c r="M14" s="30" t="s">
        <v>62</v>
      </c>
      <c r="N14" s="30" t="s">
        <v>64</v>
      </c>
      <c r="O14" s="30" t="s">
        <v>65</v>
      </c>
      <c r="P14" s="30" t="s">
        <v>52</v>
      </c>
      <c r="Q14" s="30" t="s">
        <v>71</v>
      </c>
      <c r="R14" s="30" t="s">
        <v>104</v>
      </c>
      <c r="S14" s="30" t="s">
        <v>116</v>
      </c>
      <c r="T14" s="30" t="s">
        <v>125</v>
      </c>
      <c r="U14" s="30" t="s">
        <v>126</v>
      </c>
      <c r="V14" s="30" t="s">
        <v>435</v>
      </c>
      <c r="W14" s="30" t="s">
        <v>436</v>
      </c>
      <c r="X14" s="30" t="s">
        <v>60</v>
      </c>
      <c r="Y14" s="30" t="s">
        <v>61</v>
      </c>
      <c r="Z14" s="30" t="s">
        <v>62</v>
      </c>
      <c r="AA14" s="30" t="s">
        <v>64</v>
      </c>
      <c r="AB14" s="30" t="s">
        <v>65</v>
      </c>
      <c r="AC14" s="17"/>
      <c r="AD14" s="17"/>
    </row>
    <row r="15" spans="1:30" ht="15" x14ac:dyDescent="0.2">
      <c r="A15" s="17"/>
      <c r="B15" s="31" t="s">
        <v>720</v>
      </c>
      <c r="C15" s="35">
        <v>10479000</v>
      </c>
      <c r="D15" s="35">
        <v>1137000</v>
      </c>
      <c r="E15" s="35">
        <v>205000</v>
      </c>
      <c r="F15" s="35"/>
      <c r="G15" s="35"/>
      <c r="H15" s="35"/>
      <c r="I15" s="35">
        <v>11821000</v>
      </c>
      <c r="J15" s="35"/>
      <c r="K15" s="35"/>
      <c r="L15" s="35">
        <v>41000</v>
      </c>
      <c r="M15" s="35"/>
      <c r="N15" s="35">
        <v>9846000</v>
      </c>
      <c r="O15" s="35">
        <v>1975000</v>
      </c>
      <c r="P15" s="35">
        <v>3683000</v>
      </c>
      <c r="Q15" s="35">
        <v>779000</v>
      </c>
      <c r="R15" s="35">
        <v>192000</v>
      </c>
      <c r="S15" s="35"/>
      <c r="T15" s="35"/>
      <c r="U15" s="35"/>
      <c r="V15" s="35">
        <v>4654000</v>
      </c>
      <c r="W15" s="35"/>
      <c r="X15" s="35"/>
      <c r="Y15" s="35">
        <v>40000</v>
      </c>
      <c r="Z15" s="35"/>
      <c r="AA15" s="35">
        <v>3483000</v>
      </c>
      <c r="AB15" s="35">
        <v>1171000</v>
      </c>
      <c r="AC15" s="17"/>
      <c r="AD15" s="17"/>
    </row>
    <row r="16" spans="1:30" ht="15" x14ac:dyDescent="0.2">
      <c r="A16" s="17"/>
      <c r="B16" s="25" t="s">
        <v>1378</v>
      </c>
      <c r="C16" s="35"/>
      <c r="D16" s="35">
        <v>1229000</v>
      </c>
      <c r="E16" s="35">
        <v>432000</v>
      </c>
      <c r="F16" s="35"/>
      <c r="G16" s="35"/>
      <c r="H16" s="35"/>
      <c r="I16" s="35">
        <v>1661000</v>
      </c>
      <c r="J16" s="35">
        <v>1661000</v>
      </c>
      <c r="K16" s="35">
        <v>24000</v>
      </c>
      <c r="L16" s="35"/>
      <c r="M16" s="35">
        <v>380000</v>
      </c>
      <c r="N16" s="35"/>
      <c r="O16" s="35">
        <v>1359000</v>
      </c>
      <c r="P16" s="35">
        <v>302000</v>
      </c>
      <c r="Q16" s="35">
        <v>1000</v>
      </c>
      <c r="R16" s="35">
        <v>2001000</v>
      </c>
      <c r="S16" s="35">
        <v>448000</v>
      </c>
      <c r="T16" s="35"/>
      <c r="U16" s="35"/>
      <c r="V16" s="35"/>
      <c r="W16" s="35">
        <v>2450000</v>
      </c>
      <c r="X16" s="35">
        <v>2450000</v>
      </c>
      <c r="Y16" s="35">
        <v>3000</v>
      </c>
      <c r="Z16" s="35"/>
      <c r="AA16" s="35">
        <v>317000</v>
      </c>
      <c r="AB16" s="35"/>
      <c r="AC16" s="35">
        <v>2114000</v>
      </c>
      <c r="AD16" s="35">
        <v>336000</v>
      </c>
    </row>
    <row r="17" spans="1:30" ht="30" x14ac:dyDescent="0.2">
      <c r="A17" s="17"/>
      <c r="B17" s="25" t="s">
        <v>1821</v>
      </c>
      <c r="C17" s="35">
        <v>10479000</v>
      </c>
      <c r="D17" s="35">
        <v>2366000</v>
      </c>
      <c r="E17" s="35">
        <v>637000</v>
      </c>
      <c r="F17" s="35">
        <v>0</v>
      </c>
      <c r="G17" s="35">
        <v>0</v>
      </c>
      <c r="H17" s="35">
        <v>0</v>
      </c>
      <c r="I17" s="35">
        <v>13482000</v>
      </c>
      <c r="J17" s="35">
        <v>13482000</v>
      </c>
      <c r="K17" s="35">
        <v>24000</v>
      </c>
      <c r="L17" s="35"/>
      <c r="M17" s="35">
        <v>421000</v>
      </c>
      <c r="N17" s="35"/>
      <c r="O17" s="35">
        <v>11205000</v>
      </c>
      <c r="P17" s="35">
        <v>2277000</v>
      </c>
      <c r="Q17" s="35">
        <v>3684000</v>
      </c>
      <c r="R17" s="35">
        <v>2780000</v>
      </c>
      <c r="S17" s="35">
        <v>640000</v>
      </c>
      <c r="T17" s="35">
        <v>0</v>
      </c>
      <c r="U17" s="35">
        <v>0</v>
      </c>
      <c r="V17" s="35">
        <v>0</v>
      </c>
      <c r="W17" s="35">
        <v>7104000</v>
      </c>
      <c r="X17" s="35">
        <v>7104000</v>
      </c>
      <c r="Y17" s="35">
        <v>3000</v>
      </c>
      <c r="Z17" s="35">
        <v>0</v>
      </c>
      <c r="AA17" s="35">
        <v>357000</v>
      </c>
      <c r="AB17" s="35">
        <v>0</v>
      </c>
      <c r="AC17" s="35">
        <v>5597000</v>
      </c>
      <c r="AD17" s="35">
        <v>1507000</v>
      </c>
    </row>
    <row r="18" spans="1:30" ht="30" x14ac:dyDescent="0.2">
      <c r="A18" s="17"/>
      <c r="B18" s="25" t="s">
        <v>1457</v>
      </c>
      <c r="C18" s="35"/>
      <c r="D18" s="35">
        <v>1000</v>
      </c>
      <c r="E18" s="35">
        <v>170000</v>
      </c>
      <c r="F18" s="35"/>
      <c r="G18" s="35"/>
      <c r="H18" s="35"/>
      <c r="I18" s="35">
        <v>171000</v>
      </c>
      <c r="J18" s="35">
        <v>171000</v>
      </c>
      <c r="K18" s="35">
        <v>1000</v>
      </c>
      <c r="L18" s="35"/>
      <c r="M18" s="35">
        <v>42000</v>
      </c>
      <c r="N18" s="35"/>
      <c r="O18" s="35">
        <v>170000</v>
      </c>
      <c r="P18" s="35">
        <v>1000</v>
      </c>
      <c r="Q18" s="35"/>
      <c r="R18" s="35">
        <v>1000</v>
      </c>
      <c r="S18" s="35">
        <v>145000</v>
      </c>
      <c r="T18" s="35"/>
      <c r="U18" s="35"/>
      <c r="V18" s="35"/>
      <c r="W18" s="35">
        <v>146000</v>
      </c>
      <c r="X18" s="35">
        <v>146000</v>
      </c>
      <c r="Y18" s="35"/>
      <c r="Z18" s="35"/>
      <c r="AA18" s="35">
        <v>41000</v>
      </c>
      <c r="AB18" s="35"/>
      <c r="AC18" s="35">
        <v>144000</v>
      </c>
      <c r="AD18" s="35">
        <v>2000</v>
      </c>
    </row>
    <row r="19" spans="1:30" ht="45" x14ac:dyDescent="0.2">
      <c r="A19" s="17"/>
      <c r="B19" s="24" t="s">
        <v>1456</v>
      </c>
      <c r="C19" s="34"/>
      <c r="D19" s="34"/>
      <c r="E19" s="34"/>
      <c r="F19" s="34"/>
      <c r="G19" s="34"/>
      <c r="H19" s="34"/>
      <c r="I19" s="36"/>
      <c r="J19" s="36"/>
      <c r="K19" s="34"/>
      <c r="L19" s="34"/>
      <c r="M19" s="36"/>
      <c r="N19" s="34"/>
      <c r="O19" s="34"/>
      <c r="P19" s="34"/>
      <c r="Q19" s="34"/>
      <c r="R19" s="34"/>
      <c r="S19" s="34"/>
      <c r="T19" s="34"/>
      <c r="U19" s="34"/>
      <c r="V19" s="34"/>
      <c r="W19" s="36"/>
      <c r="X19" s="36"/>
      <c r="Y19" s="34"/>
      <c r="Z19" s="34"/>
      <c r="AA19" s="36"/>
      <c r="AB19" s="34"/>
      <c r="AC19" s="34"/>
      <c r="AD19" s="34"/>
    </row>
  </sheetData>
  <mergeCells count="32">
    <mergeCell ref="A2:XFD2"/>
    <mergeCell ref="A1:XFD1"/>
    <mergeCell ref="A3:B3"/>
    <mergeCell ref="D3:E3"/>
    <mergeCell ref="A4:B4"/>
    <mergeCell ref="D4:AD4"/>
    <mergeCell ref="F3:AD3"/>
    <mergeCell ref="A5:B5"/>
    <mergeCell ref="A7:B7"/>
    <mergeCell ref="B11:B13"/>
    <mergeCell ref="C11:O11"/>
    <mergeCell ref="A10:XFD10"/>
    <mergeCell ref="A9:XFD9"/>
    <mergeCell ref="B8:AD8"/>
    <mergeCell ref="D7:AD7"/>
    <mergeCell ref="D5:AD5"/>
    <mergeCell ref="D6:AD6"/>
    <mergeCell ref="P11:AB11"/>
    <mergeCell ref="C12:E12"/>
    <mergeCell ref="F12:H12"/>
    <mergeCell ref="I12:I13"/>
    <mergeCell ref="J12:J13"/>
    <mergeCell ref="K12:K13"/>
    <mergeCell ref="L12:M12"/>
    <mergeCell ref="N12:O12"/>
    <mergeCell ref="P12:R12"/>
    <mergeCell ref="S12:U12"/>
    <mergeCell ref="V12:V13"/>
    <mergeCell ref="W12:W13"/>
    <mergeCell ref="X12:X13"/>
    <mergeCell ref="Y12:Z12"/>
    <mergeCell ref="AA12:AB12"/>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2">
        <x14:dataValidation type="list" allowBlank="1" showInputMessage="1" showErrorMessage="1">
          <x14:formula1>
            <xm:f>'@lists'!$A$95</xm:f>
          </x14:formula1>
          <xm:sqref>A8</xm:sqref>
        </x14:dataValidation>
        <x14:dataValidation type="list" allowBlank="1" showInputMessage="1" showErrorMessage="1">
          <x14:formula1>
            <xm:f>'@lists'!$A$9:$IT$9</xm:f>
          </x14:formula1>
          <xm:sqref>B15</xm:sqref>
        </x14:dataValidation>
      </x14:dataValidations>
    </ext>
  </extLst>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P20"/>
  <sheetViews>
    <sheetView rightToLeft="1" zoomScale="70" zoomScaleNormal="70" workbookViewId="0">
      <selection sqref="A1:XFD1"/>
    </sheetView>
  </sheetViews>
  <sheetFormatPr defaultColWidth="0" defaultRowHeight="12.75" zeroHeight="1" x14ac:dyDescent="0.2"/>
  <cols>
    <col min="1" max="1" width="2.85546875" customWidth="1"/>
    <col min="2" max="2" width="25.140625" customWidth="1"/>
    <col min="3" max="16" width="21.5703125" customWidth="1"/>
    <col min="17" max="16384" width="11.42578125" hidden="1"/>
  </cols>
  <sheetData>
    <row r="1" spans="1:16" s="5" customFormat="1" ht="15" x14ac:dyDescent="0.2">
      <c r="A1" s="5" t="s">
        <v>879</v>
      </c>
    </row>
    <row r="2" spans="1:16" s="5" customFormat="1" ht="15" x14ac:dyDescent="0.2">
      <c r="A2" s="5" t="s">
        <v>1049</v>
      </c>
    </row>
    <row r="3" spans="1:16" ht="15" x14ac:dyDescent="0.2">
      <c r="A3" s="4" t="s">
        <v>878</v>
      </c>
      <c r="B3" s="3"/>
      <c r="C3" s="23" t="s">
        <v>107</v>
      </c>
      <c r="D3" s="2" t="s">
        <v>938</v>
      </c>
      <c r="E3" s="2"/>
      <c r="F3" s="6"/>
      <c r="G3" s="7"/>
      <c r="H3" s="7"/>
      <c r="I3" s="7"/>
      <c r="J3" s="7"/>
      <c r="K3" s="7"/>
      <c r="L3" s="7"/>
      <c r="M3" s="7"/>
      <c r="N3" s="7"/>
      <c r="O3" s="7"/>
      <c r="P3" s="7"/>
    </row>
    <row r="4" spans="1:16" ht="15" x14ac:dyDescent="0.2">
      <c r="A4" s="11" t="s">
        <v>2135</v>
      </c>
      <c r="B4" s="11"/>
      <c r="C4" s="26">
        <v>45291</v>
      </c>
      <c r="D4" s="6"/>
      <c r="E4" s="7"/>
      <c r="F4" s="7"/>
      <c r="G4" s="7"/>
      <c r="H4" s="7"/>
      <c r="I4" s="7"/>
      <c r="J4" s="7"/>
      <c r="K4" s="7"/>
      <c r="L4" s="7"/>
      <c r="M4" s="7"/>
      <c r="N4" s="7"/>
      <c r="O4" s="7"/>
      <c r="P4" s="7"/>
    </row>
    <row r="5" spans="1:16" ht="15" x14ac:dyDescent="0.2">
      <c r="A5" s="11" t="s">
        <v>1700</v>
      </c>
      <c r="B5" s="11"/>
      <c r="C5" s="27" t="s">
        <v>584</v>
      </c>
      <c r="D5" s="6"/>
      <c r="E5" s="7"/>
      <c r="F5" s="7"/>
      <c r="G5" s="7"/>
      <c r="H5" s="7"/>
      <c r="I5" s="7"/>
      <c r="J5" s="7"/>
      <c r="K5" s="7"/>
      <c r="L5" s="7"/>
      <c r="M5" s="7"/>
      <c r="N5" s="7"/>
      <c r="O5" s="7"/>
      <c r="P5" s="7"/>
    </row>
    <row r="6" spans="1:16" ht="15" x14ac:dyDescent="0.2">
      <c r="A6" s="19"/>
      <c r="B6" s="19"/>
      <c r="C6" s="28"/>
      <c r="D6" s="6"/>
      <c r="E6" s="7"/>
      <c r="F6" s="7"/>
      <c r="G6" s="7"/>
      <c r="H6" s="7"/>
      <c r="I6" s="7"/>
      <c r="J6" s="7"/>
      <c r="K6" s="7"/>
      <c r="L6" s="7"/>
      <c r="M6" s="7"/>
      <c r="N6" s="7"/>
      <c r="O6" s="7"/>
      <c r="P6" s="7"/>
    </row>
    <row r="7" spans="1:16" ht="15" x14ac:dyDescent="0.2">
      <c r="A7" s="10" t="s">
        <v>1524</v>
      </c>
      <c r="B7" s="10"/>
      <c r="C7" s="29" t="str">
        <f>A10</f>
        <v>630-102</v>
      </c>
      <c r="D7" s="6"/>
      <c r="E7" s="7"/>
      <c r="F7" s="7"/>
      <c r="G7" s="7"/>
      <c r="H7" s="7"/>
      <c r="I7" s="7"/>
      <c r="J7" s="7"/>
      <c r="K7" s="7"/>
      <c r="L7" s="7"/>
      <c r="M7" s="7"/>
      <c r="N7" s="7"/>
      <c r="O7" s="7"/>
      <c r="P7" s="7"/>
    </row>
    <row r="8" spans="1:16" ht="15" x14ac:dyDescent="0.2">
      <c r="A8" s="15" t="s">
        <v>135</v>
      </c>
      <c r="B8" s="7"/>
      <c r="C8" s="7"/>
      <c r="D8" s="7"/>
      <c r="E8" s="7"/>
      <c r="F8" s="7"/>
      <c r="G8" s="7"/>
      <c r="H8" s="7"/>
      <c r="I8" s="7"/>
      <c r="J8" s="7"/>
      <c r="K8" s="7"/>
      <c r="L8" s="7"/>
      <c r="M8" s="7"/>
      <c r="N8" s="7"/>
      <c r="O8" s="7"/>
      <c r="P8" s="7"/>
    </row>
    <row r="9" spans="1:16" s="8" customFormat="1" ht="12.75" customHeight="1" x14ac:dyDescent="0.2">
      <c r="A9" s="8" t="s">
        <v>136</v>
      </c>
    </row>
    <row r="10" spans="1:16" s="9" customFormat="1" ht="15" x14ac:dyDescent="0.2">
      <c r="A10" s="9" t="s">
        <v>135</v>
      </c>
    </row>
    <row r="11" spans="1:16" ht="15" x14ac:dyDescent="0.2">
      <c r="A11" s="17"/>
      <c r="B11" s="1" t="s">
        <v>736</v>
      </c>
      <c r="C11" s="1" t="s">
        <v>2148</v>
      </c>
      <c r="D11" s="52"/>
      <c r="E11" s="52"/>
      <c r="F11" s="52"/>
      <c r="G11" s="52"/>
      <c r="H11" s="52"/>
      <c r="I11" s="1"/>
      <c r="J11" s="1" t="s">
        <v>2129</v>
      </c>
      <c r="K11" s="52"/>
      <c r="L11" s="52"/>
      <c r="M11" s="52"/>
      <c r="N11" s="52"/>
      <c r="O11" s="52"/>
      <c r="P11" s="1"/>
    </row>
    <row r="12" spans="1:16" ht="30" x14ac:dyDescent="0.2">
      <c r="A12" s="17"/>
      <c r="B12" s="1"/>
      <c r="C12" s="33" t="s">
        <v>1847</v>
      </c>
      <c r="D12" s="33" t="s">
        <v>2086</v>
      </c>
      <c r="E12" s="33" t="s">
        <v>1227</v>
      </c>
      <c r="F12" s="33" t="s">
        <v>1012</v>
      </c>
      <c r="G12" s="33" t="s">
        <v>1867</v>
      </c>
      <c r="H12" s="33" t="s">
        <v>2080</v>
      </c>
      <c r="I12" s="33" t="s">
        <v>1846</v>
      </c>
      <c r="J12" s="33" t="s">
        <v>1847</v>
      </c>
      <c r="K12" s="33" t="s">
        <v>2086</v>
      </c>
      <c r="L12" s="33" t="s">
        <v>1227</v>
      </c>
      <c r="M12" s="33" t="s">
        <v>1012</v>
      </c>
      <c r="N12" s="33" t="s">
        <v>1867</v>
      </c>
      <c r="O12" s="33" t="s">
        <v>2080</v>
      </c>
      <c r="P12" s="33" t="s">
        <v>1846</v>
      </c>
    </row>
    <row r="13" spans="1:16" ht="15" x14ac:dyDescent="0.2">
      <c r="A13" s="17"/>
      <c r="B13" s="30" t="s">
        <v>477</v>
      </c>
      <c r="C13" s="30" t="s">
        <v>52</v>
      </c>
      <c r="D13" s="30" t="s">
        <v>71</v>
      </c>
      <c r="E13" s="30" t="s">
        <v>104</v>
      </c>
      <c r="F13" s="30" t="s">
        <v>116</v>
      </c>
      <c r="G13" s="30" t="s">
        <v>125</v>
      </c>
      <c r="H13" s="30" t="s">
        <v>126</v>
      </c>
      <c r="I13" s="30" t="s">
        <v>434</v>
      </c>
      <c r="J13" s="30" t="s">
        <v>52</v>
      </c>
      <c r="K13" s="30" t="s">
        <v>71</v>
      </c>
      <c r="L13" s="30" t="s">
        <v>104</v>
      </c>
      <c r="M13" s="30" t="s">
        <v>116</v>
      </c>
      <c r="N13" s="30" t="s">
        <v>125</v>
      </c>
      <c r="O13" s="30" t="s">
        <v>126</v>
      </c>
      <c r="P13" s="30" t="s">
        <v>434</v>
      </c>
    </row>
    <row r="14" spans="1:16" ht="15" x14ac:dyDescent="0.2">
      <c r="A14" s="17"/>
      <c r="B14" s="31" t="s">
        <v>732</v>
      </c>
      <c r="C14" s="35">
        <v>1000</v>
      </c>
      <c r="D14" s="35"/>
      <c r="E14" s="35"/>
      <c r="F14" s="35"/>
      <c r="G14" s="35"/>
      <c r="H14" s="35"/>
      <c r="I14" s="35">
        <v>1000</v>
      </c>
      <c r="J14" s="35">
        <v>1000</v>
      </c>
      <c r="K14" s="35"/>
      <c r="L14" s="35"/>
      <c r="M14" s="35"/>
      <c r="N14" s="35"/>
      <c r="O14" s="35"/>
      <c r="P14" s="35">
        <v>1000</v>
      </c>
    </row>
    <row r="15" spans="1:16" ht="15" x14ac:dyDescent="0.2">
      <c r="A15" s="17"/>
      <c r="B15" s="31" t="s">
        <v>724</v>
      </c>
      <c r="C15" s="35"/>
      <c r="D15" s="35"/>
      <c r="E15" s="35"/>
      <c r="F15" s="35"/>
      <c r="G15" s="35"/>
      <c r="H15" s="35"/>
      <c r="I15" s="35">
        <v>0</v>
      </c>
      <c r="J15" s="35">
        <v>1000</v>
      </c>
      <c r="K15" s="35">
        <v>-1000</v>
      </c>
      <c r="L15" s="35"/>
      <c r="M15" s="35"/>
      <c r="N15" s="35"/>
      <c r="O15" s="35"/>
      <c r="P15" s="35">
        <v>0</v>
      </c>
    </row>
    <row r="16" spans="1:16" ht="15" x14ac:dyDescent="0.2">
      <c r="A16" s="17"/>
      <c r="B16" s="31" t="s">
        <v>621</v>
      </c>
      <c r="C16" s="35">
        <v>15000</v>
      </c>
      <c r="D16" s="35">
        <v>-5000</v>
      </c>
      <c r="E16" s="35"/>
      <c r="F16" s="35"/>
      <c r="G16" s="35"/>
      <c r="H16" s="35"/>
      <c r="I16" s="35">
        <v>10000</v>
      </c>
      <c r="J16" s="35">
        <v>11000</v>
      </c>
      <c r="K16" s="35">
        <v>4000</v>
      </c>
      <c r="L16" s="35"/>
      <c r="M16" s="35"/>
      <c r="N16" s="35"/>
      <c r="O16" s="35"/>
      <c r="P16" s="35">
        <v>15000</v>
      </c>
    </row>
    <row r="17" spans="1:16" ht="15" x14ac:dyDescent="0.2">
      <c r="A17" s="17"/>
      <c r="B17" s="31" t="s">
        <v>534</v>
      </c>
      <c r="C17" s="35"/>
      <c r="D17" s="35"/>
      <c r="E17" s="35"/>
      <c r="F17" s="35"/>
      <c r="G17" s="35"/>
      <c r="H17" s="35"/>
      <c r="I17" s="35">
        <v>0</v>
      </c>
      <c r="J17" s="35">
        <v>4000</v>
      </c>
      <c r="K17" s="35">
        <v>-4000</v>
      </c>
      <c r="L17" s="35"/>
      <c r="M17" s="35"/>
      <c r="N17" s="35"/>
      <c r="O17" s="35"/>
      <c r="P17" s="35">
        <v>0</v>
      </c>
    </row>
    <row r="18" spans="1:16" ht="15" x14ac:dyDescent="0.2">
      <c r="A18" s="17"/>
      <c r="B18" s="31" t="s">
        <v>674</v>
      </c>
      <c r="C18" s="35"/>
      <c r="D18" s="35"/>
      <c r="E18" s="35"/>
      <c r="F18" s="35"/>
      <c r="G18" s="35"/>
      <c r="H18" s="35"/>
      <c r="I18" s="35">
        <v>0</v>
      </c>
      <c r="J18" s="35">
        <v>52000</v>
      </c>
      <c r="K18" s="35">
        <v>-52000</v>
      </c>
      <c r="L18" s="35"/>
      <c r="M18" s="35"/>
      <c r="N18" s="35"/>
      <c r="O18" s="35"/>
      <c r="P18" s="35">
        <v>0</v>
      </c>
    </row>
    <row r="19" spans="1:16" ht="15" x14ac:dyDescent="0.2">
      <c r="A19" s="17"/>
      <c r="B19" s="25" t="s">
        <v>1378</v>
      </c>
      <c r="C19" s="35"/>
      <c r="D19" s="35"/>
      <c r="E19" s="35"/>
      <c r="F19" s="35"/>
      <c r="G19" s="35"/>
      <c r="H19" s="35"/>
      <c r="I19" s="35">
        <v>0</v>
      </c>
      <c r="J19" s="35"/>
      <c r="K19" s="35"/>
      <c r="L19" s="35"/>
      <c r="M19" s="35"/>
      <c r="N19" s="35"/>
      <c r="O19" s="35"/>
      <c r="P19" s="35"/>
    </row>
    <row r="20" spans="1:16" ht="15" x14ac:dyDescent="0.2">
      <c r="A20" s="17"/>
      <c r="B20" s="24" t="s">
        <v>1642</v>
      </c>
      <c r="C20" s="36">
        <v>16000</v>
      </c>
      <c r="D20" s="36">
        <v>-5000</v>
      </c>
      <c r="E20" s="36">
        <v>0</v>
      </c>
      <c r="F20" s="36">
        <v>0</v>
      </c>
      <c r="G20" s="36">
        <v>0</v>
      </c>
      <c r="H20" s="36">
        <v>0</v>
      </c>
      <c r="I20" s="36">
        <v>11000</v>
      </c>
      <c r="J20" s="36">
        <v>69000</v>
      </c>
      <c r="K20" s="36">
        <v>-53000</v>
      </c>
      <c r="L20" s="36">
        <v>0</v>
      </c>
      <c r="M20" s="36">
        <v>0</v>
      </c>
      <c r="N20" s="36">
        <v>0</v>
      </c>
      <c r="O20" s="36">
        <v>0</v>
      </c>
      <c r="P20" s="36">
        <v>16000</v>
      </c>
    </row>
  </sheetData>
  <mergeCells count="18">
    <mergeCell ref="A2:XFD2"/>
    <mergeCell ref="A1:XFD1"/>
    <mergeCell ref="A3:B3"/>
    <mergeCell ref="D3:E3"/>
    <mergeCell ref="A4:B4"/>
    <mergeCell ref="D4:P4"/>
    <mergeCell ref="F3:P3"/>
    <mergeCell ref="J11:P11"/>
    <mergeCell ref="A5:B5"/>
    <mergeCell ref="A7:B7"/>
    <mergeCell ref="B11:B12"/>
    <mergeCell ref="C11:I11"/>
    <mergeCell ref="A10:XFD10"/>
    <mergeCell ref="A9:XFD9"/>
    <mergeCell ref="B8:P8"/>
    <mergeCell ref="D7:P7"/>
    <mergeCell ref="D5:P5"/>
    <mergeCell ref="D6:P6"/>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2">
        <x14:dataValidation type="list" allowBlank="1" showInputMessage="1" showErrorMessage="1">
          <x14:formula1>
            <xm:f>'@lists'!$A$96</xm:f>
          </x14:formula1>
          <xm:sqref>A8</xm:sqref>
        </x14:dataValidation>
        <x14:dataValidation type="list" allowBlank="1" showInputMessage="1" showErrorMessage="1">
          <x14:formula1>
            <xm:f>'@lists'!$A$97:$IQ$97</xm:f>
          </x14:formula1>
          <xm:sqref>B14:B18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26"/>
  <sheetViews>
    <sheetView rightToLeft="1" workbookViewId="0">
      <selection sqref="A1:XFD1"/>
    </sheetView>
  </sheetViews>
  <sheetFormatPr defaultColWidth="0" defaultRowHeight="12.75" zeroHeight="1" x14ac:dyDescent="0.2"/>
  <cols>
    <col min="1" max="1" width="2.85546875" customWidth="1"/>
    <col min="2" max="2" width="25.140625" customWidth="1"/>
    <col min="3" max="3" width="27.140625" customWidth="1"/>
    <col min="4" max="4" width="8" customWidth="1"/>
    <col min="5" max="6" width="21.5703125" customWidth="1"/>
    <col min="7" max="9" width="13.5703125" hidden="1" customWidth="1"/>
    <col min="10" max="16384" width="11.42578125" hidden="1"/>
  </cols>
  <sheetData>
    <row r="1" spans="1:9" s="5" customFormat="1" ht="15" x14ac:dyDescent="0.2">
      <c r="A1" s="5" t="s">
        <v>879</v>
      </c>
    </row>
    <row r="2" spans="1:9" s="5" customFormat="1" ht="15" x14ac:dyDescent="0.2">
      <c r="A2" s="5" t="s">
        <v>1049</v>
      </c>
    </row>
    <row r="3" spans="1:9" ht="15" x14ac:dyDescent="0.2">
      <c r="A3" s="4" t="s">
        <v>878</v>
      </c>
      <c r="B3" s="3"/>
      <c r="C3" s="23" t="s">
        <v>107</v>
      </c>
      <c r="D3" s="2" t="s">
        <v>938</v>
      </c>
      <c r="E3" s="2"/>
      <c r="F3" s="17"/>
      <c r="G3" s="17"/>
      <c r="H3" s="17"/>
      <c r="I3" s="17"/>
    </row>
    <row r="4" spans="1:9" ht="15" x14ac:dyDescent="0.2">
      <c r="A4" s="11" t="s">
        <v>2135</v>
      </c>
      <c r="B4" s="11"/>
      <c r="C4" s="26">
        <v>45291</v>
      </c>
      <c r="D4" s="6"/>
      <c r="E4" s="7"/>
      <c r="F4" s="7"/>
      <c r="G4" s="17"/>
      <c r="H4" s="17"/>
      <c r="I4" s="17"/>
    </row>
    <row r="5" spans="1:9" ht="15" x14ac:dyDescent="0.2">
      <c r="A5" s="11" t="s">
        <v>1700</v>
      </c>
      <c r="B5" s="11"/>
      <c r="C5" s="27"/>
      <c r="D5" s="6"/>
      <c r="E5" s="7"/>
      <c r="F5" s="7"/>
      <c r="G5" s="17"/>
      <c r="H5" s="17"/>
      <c r="I5" s="17"/>
    </row>
    <row r="6" spans="1:9" ht="15" x14ac:dyDescent="0.2">
      <c r="A6" s="19"/>
      <c r="B6" s="19"/>
      <c r="C6" s="28"/>
      <c r="D6" s="6"/>
      <c r="E6" s="7"/>
      <c r="F6" s="7"/>
      <c r="G6" s="17"/>
      <c r="H6" s="17"/>
      <c r="I6" s="17"/>
    </row>
    <row r="7" spans="1:9" ht="15" x14ac:dyDescent="0.2">
      <c r="A7" s="10" t="s">
        <v>1524</v>
      </c>
      <c r="B7" s="10"/>
      <c r="C7" s="29" t="str">
        <f>A10</f>
        <v>630-15</v>
      </c>
      <c r="D7" s="6"/>
      <c r="E7" s="7"/>
      <c r="F7" s="7"/>
      <c r="G7" s="17"/>
      <c r="H7" s="17"/>
      <c r="I7" s="17"/>
    </row>
    <row r="8" spans="1:9" ht="15" x14ac:dyDescent="0.2">
      <c r="A8" s="15" t="s">
        <v>180</v>
      </c>
      <c r="B8" s="7"/>
      <c r="C8" s="7"/>
      <c r="D8" s="7"/>
      <c r="E8" s="7"/>
      <c r="F8" s="7"/>
      <c r="G8" s="17"/>
      <c r="H8" s="17"/>
      <c r="I8" s="17"/>
    </row>
    <row r="9" spans="1:9" s="8" customFormat="1" ht="12.75" customHeight="1" x14ac:dyDescent="0.2">
      <c r="A9" s="8" t="s">
        <v>181</v>
      </c>
    </row>
    <row r="10" spans="1:9" s="9" customFormat="1" ht="15" x14ac:dyDescent="0.2">
      <c r="A10" s="9" t="s">
        <v>180</v>
      </c>
    </row>
    <row r="11" spans="1:9" ht="15" x14ac:dyDescent="0.2">
      <c r="A11" s="17"/>
      <c r="B11" s="17"/>
      <c r="C11" s="17"/>
      <c r="D11" s="17"/>
      <c r="E11" s="33" t="s">
        <v>2148</v>
      </c>
      <c r="F11" s="33" t="s">
        <v>2129</v>
      </c>
      <c r="G11" s="17"/>
      <c r="H11" s="17"/>
      <c r="I11" s="17"/>
    </row>
    <row r="12" spans="1:9" ht="15" x14ac:dyDescent="0.2">
      <c r="A12" s="17"/>
      <c r="B12" s="17"/>
      <c r="C12" s="17"/>
      <c r="D12" s="17"/>
      <c r="E12" s="33" t="s">
        <v>1109</v>
      </c>
      <c r="F12" s="33" t="s">
        <v>1109</v>
      </c>
      <c r="G12" s="17"/>
      <c r="H12" s="17"/>
      <c r="I12" s="17"/>
    </row>
    <row r="13" spans="1:9" ht="15" x14ac:dyDescent="0.2">
      <c r="A13" s="17"/>
      <c r="B13" s="17"/>
      <c r="C13" s="17"/>
      <c r="D13" s="17"/>
      <c r="E13" s="30" t="s">
        <v>52</v>
      </c>
      <c r="F13" s="30" t="s">
        <v>52</v>
      </c>
      <c r="G13" s="17"/>
      <c r="H13" s="17"/>
      <c r="I13" s="17"/>
    </row>
    <row r="14" spans="1:9" ht="15" x14ac:dyDescent="0.2">
      <c r="A14" s="17"/>
      <c r="B14" s="12" t="s">
        <v>1099</v>
      </c>
      <c r="C14" s="12"/>
      <c r="D14" s="30" t="s">
        <v>52</v>
      </c>
      <c r="E14" s="40">
        <v>2</v>
      </c>
      <c r="F14" s="40">
        <v>2</v>
      </c>
      <c r="G14" s="17"/>
      <c r="H14" s="17"/>
      <c r="I14" s="17"/>
    </row>
    <row r="15" spans="1:9" ht="15" x14ac:dyDescent="0.2">
      <c r="A15" s="17"/>
      <c r="B15" s="25"/>
      <c r="C15" s="25" t="s">
        <v>1722</v>
      </c>
      <c r="D15" s="30" t="s">
        <v>71</v>
      </c>
      <c r="E15" s="40">
        <v>2</v>
      </c>
      <c r="F15" s="40">
        <v>2</v>
      </c>
      <c r="G15" s="17"/>
      <c r="H15" s="17"/>
      <c r="I15" s="17"/>
    </row>
    <row r="16" spans="1:9" ht="15" x14ac:dyDescent="0.2">
      <c r="A16" s="17"/>
      <c r="B16" s="25"/>
      <c r="C16" s="25" t="s">
        <v>1724</v>
      </c>
      <c r="D16" s="30" t="s">
        <v>104</v>
      </c>
      <c r="E16" s="40">
        <v>1</v>
      </c>
      <c r="F16" s="40">
        <v>1</v>
      </c>
      <c r="G16" s="17"/>
      <c r="H16" s="17"/>
      <c r="I16" s="17"/>
    </row>
    <row r="17" spans="1:9" ht="30" x14ac:dyDescent="0.2">
      <c r="A17" s="17"/>
      <c r="B17" s="25"/>
      <c r="C17" s="25" t="s">
        <v>1723</v>
      </c>
      <c r="D17" s="30" t="s">
        <v>116</v>
      </c>
      <c r="E17" s="40">
        <v>1</v>
      </c>
      <c r="F17" s="40">
        <v>1</v>
      </c>
      <c r="G17" s="17"/>
      <c r="H17" s="17"/>
      <c r="I17" s="17"/>
    </row>
    <row r="18" spans="1:9" ht="15" x14ac:dyDescent="0.2">
      <c r="A18" s="17"/>
      <c r="B18" s="12" t="s">
        <v>1100</v>
      </c>
      <c r="C18" s="12"/>
      <c r="D18" s="30" t="s">
        <v>125</v>
      </c>
      <c r="E18" s="40">
        <v>1</v>
      </c>
      <c r="F18" s="40">
        <v>1</v>
      </c>
      <c r="G18" s="17"/>
      <c r="H18" s="17"/>
      <c r="I18" s="17"/>
    </row>
    <row r="19" spans="1:9" ht="15" x14ac:dyDescent="0.2">
      <c r="A19" s="17"/>
      <c r="B19" s="25"/>
      <c r="C19" s="25" t="s">
        <v>1730</v>
      </c>
      <c r="D19" s="30" t="s">
        <v>126</v>
      </c>
      <c r="E19" s="40">
        <v>1</v>
      </c>
      <c r="F19" s="40">
        <v>1</v>
      </c>
      <c r="G19" s="17"/>
      <c r="H19" s="17"/>
      <c r="I19" s="17"/>
    </row>
    <row r="20" spans="1:9" ht="15" x14ac:dyDescent="0.2">
      <c r="A20" s="17"/>
      <c r="B20" s="25"/>
      <c r="C20" s="25" t="s">
        <v>1702</v>
      </c>
      <c r="D20" s="30" t="s">
        <v>434</v>
      </c>
      <c r="E20" s="40">
        <v>1</v>
      </c>
      <c r="F20" s="40">
        <v>1</v>
      </c>
      <c r="G20" s="17"/>
      <c r="H20" s="17"/>
      <c r="I20" s="17"/>
    </row>
    <row r="21" spans="1:9" ht="15" x14ac:dyDescent="0.2">
      <c r="A21" s="17"/>
      <c r="B21" s="25"/>
      <c r="C21" s="25" t="s">
        <v>1733</v>
      </c>
      <c r="D21" s="30" t="s">
        <v>435</v>
      </c>
      <c r="E21" s="40">
        <v>1</v>
      </c>
      <c r="F21" s="40">
        <v>1</v>
      </c>
      <c r="G21" s="17"/>
      <c r="H21" s="17"/>
      <c r="I21" s="17"/>
    </row>
    <row r="22" spans="1:9" ht="15" x14ac:dyDescent="0.2">
      <c r="A22" s="17"/>
      <c r="B22" s="25"/>
      <c r="C22" s="25" t="s">
        <v>1726</v>
      </c>
      <c r="D22" s="30" t="s">
        <v>436</v>
      </c>
      <c r="E22" s="40">
        <v>1</v>
      </c>
      <c r="F22" s="40">
        <v>1</v>
      </c>
      <c r="G22" s="17"/>
      <c r="H22" s="17"/>
      <c r="I22" s="17"/>
    </row>
    <row r="23" spans="1:9" ht="15" x14ac:dyDescent="0.2">
      <c r="A23" s="17"/>
      <c r="B23" s="12" t="s">
        <v>1728</v>
      </c>
      <c r="C23" s="12"/>
      <c r="D23" s="30" t="s">
        <v>60</v>
      </c>
      <c r="E23" s="40">
        <v>1</v>
      </c>
      <c r="F23" s="40">
        <v>1</v>
      </c>
      <c r="G23" s="17"/>
      <c r="H23" s="17"/>
      <c r="I23" s="17"/>
    </row>
    <row r="24" spans="1:9" ht="15" x14ac:dyDescent="0.2">
      <c r="A24" s="17"/>
      <c r="B24" s="12" t="s">
        <v>1734</v>
      </c>
      <c r="C24" s="12"/>
      <c r="D24" s="30" t="s">
        <v>61</v>
      </c>
      <c r="E24" s="40">
        <v>2</v>
      </c>
      <c r="F24" s="40">
        <v>2</v>
      </c>
      <c r="G24" s="17"/>
      <c r="H24" s="17"/>
      <c r="I24" s="17"/>
    </row>
    <row r="25" spans="1:9" ht="15" x14ac:dyDescent="0.2">
      <c r="A25" s="17"/>
      <c r="B25" s="12" t="s">
        <v>1727</v>
      </c>
      <c r="C25" s="12"/>
      <c r="D25" s="30" t="s">
        <v>62</v>
      </c>
      <c r="E25" s="40">
        <v>1</v>
      </c>
      <c r="F25" s="40">
        <v>1</v>
      </c>
      <c r="G25" s="17"/>
      <c r="H25" s="17"/>
      <c r="I25" s="17"/>
    </row>
    <row r="26" spans="1:9" ht="15" x14ac:dyDescent="0.2">
      <c r="A26" s="17"/>
      <c r="B26" s="14" t="s">
        <v>1725</v>
      </c>
      <c r="C26" s="14"/>
      <c r="D26" s="32" t="s">
        <v>64</v>
      </c>
      <c r="E26" s="41">
        <v>1</v>
      </c>
      <c r="F26" s="41">
        <v>1</v>
      </c>
      <c r="G26" s="17"/>
      <c r="H26" s="17"/>
      <c r="I26" s="17"/>
    </row>
  </sheetData>
  <mergeCells count="20">
    <mergeCell ref="A1:XFD1"/>
    <mergeCell ref="A3:B3"/>
    <mergeCell ref="D3:E3"/>
    <mergeCell ref="A4:B4"/>
    <mergeCell ref="D4:F4"/>
    <mergeCell ref="A2:XFD2"/>
    <mergeCell ref="B23:C23"/>
    <mergeCell ref="B24:C24"/>
    <mergeCell ref="B25:C25"/>
    <mergeCell ref="B26:C26"/>
    <mergeCell ref="A5:B5"/>
    <mergeCell ref="A7:B7"/>
    <mergeCell ref="B14:C14"/>
    <mergeCell ref="B18:C18"/>
    <mergeCell ref="A10:XFD10"/>
    <mergeCell ref="A9:XFD9"/>
    <mergeCell ref="B8:F8"/>
    <mergeCell ref="D7:F7"/>
    <mergeCell ref="D5:F5"/>
    <mergeCell ref="D6:F6"/>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'@lists'!$A$11:$B$11</xm:f>
          </x14:formula1>
          <xm:sqref>A8</xm:sqref>
        </x14:dataValidation>
      </x14:dataValidations>
    </ext>
  </extLst>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N37"/>
  <sheetViews>
    <sheetView rightToLeft="1" zoomScale="80" zoomScaleNormal="80" workbookViewId="0">
      <selection sqref="A1:XFD1"/>
    </sheetView>
  </sheetViews>
  <sheetFormatPr defaultColWidth="0" defaultRowHeight="12.75" zeroHeight="1" x14ac:dyDescent="0.2"/>
  <cols>
    <col min="1" max="1" width="2.85546875" customWidth="1"/>
    <col min="2" max="2" width="25.140625" customWidth="1"/>
    <col min="3" max="3" width="54.5703125" customWidth="1"/>
    <col min="4" max="4" width="8" customWidth="1"/>
    <col min="5" max="14" width="21.5703125" customWidth="1"/>
    <col min="15" max="16384" width="11.42578125" hidden="1"/>
  </cols>
  <sheetData>
    <row r="1" spans="1:14" s="5" customFormat="1" ht="15" x14ac:dyDescent="0.2">
      <c r="A1" s="5" t="s">
        <v>879</v>
      </c>
    </row>
    <row r="2" spans="1:14" s="5" customFormat="1" ht="15" x14ac:dyDescent="0.2">
      <c r="A2" s="5" t="s">
        <v>1049</v>
      </c>
    </row>
    <row r="3" spans="1:14" ht="15" x14ac:dyDescent="0.2">
      <c r="A3" s="4" t="s">
        <v>878</v>
      </c>
      <c r="B3" s="3"/>
      <c r="C3" s="23" t="s">
        <v>107</v>
      </c>
      <c r="D3" s="2" t="s">
        <v>938</v>
      </c>
      <c r="E3" s="2"/>
      <c r="F3" s="6"/>
      <c r="G3" s="7"/>
      <c r="H3" s="7"/>
      <c r="I3" s="7"/>
      <c r="J3" s="7"/>
      <c r="K3" s="7"/>
      <c r="L3" s="7"/>
      <c r="M3" s="7"/>
      <c r="N3" s="7"/>
    </row>
    <row r="4" spans="1:14" ht="15" x14ac:dyDescent="0.2">
      <c r="A4" s="11" t="s">
        <v>2135</v>
      </c>
      <c r="B4" s="11"/>
      <c r="C4" s="26">
        <v>45291</v>
      </c>
      <c r="D4" s="6"/>
      <c r="E4" s="7"/>
      <c r="F4" s="7"/>
      <c r="G4" s="7"/>
      <c r="H4" s="7"/>
      <c r="I4" s="7"/>
      <c r="J4" s="7"/>
      <c r="K4" s="7"/>
      <c r="L4" s="7"/>
      <c r="M4" s="7"/>
      <c r="N4" s="7"/>
    </row>
    <row r="5" spans="1:14" ht="15" x14ac:dyDescent="0.2">
      <c r="A5" s="11" t="s">
        <v>1700</v>
      </c>
      <c r="B5" s="11"/>
      <c r="C5" s="27" t="s">
        <v>584</v>
      </c>
      <c r="D5" s="6"/>
      <c r="E5" s="7"/>
      <c r="F5" s="7"/>
      <c r="G5" s="7"/>
      <c r="H5" s="7"/>
      <c r="I5" s="7"/>
      <c r="J5" s="7"/>
      <c r="K5" s="7"/>
      <c r="L5" s="7"/>
      <c r="M5" s="7"/>
      <c r="N5" s="7"/>
    </row>
    <row r="6" spans="1:14" ht="15" x14ac:dyDescent="0.2">
      <c r="A6" s="19"/>
      <c r="B6" s="19"/>
      <c r="C6" s="28"/>
      <c r="D6" s="6"/>
      <c r="E6" s="7"/>
      <c r="F6" s="7"/>
      <c r="G6" s="7"/>
      <c r="H6" s="7"/>
      <c r="I6" s="7"/>
      <c r="J6" s="7"/>
      <c r="K6" s="7"/>
      <c r="L6" s="7"/>
      <c r="M6" s="7"/>
      <c r="N6" s="7"/>
    </row>
    <row r="7" spans="1:14" ht="15" x14ac:dyDescent="0.2">
      <c r="A7" s="10" t="s">
        <v>1524</v>
      </c>
      <c r="B7" s="10"/>
      <c r="C7" s="29" t="str">
        <f>A10</f>
        <v>630-103</v>
      </c>
      <c r="D7" s="6"/>
      <c r="E7" s="7"/>
      <c r="F7" s="7"/>
      <c r="G7" s="7"/>
      <c r="H7" s="7"/>
      <c r="I7" s="7"/>
      <c r="J7" s="7"/>
      <c r="K7" s="7"/>
      <c r="L7" s="7"/>
      <c r="M7" s="7"/>
      <c r="N7" s="7"/>
    </row>
    <row r="8" spans="1:14" ht="15" x14ac:dyDescent="0.2">
      <c r="A8" s="15" t="s">
        <v>137</v>
      </c>
      <c r="B8" s="7"/>
      <c r="C8" s="7"/>
      <c r="D8" s="7"/>
      <c r="E8" s="7"/>
      <c r="F8" s="7"/>
      <c r="G8" s="7"/>
      <c r="H8" s="7"/>
      <c r="I8" s="7"/>
      <c r="J8" s="7"/>
      <c r="K8" s="7"/>
      <c r="L8" s="7"/>
      <c r="M8" s="7"/>
      <c r="N8" s="7"/>
    </row>
    <row r="9" spans="1:14" s="8" customFormat="1" ht="12.75" customHeight="1" x14ac:dyDescent="0.2">
      <c r="A9" s="8" t="s">
        <v>138</v>
      </c>
    </row>
    <row r="10" spans="1:14" s="9" customFormat="1" ht="15" x14ac:dyDescent="0.2">
      <c r="A10" s="9" t="s">
        <v>137</v>
      </c>
    </row>
    <row r="11" spans="1:14" ht="15" x14ac:dyDescent="0.2">
      <c r="A11" s="17"/>
      <c r="B11" s="17"/>
      <c r="C11" s="17"/>
      <c r="D11" s="17"/>
      <c r="E11" s="1" t="s">
        <v>2148</v>
      </c>
      <c r="F11" s="52"/>
      <c r="G11" s="52"/>
      <c r="H11" s="52"/>
      <c r="I11" s="1"/>
      <c r="J11" s="1" t="s">
        <v>2129</v>
      </c>
      <c r="K11" s="52"/>
      <c r="L11" s="52"/>
      <c r="M11" s="52"/>
      <c r="N11" s="1"/>
    </row>
    <row r="12" spans="1:14" ht="15" x14ac:dyDescent="0.2">
      <c r="A12" s="17"/>
      <c r="B12" s="17"/>
      <c r="C12" s="17"/>
      <c r="D12" s="17"/>
      <c r="E12" s="1" t="s">
        <v>1480</v>
      </c>
      <c r="F12" s="1"/>
      <c r="G12" s="1" t="s">
        <v>1479</v>
      </c>
      <c r="H12" s="1"/>
      <c r="I12" s="1" t="s">
        <v>1747</v>
      </c>
      <c r="J12" s="1" t="s">
        <v>1480</v>
      </c>
      <c r="K12" s="1"/>
      <c r="L12" s="1" t="s">
        <v>1479</v>
      </c>
      <c r="M12" s="1"/>
      <c r="N12" s="1" t="s">
        <v>1747</v>
      </c>
    </row>
    <row r="13" spans="1:14" ht="15" x14ac:dyDescent="0.2">
      <c r="A13" s="17"/>
      <c r="B13" s="17"/>
      <c r="C13" s="17"/>
      <c r="D13" s="17"/>
      <c r="E13" s="33" t="s">
        <v>1331</v>
      </c>
      <c r="F13" s="33" t="s">
        <v>1980</v>
      </c>
      <c r="G13" s="33" t="s">
        <v>923</v>
      </c>
      <c r="H13" s="33" t="s">
        <v>777</v>
      </c>
      <c r="I13" s="1"/>
      <c r="J13" s="33" t="s">
        <v>1331</v>
      </c>
      <c r="K13" s="33" t="s">
        <v>1980</v>
      </c>
      <c r="L13" s="33" t="s">
        <v>923</v>
      </c>
      <c r="M13" s="33" t="s">
        <v>777</v>
      </c>
      <c r="N13" s="1"/>
    </row>
    <row r="14" spans="1:14" ht="15" x14ac:dyDescent="0.2">
      <c r="A14" s="17"/>
      <c r="B14" s="17"/>
      <c r="C14" s="17"/>
      <c r="D14" s="17"/>
      <c r="E14" s="30" t="s">
        <v>52</v>
      </c>
      <c r="F14" s="30" t="s">
        <v>71</v>
      </c>
      <c r="G14" s="30" t="s">
        <v>104</v>
      </c>
      <c r="H14" s="30" t="s">
        <v>116</v>
      </c>
      <c r="I14" s="30" t="s">
        <v>125</v>
      </c>
      <c r="J14" s="30" t="s">
        <v>52</v>
      </c>
      <c r="K14" s="30" t="s">
        <v>71</v>
      </c>
      <c r="L14" s="30" t="s">
        <v>104</v>
      </c>
      <c r="M14" s="30" t="s">
        <v>116</v>
      </c>
      <c r="N14" s="30" t="s">
        <v>125</v>
      </c>
    </row>
    <row r="15" spans="1:14" ht="15" x14ac:dyDescent="0.2">
      <c r="A15" s="17"/>
      <c r="B15" s="14" t="s">
        <v>744</v>
      </c>
      <c r="C15" s="25" t="s">
        <v>1620</v>
      </c>
      <c r="D15" s="30" t="s">
        <v>52</v>
      </c>
      <c r="E15" s="35">
        <v>171396000</v>
      </c>
      <c r="F15" s="35">
        <v>17524000</v>
      </c>
      <c r="G15" s="35">
        <v>18676000</v>
      </c>
      <c r="H15" s="35">
        <v>4065000</v>
      </c>
      <c r="I15" s="35">
        <v>211661000</v>
      </c>
      <c r="J15" s="35">
        <v>154609000</v>
      </c>
      <c r="K15" s="35">
        <v>15349000</v>
      </c>
      <c r="L15" s="35">
        <v>12395000</v>
      </c>
      <c r="M15" s="35">
        <v>3621000</v>
      </c>
      <c r="N15" s="35">
        <v>185974000</v>
      </c>
    </row>
    <row r="16" spans="1:14" ht="30" x14ac:dyDescent="0.2">
      <c r="A16" s="17"/>
      <c r="B16" s="13"/>
      <c r="C16" s="25" t="s">
        <v>1859</v>
      </c>
      <c r="D16" s="30" t="s">
        <v>71</v>
      </c>
      <c r="E16" s="35">
        <v>40950000</v>
      </c>
      <c r="F16" s="35">
        <v>213000</v>
      </c>
      <c r="G16" s="35">
        <v>47097000</v>
      </c>
      <c r="H16" s="35">
        <v>8332000</v>
      </c>
      <c r="I16" s="35">
        <v>96592000</v>
      </c>
      <c r="J16" s="35">
        <v>29627000</v>
      </c>
      <c r="K16" s="35">
        <v>316000</v>
      </c>
      <c r="L16" s="35">
        <v>36949000</v>
      </c>
      <c r="M16" s="35">
        <v>8741000</v>
      </c>
      <c r="N16" s="35">
        <v>75633000</v>
      </c>
    </row>
    <row r="17" spans="1:14" ht="15" x14ac:dyDescent="0.2">
      <c r="A17" s="17"/>
      <c r="B17" s="13"/>
      <c r="C17" s="25" t="s">
        <v>1154</v>
      </c>
      <c r="D17" s="30" t="s">
        <v>104</v>
      </c>
      <c r="E17" s="35">
        <v>156853000</v>
      </c>
      <c r="F17" s="35">
        <v>10158000</v>
      </c>
      <c r="G17" s="35">
        <v>30320000</v>
      </c>
      <c r="H17" s="35">
        <v>5176000</v>
      </c>
      <c r="I17" s="35">
        <v>202507000</v>
      </c>
      <c r="J17" s="35">
        <v>137038000</v>
      </c>
      <c r="K17" s="35">
        <v>10490000</v>
      </c>
      <c r="L17" s="35">
        <v>26290000</v>
      </c>
      <c r="M17" s="35">
        <v>5334000</v>
      </c>
      <c r="N17" s="35">
        <v>179152000</v>
      </c>
    </row>
    <row r="18" spans="1:14" ht="30" x14ac:dyDescent="0.2">
      <c r="A18" s="17"/>
      <c r="B18" s="13"/>
      <c r="C18" s="25" t="s">
        <v>1861</v>
      </c>
      <c r="D18" s="30" t="s">
        <v>116</v>
      </c>
      <c r="E18" s="35">
        <v>53496000</v>
      </c>
      <c r="F18" s="35">
        <v>480000</v>
      </c>
      <c r="G18" s="35">
        <v>35435000</v>
      </c>
      <c r="H18" s="35">
        <v>7315000</v>
      </c>
      <c r="I18" s="35">
        <v>96726000</v>
      </c>
      <c r="J18" s="35">
        <v>44328000</v>
      </c>
      <c r="K18" s="35">
        <v>518000</v>
      </c>
      <c r="L18" s="35">
        <v>23134000</v>
      </c>
      <c r="M18" s="35">
        <v>7151000</v>
      </c>
      <c r="N18" s="35">
        <v>75131000</v>
      </c>
    </row>
    <row r="19" spans="1:14" ht="15" x14ac:dyDescent="0.2">
      <c r="A19" s="17"/>
      <c r="B19" s="13"/>
      <c r="C19" s="25" t="s">
        <v>2065</v>
      </c>
      <c r="D19" s="30" t="s">
        <v>125</v>
      </c>
      <c r="E19" s="35">
        <v>1997000</v>
      </c>
      <c r="F19" s="35">
        <v>7099000</v>
      </c>
      <c r="G19" s="35">
        <v>18000</v>
      </c>
      <c r="H19" s="35">
        <v>-94000</v>
      </c>
      <c r="I19" s="35">
        <v>9020000</v>
      </c>
      <c r="J19" s="35">
        <v>2870000</v>
      </c>
      <c r="K19" s="35">
        <v>4657000</v>
      </c>
      <c r="L19" s="35">
        <v>-80000</v>
      </c>
      <c r="M19" s="35">
        <v>-123000</v>
      </c>
      <c r="N19" s="35">
        <v>7324000</v>
      </c>
    </row>
    <row r="20" spans="1:14" ht="15" x14ac:dyDescent="0.2">
      <c r="A20" s="17"/>
      <c r="B20" s="13"/>
      <c r="C20" s="25" t="s">
        <v>1111</v>
      </c>
      <c r="D20" s="30" t="s">
        <v>126</v>
      </c>
      <c r="E20" s="35">
        <v>-865000</v>
      </c>
      <c r="F20" s="35"/>
      <c r="G20" s="35"/>
      <c r="H20" s="35"/>
      <c r="I20" s="35">
        <v>-865000</v>
      </c>
      <c r="J20" s="35">
        <v>-833000</v>
      </c>
      <c r="K20" s="35"/>
      <c r="L20" s="35"/>
      <c r="M20" s="35"/>
      <c r="N20" s="35">
        <v>-833000</v>
      </c>
    </row>
    <row r="21" spans="1:14" ht="15" x14ac:dyDescent="0.2">
      <c r="A21" s="17"/>
      <c r="B21" s="13"/>
      <c r="C21" s="25" t="s">
        <v>1114</v>
      </c>
      <c r="D21" s="30" t="s">
        <v>434</v>
      </c>
      <c r="E21" s="35">
        <v>3059000</v>
      </c>
      <c r="F21" s="35"/>
      <c r="G21" s="35">
        <v>313000</v>
      </c>
      <c r="H21" s="35"/>
      <c r="I21" s="35">
        <v>3372000</v>
      </c>
      <c r="J21" s="35">
        <v>2368000</v>
      </c>
      <c r="K21" s="35"/>
      <c r="L21" s="35">
        <v>355000</v>
      </c>
      <c r="M21" s="35"/>
      <c r="N21" s="35">
        <v>2723000</v>
      </c>
    </row>
    <row r="22" spans="1:14" ht="15" x14ac:dyDescent="0.2">
      <c r="A22" s="17"/>
      <c r="B22" s="13"/>
      <c r="C22" s="25" t="s">
        <v>2064</v>
      </c>
      <c r="D22" s="30" t="s">
        <v>435</v>
      </c>
      <c r="E22" s="35">
        <v>4191000</v>
      </c>
      <c r="F22" s="35">
        <v>7099000</v>
      </c>
      <c r="G22" s="35">
        <v>331000</v>
      </c>
      <c r="H22" s="35">
        <v>-94000</v>
      </c>
      <c r="I22" s="35">
        <v>11527000</v>
      </c>
      <c r="J22" s="35">
        <v>4405000</v>
      </c>
      <c r="K22" s="35">
        <v>4657000</v>
      </c>
      <c r="L22" s="35">
        <v>275000</v>
      </c>
      <c r="M22" s="35">
        <v>-123000</v>
      </c>
      <c r="N22" s="35">
        <v>9214000</v>
      </c>
    </row>
    <row r="23" spans="1:14" ht="15" x14ac:dyDescent="0.2">
      <c r="A23" s="17"/>
      <c r="B23" s="12"/>
      <c r="C23" s="25" t="s">
        <v>1449</v>
      </c>
      <c r="D23" s="30" t="s">
        <v>436</v>
      </c>
      <c r="E23" s="35">
        <v>2958000</v>
      </c>
      <c r="F23" s="35">
        <v>7097000</v>
      </c>
      <c r="G23" s="35">
        <v>289000</v>
      </c>
      <c r="H23" s="35">
        <v>-100000</v>
      </c>
      <c r="I23" s="35">
        <v>10244000</v>
      </c>
      <c r="J23" s="35">
        <v>4303000</v>
      </c>
      <c r="K23" s="35">
        <v>4653000</v>
      </c>
      <c r="L23" s="35">
        <v>164000</v>
      </c>
      <c r="M23" s="35">
        <v>-138000</v>
      </c>
      <c r="N23" s="35">
        <v>8982000</v>
      </c>
    </row>
    <row r="24" spans="1:14" ht="15" x14ac:dyDescent="0.2">
      <c r="A24" s="17"/>
      <c r="B24" s="14" t="s">
        <v>2085</v>
      </c>
      <c r="C24" s="25" t="s">
        <v>1901</v>
      </c>
      <c r="D24" s="30" t="s">
        <v>60</v>
      </c>
      <c r="E24" s="35">
        <v>250000</v>
      </c>
      <c r="F24" s="35">
        <v>-233000</v>
      </c>
      <c r="G24" s="35">
        <v>9000</v>
      </c>
      <c r="H24" s="35">
        <v>-36000</v>
      </c>
      <c r="I24" s="35">
        <v>-10000</v>
      </c>
      <c r="J24" s="35">
        <v>197000</v>
      </c>
      <c r="K24" s="35">
        <v>-121000</v>
      </c>
      <c r="L24" s="35">
        <v>43000</v>
      </c>
      <c r="M24" s="35">
        <v>-30000</v>
      </c>
      <c r="N24" s="35">
        <v>89000</v>
      </c>
    </row>
    <row r="25" spans="1:14" ht="15" x14ac:dyDescent="0.2">
      <c r="A25" s="17"/>
      <c r="B25" s="13"/>
      <c r="C25" s="25" t="s">
        <v>1449</v>
      </c>
      <c r="D25" s="30" t="s">
        <v>61</v>
      </c>
      <c r="E25" s="35">
        <v>252000</v>
      </c>
      <c r="F25" s="35">
        <v>-233000</v>
      </c>
      <c r="G25" s="35">
        <v>9000</v>
      </c>
      <c r="H25" s="35">
        <v>-35000</v>
      </c>
      <c r="I25" s="35">
        <v>-7000</v>
      </c>
      <c r="J25" s="35">
        <v>191000</v>
      </c>
      <c r="K25" s="35">
        <v>-119000</v>
      </c>
      <c r="L25" s="35">
        <v>38000</v>
      </c>
      <c r="M25" s="35">
        <v>-29000</v>
      </c>
      <c r="N25" s="35">
        <v>81000</v>
      </c>
    </row>
    <row r="26" spans="1:14" ht="15" x14ac:dyDescent="0.2">
      <c r="A26" s="17"/>
      <c r="B26" s="13"/>
      <c r="C26" s="25" t="s">
        <v>1256</v>
      </c>
      <c r="D26" s="30" t="s">
        <v>62</v>
      </c>
      <c r="E26" s="35">
        <v>-227000</v>
      </c>
      <c r="F26" s="35">
        <v>240000</v>
      </c>
      <c r="G26" s="35">
        <v>-15000</v>
      </c>
      <c r="H26" s="35">
        <v>37000</v>
      </c>
      <c r="I26" s="35">
        <v>35000</v>
      </c>
      <c r="J26" s="35">
        <v>-178000</v>
      </c>
      <c r="K26" s="35">
        <v>121000</v>
      </c>
      <c r="L26" s="35">
        <v>-42000</v>
      </c>
      <c r="M26" s="35">
        <v>34000</v>
      </c>
      <c r="N26" s="35">
        <v>-65000</v>
      </c>
    </row>
    <row r="27" spans="1:14" ht="15" x14ac:dyDescent="0.2">
      <c r="A27" s="17"/>
      <c r="B27" s="12"/>
      <c r="C27" s="25" t="s">
        <v>1449</v>
      </c>
      <c r="D27" s="30" t="s">
        <v>64</v>
      </c>
      <c r="E27" s="35">
        <v>-230000</v>
      </c>
      <c r="F27" s="35">
        <v>240000</v>
      </c>
      <c r="G27" s="35">
        <v>-14000</v>
      </c>
      <c r="H27" s="35">
        <v>38000</v>
      </c>
      <c r="I27" s="35">
        <v>34000</v>
      </c>
      <c r="J27" s="35">
        <v>-177000</v>
      </c>
      <c r="K27" s="35">
        <v>122000</v>
      </c>
      <c r="L27" s="35">
        <v>-36000</v>
      </c>
      <c r="M27" s="35">
        <v>32000</v>
      </c>
      <c r="N27" s="35">
        <v>-59000</v>
      </c>
    </row>
    <row r="28" spans="1:14" ht="15" x14ac:dyDescent="0.2">
      <c r="A28" s="17"/>
      <c r="B28" s="14" t="s">
        <v>2084</v>
      </c>
      <c r="C28" s="25" t="s">
        <v>1161</v>
      </c>
      <c r="D28" s="30" t="s">
        <v>65</v>
      </c>
      <c r="E28" s="35">
        <v>-193000</v>
      </c>
      <c r="F28" s="35">
        <v>-61000</v>
      </c>
      <c r="G28" s="35">
        <v>26000</v>
      </c>
      <c r="H28" s="35">
        <v>-6000</v>
      </c>
      <c r="I28" s="35">
        <v>-234000</v>
      </c>
      <c r="J28" s="35">
        <v>-160000</v>
      </c>
      <c r="K28" s="35">
        <v>-28000</v>
      </c>
      <c r="L28" s="35">
        <v>29000</v>
      </c>
      <c r="M28" s="35">
        <v>-5000</v>
      </c>
      <c r="N28" s="35">
        <v>-164000</v>
      </c>
    </row>
    <row r="29" spans="1:14" ht="15" x14ac:dyDescent="0.2">
      <c r="A29" s="17"/>
      <c r="B29" s="13"/>
      <c r="C29" s="25" t="s">
        <v>1449</v>
      </c>
      <c r="D29" s="30" t="s">
        <v>66</v>
      </c>
      <c r="E29" s="35">
        <v>-196000</v>
      </c>
      <c r="F29" s="35">
        <v>-60000</v>
      </c>
      <c r="G29" s="35">
        <v>25000</v>
      </c>
      <c r="H29" s="35">
        <v>-5000</v>
      </c>
      <c r="I29" s="35">
        <v>-236000</v>
      </c>
      <c r="J29" s="35">
        <v>-160000</v>
      </c>
      <c r="K29" s="35">
        <v>-26000</v>
      </c>
      <c r="L29" s="35">
        <v>25000</v>
      </c>
      <c r="M29" s="35">
        <v>-7000</v>
      </c>
      <c r="N29" s="35">
        <v>-168000</v>
      </c>
    </row>
    <row r="30" spans="1:14" ht="15" x14ac:dyDescent="0.2">
      <c r="A30" s="17"/>
      <c r="B30" s="13"/>
      <c r="C30" s="25" t="s">
        <v>1095</v>
      </c>
      <c r="D30" s="30" t="s">
        <v>67</v>
      </c>
      <c r="E30" s="35">
        <v>268000</v>
      </c>
      <c r="F30" s="35">
        <v>9000</v>
      </c>
      <c r="G30" s="35">
        <v>-29000</v>
      </c>
      <c r="H30" s="35">
        <v>-3000</v>
      </c>
      <c r="I30" s="35">
        <v>245000</v>
      </c>
      <c r="J30" s="35">
        <v>225000</v>
      </c>
      <c r="K30" s="35">
        <v>-3000</v>
      </c>
      <c r="L30" s="35">
        <v>-18000</v>
      </c>
      <c r="M30" s="35"/>
      <c r="N30" s="35">
        <v>204000</v>
      </c>
    </row>
    <row r="31" spans="1:14" ht="15" x14ac:dyDescent="0.2">
      <c r="A31" s="17"/>
      <c r="B31" s="13"/>
      <c r="C31" s="25" t="s">
        <v>1449</v>
      </c>
      <c r="D31" s="30" t="s">
        <v>68</v>
      </c>
      <c r="E31" s="35">
        <v>266000</v>
      </c>
      <c r="F31" s="35">
        <v>10000</v>
      </c>
      <c r="G31" s="35">
        <v>-27000</v>
      </c>
      <c r="H31" s="35">
        <v>-3000</v>
      </c>
      <c r="I31" s="35">
        <v>246000</v>
      </c>
      <c r="J31" s="35">
        <v>219000</v>
      </c>
      <c r="K31" s="35">
        <v>-2000</v>
      </c>
      <c r="L31" s="35">
        <v>-14000</v>
      </c>
      <c r="M31" s="35"/>
      <c r="N31" s="35">
        <v>203000</v>
      </c>
    </row>
    <row r="32" spans="1:14" ht="15" x14ac:dyDescent="0.2">
      <c r="A32" s="17"/>
      <c r="B32" s="13"/>
      <c r="C32" s="25" t="s">
        <v>1903</v>
      </c>
      <c r="D32" s="30" t="s">
        <v>69</v>
      </c>
      <c r="E32" s="35">
        <v>342000</v>
      </c>
      <c r="F32" s="35">
        <v>-89000</v>
      </c>
      <c r="G32" s="35">
        <v>-21000</v>
      </c>
      <c r="H32" s="35">
        <v>-18000</v>
      </c>
      <c r="I32" s="35">
        <v>214000</v>
      </c>
      <c r="J32" s="35">
        <v>279000</v>
      </c>
      <c r="K32" s="35">
        <v>-53000</v>
      </c>
      <c r="L32" s="35">
        <v>1000</v>
      </c>
      <c r="M32" s="35">
        <v>-13000</v>
      </c>
      <c r="N32" s="35">
        <v>214000</v>
      </c>
    </row>
    <row r="33" spans="1:14" ht="15" x14ac:dyDescent="0.2">
      <c r="A33" s="17"/>
      <c r="B33" s="13"/>
      <c r="C33" s="25" t="s">
        <v>1449</v>
      </c>
      <c r="D33" s="30" t="s">
        <v>70</v>
      </c>
      <c r="E33" s="35">
        <v>343000</v>
      </c>
      <c r="F33" s="35">
        <v>-88000</v>
      </c>
      <c r="G33" s="35">
        <v>-20000</v>
      </c>
      <c r="H33" s="35">
        <v>-17000</v>
      </c>
      <c r="I33" s="35">
        <v>218000</v>
      </c>
      <c r="J33" s="35">
        <v>273000</v>
      </c>
      <c r="K33" s="35">
        <v>-52000</v>
      </c>
      <c r="L33" s="35">
        <v>3000</v>
      </c>
      <c r="M33" s="35">
        <v>-12000</v>
      </c>
      <c r="N33" s="35">
        <v>212000</v>
      </c>
    </row>
    <row r="34" spans="1:14" ht="15" x14ac:dyDescent="0.2">
      <c r="A34" s="17"/>
      <c r="B34" s="13"/>
      <c r="C34" s="25" t="s">
        <v>1257</v>
      </c>
      <c r="D34" s="30" t="s">
        <v>74</v>
      </c>
      <c r="E34" s="35">
        <v>-336000</v>
      </c>
      <c r="F34" s="35">
        <v>90000</v>
      </c>
      <c r="G34" s="35">
        <v>17000</v>
      </c>
      <c r="H34" s="35">
        <v>16000</v>
      </c>
      <c r="I34" s="35">
        <v>-213000</v>
      </c>
      <c r="J34" s="35">
        <v>-269000</v>
      </c>
      <c r="K34" s="35">
        <v>52000</v>
      </c>
      <c r="L34" s="35">
        <v>3000</v>
      </c>
      <c r="M34" s="35">
        <v>15000</v>
      </c>
      <c r="N34" s="35">
        <v>-199000</v>
      </c>
    </row>
    <row r="35" spans="1:14" ht="15" x14ac:dyDescent="0.2">
      <c r="A35" s="17"/>
      <c r="B35" s="13"/>
      <c r="C35" s="25" t="s">
        <v>1449</v>
      </c>
      <c r="D35" s="30" t="s">
        <v>95</v>
      </c>
      <c r="E35" s="35">
        <v>-342000</v>
      </c>
      <c r="F35" s="35">
        <v>91000</v>
      </c>
      <c r="G35" s="35">
        <v>17000</v>
      </c>
      <c r="H35" s="35">
        <v>18000</v>
      </c>
      <c r="I35" s="35">
        <v>-216000</v>
      </c>
      <c r="J35" s="35">
        <v>-269000</v>
      </c>
      <c r="K35" s="35">
        <v>53000</v>
      </c>
      <c r="L35" s="35">
        <v>2000</v>
      </c>
      <c r="M35" s="35">
        <v>13000</v>
      </c>
      <c r="N35" s="35">
        <v>-201000</v>
      </c>
    </row>
    <row r="36" spans="1:14" ht="15" x14ac:dyDescent="0.2">
      <c r="A36" s="17"/>
      <c r="B36" s="13"/>
      <c r="C36" s="25" t="s">
        <v>1552</v>
      </c>
      <c r="D36" s="30" t="s">
        <v>96</v>
      </c>
      <c r="E36" s="35"/>
      <c r="F36" s="35"/>
      <c r="G36" s="35"/>
      <c r="H36" s="35"/>
      <c r="I36" s="35">
        <v>0</v>
      </c>
      <c r="J36" s="35"/>
      <c r="K36" s="35"/>
      <c r="L36" s="35"/>
      <c r="M36" s="35"/>
      <c r="N36" s="35">
        <v>0</v>
      </c>
    </row>
    <row r="37" spans="1:14" ht="15" x14ac:dyDescent="0.2">
      <c r="A37" s="17"/>
      <c r="B37" s="14"/>
      <c r="C37" s="24" t="s">
        <v>1449</v>
      </c>
      <c r="D37" s="32" t="s">
        <v>97</v>
      </c>
      <c r="E37" s="36"/>
      <c r="F37" s="36"/>
      <c r="G37" s="36"/>
      <c r="H37" s="36"/>
      <c r="I37" s="36">
        <v>0</v>
      </c>
      <c r="J37" s="36"/>
      <c r="K37" s="36"/>
      <c r="L37" s="36"/>
      <c r="M37" s="36"/>
      <c r="N37" s="36">
        <v>0</v>
      </c>
    </row>
  </sheetData>
  <mergeCells count="26">
    <mergeCell ref="A2:XFD2"/>
    <mergeCell ref="A1:XFD1"/>
    <mergeCell ref="A3:B3"/>
    <mergeCell ref="D3:E3"/>
    <mergeCell ref="A4:B4"/>
    <mergeCell ref="D4:N4"/>
    <mergeCell ref="F3:N3"/>
    <mergeCell ref="A5:B5"/>
    <mergeCell ref="A7:B7"/>
    <mergeCell ref="E11:I11"/>
    <mergeCell ref="J11:N11"/>
    <mergeCell ref="A10:XFD10"/>
    <mergeCell ref="A9:XFD9"/>
    <mergeCell ref="B8:N8"/>
    <mergeCell ref="D7:N7"/>
    <mergeCell ref="D5:N5"/>
    <mergeCell ref="D6:N6"/>
    <mergeCell ref="N12:N13"/>
    <mergeCell ref="B15:B23"/>
    <mergeCell ref="B24:B27"/>
    <mergeCell ref="B28:B37"/>
    <mergeCell ref="E12:F12"/>
    <mergeCell ref="G12:H12"/>
    <mergeCell ref="I12:I13"/>
    <mergeCell ref="J12:K12"/>
    <mergeCell ref="L12:M12"/>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'@lists'!$A$98</xm:f>
          </x14:formula1>
          <xm:sqref>A8</xm:sqref>
        </x14:dataValidation>
      </x14:dataValidations>
    </ext>
  </extLst>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19"/>
  <sheetViews>
    <sheetView rightToLeft="1" workbookViewId="0">
      <selection sqref="A1:XFD1"/>
    </sheetView>
  </sheetViews>
  <sheetFormatPr defaultColWidth="0" defaultRowHeight="12.75" zeroHeight="1" x14ac:dyDescent="0.2"/>
  <cols>
    <col min="1" max="1" width="2.85546875" customWidth="1"/>
    <col min="2" max="2" width="25.140625" customWidth="1"/>
    <col min="3" max="3" width="17.5703125" customWidth="1"/>
    <col min="4" max="4" width="8" customWidth="1"/>
    <col min="5" max="10" width="21.5703125" customWidth="1"/>
    <col min="11" max="16384" width="11.42578125" hidden="1"/>
  </cols>
  <sheetData>
    <row r="1" spans="1:10" s="5" customFormat="1" ht="15" x14ac:dyDescent="0.2">
      <c r="A1" s="5" t="s">
        <v>879</v>
      </c>
    </row>
    <row r="2" spans="1:10" s="5" customFormat="1" ht="15" x14ac:dyDescent="0.2">
      <c r="A2" s="5" t="s">
        <v>1049</v>
      </c>
    </row>
    <row r="3" spans="1:10" ht="15" x14ac:dyDescent="0.2">
      <c r="A3" s="4" t="s">
        <v>878</v>
      </c>
      <c r="B3" s="3"/>
      <c r="C3" s="23" t="s">
        <v>107</v>
      </c>
      <c r="D3" s="2" t="s">
        <v>938</v>
      </c>
      <c r="E3" s="2"/>
      <c r="F3" s="6"/>
      <c r="G3" s="7"/>
      <c r="H3" s="7"/>
      <c r="I3" s="7"/>
      <c r="J3" s="7"/>
    </row>
    <row r="4" spans="1:10" ht="15" x14ac:dyDescent="0.2">
      <c r="A4" s="11" t="s">
        <v>2135</v>
      </c>
      <c r="B4" s="11"/>
      <c r="C4" s="26">
        <v>45291</v>
      </c>
      <c r="D4" s="6"/>
      <c r="E4" s="7"/>
      <c r="F4" s="7"/>
      <c r="G4" s="7"/>
      <c r="H4" s="7"/>
      <c r="I4" s="7"/>
      <c r="J4" s="7"/>
    </row>
    <row r="5" spans="1:10" ht="15" x14ac:dyDescent="0.2">
      <c r="A5" s="11" t="s">
        <v>1700</v>
      </c>
      <c r="B5" s="11"/>
      <c r="C5" s="27" t="s">
        <v>584</v>
      </c>
      <c r="D5" s="6"/>
      <c r="E5" s="7"/>
      <c r="F5" s="7"/>
      <c r="G5" s="7"/>
      <c r="H5" s="7"/>
      <c r="I5" s="7"/>
      <c r="J5" s="7"/>
    </row>
    <row r="6" spans="1:10" ht="15" x14ac:dyDescent="0.2">
      <c r="A6" s="19"/>
      <c r="B6" s="19"/>
      <c r="C6" s="28"/>
      <c r="D6" s="6"/>
      <c r="E6" s="7"/>
      <c r="F6" s="7"/>
      <c r="G6" s="7"/>
      <c r="H6" s="7"/>
      <c r="I6" s="7"/>
      <c r="J6" s="7"/>
    </row>
    <row r="7" spans="1:10" ht="15" x14ac:dyDescent="0.2">
      <c r="A7" s="10" t="s">
        <v>1524</v>
      </c>
      <c r="B7" s="10"/>
      <c r="C7" s="29" t="str">
        <f>A10</f>
        <v>630-104</v>
      </c>
      <c r="D7" s="6"/>
      <c r="E7" s="7"/>
      <c r="F7" s="7"/>
      <c r="G7" s="7"/>
      <c r="H7" s="7"/>
      <c r="I7" s="7"/>
      <c r="J7" s="7"/>
    </row>
    <row r="8" spans="1:10" ht="15" x14ac:dyDescent="0.2">
      <c r="A8" s="15" t="s">
        <v>139</v>
      </c>
      <c r="B8" s="7"/>
      <c r="C8" s="7"/>
      <c r="D8" s="7"/>
      <c r="E8" s="7"/>
      <c r="F8" s="7"/>
      <c r="G8" s="7"/>
      <c r="H8" s="7"/>
      <c r="I8" s="7"/>
      <c r="J8" s="7"/>
    </row>
    <row r="9" spans="1:10" s="8" customFormat="1" ht="12.75" customHeight="1" x14ac:dyDescent="0.2">
      <c r="A9" s="8" t="s">
        <v>140</v>
      </c>
    </row>
    <row r="10" spans="1:10" s="9" customFormat="1" ht="15" x14ac:dyDescent="0.2">
      <c r="A10" s="9" t="s">
        <v>139</v>
      </c>
    </row>
    <row r="11" spans="1:10" ht="15" x14ac:dyDescent="0.2">
      <c r="A11" s="17"/>
      <c r="B11" s="17"/>
      <c r="C11" s="17"/>
      <c r="D11" s="17"/>
      <c r="E11" s="1" t="s">
        <v>2148</v>
      </c>
      <c r="F11" s="52"/>
      <c r="G11" s="1"/>
      <c r="H11" s="1" t="s">
        <v>2129</v>
      </c>
      <c r="I11" s="52"/>
      <c r="J11" s="1"/>
    </row>
    <row r="12" spans="1:10" ht="30" x14ac:dyDescent="0.2">
      <c r="A12" s="17"/>
      <c r="B12" s="17"/>
      <c r="C12" s="17"/>
      <c r="D12" s="17"/>
      <c r="E12" s="33" t="s">
        <v>1002</v>
      </c>
      <c r="F12" s="33" t="s">
        <v>998</v>
      </c>
      <c r="G12" s="33" t="s">
        <v>1792</v>
      </c>
      <c r="H12" s="33" t="s">
        <v>1002</v>
      </c>
      <c r="I12" s="33" t="s">
        <v>998</v>
      </c>
      <c r="J12" s="33" t="s">
        <v>1792</v>
      </c>
    </row>
    <row r="13" spans="1:10" ht="15" x14ac:dyDescent="0.2">
      <c r="A13" s="17"/>
      <c r="B13" s="17"/>
      <c r="C13" s="17"/>
      <c r="D13" s="17"/>
      <c r="E13" s="30" t="s">
        <v>52</v>
      </c>
      <c r="F13" s="30" t="s">
        <v>71</v>
      </c>
      <c r="G13" s="30" t="s">
        <v>104</v>
      </c>
      <c r="H13" s="30" t="s">
        <v>52</v>
      </c>
      <c r="I13" s="30" t="s">
        <v>71</v>
      </c>
      <c r="J13" s="30" t="s">
        <v>104</v>
      </c>
    </row>
    <row r="14" spans="1:10" ht="30" x14ac:dyDescent="0.2">
      <c r="A14" s="17"/>
      <c r="B14" s="14" t="s">
        <v>2085</v>
      </c>
      <c r="C14" s="25" t="s">
        <v>1902</v>
      </c>
      <c r="D14" s="30" t="s">
        <v>52</v>
      </c>
      <c r="E14" s="35">
        <v>152000</v>
      </c>
      <c r="F14" s="35">
        <v>-3000</v>
      </c>
      <c r="G14" s="35">
        <v>149000</v>
      </c>
      <c r="H14" s="35">
        <v>200000</v>
      </c>
      <c r="I14" s="35">
        <v>2000</v>
      </c>
      <c r="J14" s="35">
        <v>202000</v>
      </c>
    </row>
    <row r="15" spans="1:10" ht="15" x14ac:dyDescent="0.2">
      <c r="A15" s="17"/>
      <c r="B15" s="13"/>
      <c r="C15" s="25" t="s">
        <v>1449</v>
      </c>
      <c r="D15" s="30" t="s">
        <v>71</v>
      </c>
      <c r="E15" s="35">
        <v>141000</v>
      </c>
      <c r="F15" s="35"/>
      <c r="G15" s="35">
        <v>141000</v>
      </c>
      <c r="H15" s="35">
        <v>199000</v>
      </c>
      <c r="I15" s="35"/>
      <c r="J15" s="35">
        <v>199000</v>
      </c>
    </row>
    <row r="16" spans="1:10" ht="30" x14ac:dyDescent="0.2">
      <c r="A16" s="17"/>
      <c r="B16" s="13"/>
      <c r="C16" s="25" t="s">
        <v>1255</v>
      </c>
      <c r="D16" s="30" t="s">
        <v>104</v>
      </c>
      <c r="E16" s="35">
        <v>-483000</v>
      </c>
      <c r="F16" s="35">
        <v>3000</v>
      </c>
      <c r="G16" s="35">
        <v>-480000</v>
      </c>
      <c r="H16" s="35">
        <v>-575000</v>
      </c>
      <c r="I16" s="35">
        <v>-2000</v>
      </c>
      <c r="J16" s="35">
        <v>-577000</v>
      </c>
    </row>
    <row r="17" spans="1:10" ht="15" x14ac:dyDescent="0.2">
      <c r="A17" s="17"/>
      <c r="B17" s="13"/>
      <c r="C17" s="25" t="s">
        <v>1449</v>
      </c>
      <c r="D17" s="30" t="s">
        <v>116</v>
      </c>
      <c r="E17" s="35">
        <v>-472000</v>
      </c>
      <c r="F17" s="35"/>
      <c r="G17" s="35">
        <v>-472000</v>
      </c>
      <c r="H17" s="35">
        <v>-575000</v>
      </c>
      <c r="I17" s="35"/>
      <c r="J17" s="35">
        <v>-575000</v>
      </c>
    </row>
    <row r="18" spans="1:10" ht="15" x14ac:dyDescent="0.2">
      <c r="A18" s="17"/>
      <c r="B18" s="13"/>
      <c r="C18" s="25" t="s">
        <v>1552</v>
      </c>
      <c r="D18" s="30" t="s">
        <v>125</v>
      </c>
      <c r="E18" s="35"/>
      <c r="F18" s="35"/>
      <c r="G18" s="35">
        <v>0</v>
      </c>
      <c r="H18" s="35"/>
      <c r="I18" s="35"/>
      <c r="J18" s="35">
        <v>0</v>
      </c>
    </row>
    <row r="19" spans="1:10" ht="15" x14ac:dyDescent="0.2">
      <c r="A19" s="17"/>
      <c r="B19" s="14"/>
      <c r="C19" s="24" t="s">
        <v>1449</v>
      </c>
      <c r="D19" s="32" t="s">
        <v>126</v>
      </c>
      <c r="E19" s="36"/>
      <c r="F19" s="36"/>
      <c r="G19" s="36">
        <v>0</v>
      </c>
      <c r="H19" s="36"/>
      <c r="I19" s="36"/>
      <c r="J19" s="36">
        <v>0</v>
      </c>
    </row>
  </sheetData>
  <mergeCells count="18">
    <mergeCell ref="A2:XFD2"/>
    <mergeCell ref="A1:XFD1"/>
    <mergeCell ref="A3:B3"/>
    <mergeCell ref="D3:E3"/>
    <mergeCell ref="A4:B4"/>
    <mergeCell ref="D4:J4"/>
    <mergeCell ref="F3:J3"/>
    <mergeCell ref="B14:B19"/>
    <mergeCell ref="A5:B5"/>
    <mergeCell ref="A7:B7"/>
    <mergeCell ref="E11:G11"/>
    <mergeCell ref="H11:J11"/>
    <mergeCell ref="A10:XFD10"/>
    <mergeCell ref="A9:XFD9"/>
    <mergeCell ref="B8:J8"/>
    <mergeCell ref="D7:J7"/>
    <mergeCell ref="D5:J5"/>
    <mergeCell ref="D6:J6"/>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'@lists'!$A$99:$B$99</xm:f>
          </x14:formula1>
          <xm:sqref>A8</xm:sqref>
        </x14:dataValidation>
      </x14:dataValidations>
    </ext>
  </extLst>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Q29"/>
  <sheetViews>
    <sheetView rightToLeft="1" zoomScale="70" zoomScaleNormal="70" workbookViewId="0">
      <selection sqref="A1:XFD1"/>
    </sheetView>
  </sheetViews>
  <sheetFormatPr defaultColWidth="0" defaultRowHeight="12.75" zeroHeight="1" x14ac:dyDescent="0.2"/>
  <cols>
    <col min="1" max="1" width="2.85546875" customWidth="1"/>
    <col min="2" max="2" width="25.140625" customWidth="1"/>
    <col min="3" max="3" width="37.42578125" customWidth="1"/>
    <col min="4" max="4" width="8" customWidth="1"/>
    <col min="5" max="17" width="21.5703125" customWidth="1"/>
    <col min="18" max="16384" width="11.42578125" hidden="1"/>
  </cols>
  <sheetData>
    <row r="1" spans="1:17" s="5" customFormat="1" ht="15" x14ac:dyDescent="0.2">
      <c r="A1" s="5" t="s">
        <v>879</v>
      </c>
    </row>
    <row r="2" spans="1:17" s="5" customFormat="1" ht="15" x14ac:dyDescent="0.2">
      <c r="A2" s="5" t="s">
        <v>1049</v>
      </c>
    </row>
    <row r="3" spans="1:17" ht="15" x14ac:dyDescent="0.2">
      <c r="A3" s="4" t="s">
        <v>878</v>
      </c>
      <c r="B3" s="3"/>
      <c r="C3" s="23" t="s">
        <v>107</v>
      </c>
      <c r="D3" s="2" t="s">
        <v>938</v>
      </c>
      <c r="E3" s="2"/>
      <c r="F3" s="6"/>
      <c r="G3" s="7"/>
      <c r="H3" s="7"/>
      <c r="I3" s="7"/>
      <c r="J3" s="7"/>
      <c r="K3" s="7"/>
      <c r="L3" s="7"/>
      <c r="M3" s="7"/>
      <c r="N3" s="7"/>
      <c r="O3" s="7"/>
      <c r="P3" s="7"/>
      <c r="Q3" s="7"/>
    </row>
    <row r="4" spans="1:17" ht="15" x14ac:dyDescent="0.2">
      <c r="A4" s="11" t="s">
        <v>2135</v>
      </c>
      <c r="B4" s="11"/>
      <c r="C4" s="26">
        <v>45291</v>
      </c>
      <c r="D4" s="6"/>
      <c r="E4" s="7"/>
      <c r="F4" s="7"/>
      <c r="G4" s="7"/>
      <c r="H4" s="7"/>
      <c r="I4" s="7"/>
      <c r="J4" s="7"/>
      <c r="K4" s="7"/>
      <c r="L4" s="7"/>
      <c r="M4" s="7"/>
      <c r="N4" s="7"/>
      <c r="O4" s="7"/>
      <c r="P4" s="7"/>
      <c r="Q4" s="7"/>
    </row>
    <row r="5" spans="1:17" ht="15" x14ac:dyDescent="0.2">
      <c r="A5" s="11" t="s">
        <v>1700</v>
      </c>
      <c r="B5" s="11"/>
      <c r="C5" s="27" t="s">
        <v>584</v>
      </c>
      <c r="D5" s="6"/>
      <c r="E5" s="7"/>
      <c r="F5" s="7"/>
      <c r="G5" s="7"/>
      <c r="H5" s="7"/>
      <c r="I5" s="7"/>
      <c r="J5" s="7"/>
      <c r="K5" s="7"/>
      <c r="L5" s="7"/>
      <c r="M5" s="7"/>
      <c r="N5" s="7"/>
      <c r="O5" s="7"/>
      <c r="P5" s="7"/>
      <c r="Q5" s="7"/>
    </row>
    <row r="6" spans="1:17" ht="15" x14ac:dyDescent="0.2">
      <c r="A6" s="19"/>
      <c r="B6" s="19"/>
      <c r="C6" s="28"/>
      <c r="D6" s="6"/>
      <c r="E6" s="7"/>
      <c r="F6" s="7"/>
      <c r="G6" s="7"/>
      <c r="H6" s="7"/>
      <c r="I6" s="7"/>
      <c r="J6" s="7"/>
      <c r="K6" s="7"/>
      <c r="L6" s="7"/>
      <c r="M6" s="7"/>
      <c r="N6" s="7"/>
      <c r="O6" s="7"/>
      <c r="P6" s="7"/>
      <c r="Q6" s="7"/>
    </row>
    <row r="7" spans="1:17" ht="15" x14ac:dyDescent="0.2">
      <c r="A7" s="10" t="s">
        <v>1524</v>
      </c>
      <c r="B7" s="10"/>
      <c r="C7" s="29" t="str">
        <f>A10</f>
        <v>630-105</v>
      </c>
      <c r="D7" s="6"/>
      <c r="E7" s="7"/>
      <c r="F7" s="7"/>
      <c r="G7" s="7"/>
      <c r="H7" s="7"/>
      <c r="I7" s="7"/>
      <c r="J7" s="7"/>
      <c r="K7" s="7"/>
      <c r="L7" s="7"/>
      <c r="M7" s="7"/>
      <c r="N7" s="7"/>
      <c r="O7" s="7"/>
      <c r="P7" s="7"/>
      <c r="Q7" s="7"/>
    </row>
    <row r="8" spans="1:17" ht="15" x14ac:dyDescent="0.2">
      <c r="A8" s="15" t="s">
        <v>142</v>
      </c>
      <c r="B8" s="7"/>
      <c r="C8" s="7"/>
      <c r="D8" s="7"/>
      <c r="E8" s="7"/>
      <c r="F8" s="7"/>
      <c r="G8" s="7"/>
      <c r="H8" s="7"/>
      <c r="I8" s="7"/>
      <c r="J8" s="7"/>
      <c r="K8" s="7"/>
      <c r="L8" s="7"/>
      <c r="M8" s="7"/>
      <c r="N8" s="7"/>
      <c r="O8" s="7"/>
      <c r="P8" s="7"/>
      <c r="Q8" s="7"/>
    </row>
    <row r="9" spans="1:17" s="8" customFormat="1" ht="12.75" customHeight="1" x14ac:dyDescent="0.2">
      <c r="A9" s="8" t="s">
        <v>143</v>
      </c>
    </row>
    <row r="10" spans="1:17" s="9" customFormat="1" ht="15" x14ac:dyDescent="0.2">
      <c r="A10" s="9" t="s">
        <v>142</v>
      </c>
    </row>
    <row r="11" spans="1:17" ht="15" x14ac:dyDescent="0.2">
      <c r="A11" s="17"/>
      <c r="B11" s="17"/>
      <c r="C11" s="17"/>
      <c r="D11" s="17"/>
      <c r="E11" s="1" t="s">
        <v>2148</v>
      </c>
      <c r="F11" s="52"/>
      <c r="G11" s="52"/>
      <c r="H11" s="52"/>
      <c r="I11" s="52"/>
      <c r="J11" s="52"/>
      <c r="K11" s="52"/>
      <c r="L11" s="52"/>
      <c r="M11" s="52"/>
      <c r="N11" s="1"/>
      <c r="O11" s="1" t="s">
        <v>2129</v>
      </c>
      <c r="P11" s="52"/>
      <c r="Q11" s="1"/>
    </row>
    <row r="12" spans="1:17" ht="15" x14ac:dyDescent="0.2">
      <c r="A12" s="17"/>
      <c r="B12" s="17"/>
      <c r="C12" s="17"/>
      <c r="D12" s="17"/>
      <c r="E12" s="33" t="s">
        <v>1904</v>
      </c>
      <c r="F12" s="33" t="s">
        <v>1541</v>
      </c>
      <c r="G12" s="33" t="s">
        <v>1533</v>
      </c>
      <c r="H12" s="33" t="s">
        <v>1544</v>
      </c>
      <c r="I12" s="33" t="s">
        <v>1534</v>
      </c>
      <c r="J12" s="33" t="s">
        <v>1538</v>
      </c>
      <c r="K12" s="33" t="s">
        <v>1340</v>
      </c>
      <c r="L12" s="33" t="s">
        <v>1832</v>
      </c>
      <c r="M12" s="33" t="s">
        <v>2112</v>
      </c>
      <c r="N12" s="33" t="s">
        <v>1558</v>
      </c>
      <c r="O12" s="33" t="s">
        <v>1832</v>
      </c>
      <c r="P12" s="33" t="s">
        <v>2112</v>
      </c>
      <c r="Q12" s="33" t="s">
        <v>1558</v>
      </c>
    </row>
    <row r="13" spans="1:17" ht="15" x14ac:dyDescent="0.2">
      <c r="A13" s="17"/>
      <c r="B13" s="17"/>
      <c r="C13" s="17"/>
      <c r="D13" s="17"/>
      <c r="E13" s="30" t="s">
        <v>52</v>
      </c>
      <c r="F13" s="30" t="s">
        <v>71</v>
      </c>
      <c r="G13" s="30" t="s">
        <v>104</v>
      </c>
      <c r="H13" s="30" t="s">
        <v>116</v>
      </c>
      <c r="I13" s="30" t="s">
        <v>125</v>
      </c>
      <c r="J13" s="30" t="s">
        <v>126</v>
      </c>
      <c r="K13" s="30" t="s">
        <v>434</v>
      </c>
      <c r="L13" s="30" t="s">
        <v>435</v>
      </c>
      <c r="M13" s="30" t="s">
        <v>436</v>
      </c>
      <c r="N13" s="30" t="s">
        <v>60</v>
      </c>
      <c r="O13" s="30" t="s">
        <v>435</v>
      </c>
      <c r="P13" s="30" t="s">
        <v>436</v>
      </c>
      <c r="Q13" s="30" t="s">
        <v>60</v>
      </c>
    </row>
    <row r="14" spans="1:17" ht="15" x14ac:dyDescent="0.2">
      <c r="A14" s="17"/>
      <c r="B14" s="14" t="s">
        <v>442</v>
      </c>
      <c r="C14" s="25" t="s">
        <v>1458</v>
      </c>
      <c r="D14" s="30" t="s">
        <v>52</v>
      </c>
      <c r="E14" s="35">
        <v>66641000</v>
      </c>
      <c r="F14" s="35">
        <v>0</v>
      </c>
      <c r="G14" s="35">
        <v>0</v>
      </c>
      <c r="H14" s="35">
        <v>0</v>
      </c>
      <c r="I14" s="35">
        <v>0</v>
      </c>
      <c r="J14" s="35">
        <v>0</v>
      </c>
      <c r="K14" s="35">
        <v>0</v>
      </c>
      <c r="L14" s="35">
        <v>66641000</v>
      </c>
      <c r="M14" s="38">
        <v>4.7502890000000004</v>
      </c>
      <c r="N14" s="38">
        <v>2.7209999999999999E-3</v>
      </c>
      <c r="O14" s="35">
        <v>53992000</v>
      </c>
      <c r="P14" s="38">
        <v>3.213965</v>
      </c>
      <c r="Q14" s="38">
        <v>2.6389999999999999E-3</v>
      </c>
    </row>
    <row r="15" spans="1:17" ht="15" x14ac:dyDescent="0.2">
      <c r="A15" s="17"/>
      <c r="B15" s="13"/>
      <c r="C15" s="25" t="s">
        <v>761</v>
      </c>
      <c r="D15" s="30" t="s">
        <v>71</v>
      </c>
      <c r="E15" s="35">
        <v>21709.72</v>
      </c>
      <c r="F15" s="35">
        <v>105971.66</v>
      </c>
      <c r="G15" s="35">
        <v>55328.78</v>
      </c>
      <c r="H15" s="35">
        <v>1216270.8999999999</v>
      </c>
      <c r="I15" s="35">
        <v>238315.4</v>
      </c>
      <c r="J15" s="35">
        <v>218675.45</v>
      </c>
      <c r="K15" s="35"/>
      <c r="L15" s="35">
        <v>1856271.9</v>
      </c>
      <c r="M15" s="38">
        <v>3.7896480000000001</v>
      </c>
      <c r="N15" s="38">
        <v>2.6766009999999998</v>
      </c>
      <c r="O15" s="35">
        <v>1969087.17</v>
      </c>
      <c r="P15" s="38">
        <v>3.678731</v>
      </c>
      <c r="Q15" s="38">
        <v>2.9345669999999999</v>
      </c>
    </row>
    <row r="16" spans="1:17" ht="15" x14ac:dyDescent="0.2">
      <c r="A16" s="17"/>
      <c r="B16" s="13"/>
      <c r="C16" s="25" t="s">
        <v>755</v>
      </c>
      <c r="D16" s="30" t="s">
        <v>104</v>
      </c>
      <c r="E16" s="35">
        <v>1454787.91</v>
      </c>
      <c r="F16" s="35">
        <v>1901857.02</v>
      </c>
      <c r="G16" s="35">
        <v>1116985.42</v>
      </c>
      <c r="H16" s="35">
        <v>988255.27</v>
      </c>
      <c r="I16" s="35">
        <v>179652.4</v>
      </c>
      <c r="J16" s="35">
        <v>1383272.94</v>
      </c>
      <c r="K16" s="35">
        <v>543000</v>
      </c>
      <c r="L16" s="35">
        <v>7567810.96</v>
      </c>
      <c r="M16" s="38">
        <v>3.9894940000000001</v>
      </c>
      <c r="N16" s="38">
        <v>1.6078170000000001</v>
      </c>
      <c r="O16" s="35">
        <v>5120425.62</v>
      </c>
      <c r="P16" s="38">
        <v>4.0021459999999998</v>
      </c>
      <c r="Q16" s="38">
        <v>1.937279</v>
      </c>
    </row>
    <row r="17" spans="1:17" ht="15" x14ac:dyDescent="0.2">
      <c r="A17" s="17"/>
      <c r="B17" s="13"/>
      <c r="C17" s="25" t="s">
        <v>758</v>
      </c>
      <c r="D17" s="30" t="s">
        <v>116</v>
      </c>
      <c r="E17" s="35">
        <v>879719.37</v>
      </c>
      <c r="F17" s="35">
        <v>54954.32</v>
      </c>
      <c r="G17" s="35">
        <v>514685.8</v>
      </c>
      <c r="H17" s="35">
        <v>473.84</v>
      </c>
      <c r="I17" s="35">
        <v>32.200000000000003</v>
      </c>
      <c r="J17" s="35">
        <v>51.61</v>
      </c>
      <c r="K17" s="35"/>
      <c r="L17" s="35">
        <v>1449917.14</v>
      </c>
      <c r="M17" s="38">
        <v>4.1658999999999997</v>
      </c>
      <c r="N17" s="38">
        <v>0.22600000000000001</v>
      </c>
      <c r="O17" s="35">
        <v>23487.21</v>
      </c>
      <c r="P17" s="38">
        <v>4.2643000000000004</v>
      </c>
      <c r="Q17" s="38">
        <v>0.56979999999999997</v>
      </c>
    </row>
    <row r="18" spans="1:17" ht="30" x14ac:dyDescent="0.2">
      <c r="A18" s="17"/>
      <c r="B18" s="13"/>
      <c r="C18" s="25" t="s">
        <v>1586</v>
      </c>
      <c r="D18" s="30" t="s">
        <v>125</v>
      </c>
      <c r="E18" s="35">
        <v>57000</v>
      </c>
      <c r="F18" s="35">
        <v>0</v>
      </c>
      <c r="G18" s="35">
        <v>0</v>
      </c>
      <c r="H18" s="35">
        <v>0</v>
      </c>
      <c r="I18" s="35">
        <v>0</v>
      </c>
      <c r="J18" s="35">
        <v>0</v>
      </c>
      <c r="K18" s="35">
        <v>0</v>
      </c>
      <c r="L18" s="35">
        <v>57000</v>
      </c>
      <c r="M18" s="38">
        <v>4.75</v>
      </c>
      <c r="N18" s="38">
        <v>2.7000000000000001E-3</v>
      </c>
      <c r="O18" s="35">
        <v>12000</v>
      </c>
      <c r="P18" s="38">
        <v>3.25</v>
      </c>
      <c r="Q18" s="38">
        <v>2.7000000000000001E-3</v>
      </c>
    </row>
    <row r="19" spans="1:17" ht="15" x14ac:dyDescent="0.2">
      <c r="A19" s="17"/>
      <c r="B19" s="13"/>
      <c r="C19" s="25" t="s">
        <v>829</v>
      </c>
      <c r="D19" s="30" t="s">
        <v>126</v>
      </c>
      <c r="E19" s="35">
        <v>74155000</v>
      </c>
      <c r="F19" s="35">
        <v>3032000</v>
      </c>
      <c r="G19" s="35">
        <v>4495000</v>
      </c>
      <c r="H19" s="35">
        <v>5156000</v>
      </c>
      <c r="I19" s="35">
        <v>2715000</v>
      </c>
      <c r="J19" s="35">
        <v>4229000</v>
      </c>
      <c r="K19" s="35">
        <v>624000</v>
      </c>
      <c r="L19" s="35">
        <v>94406000</v>
      </c>
      <c r="M19" s="38">
        <v>5.7366270000000004</v>
      </c>
      <c r="N19" s="38">
        <v>0.64179699999999995</v>
      </c>
      <c r="O19" s="35">
        <v>94409000</v>
      </c>
      <c r="P19" s="38">
        <v>6.0678840000000003</v>
      </c>
      <c r="Q19" s="38">
        <v>0.60348400000000002</v>
      </c>
    </row>
    <row r="20" spans="1:17" ht="15" x14ac:dyDescent="0.2">
      <c r="A20" s="17"/>
      <c r="B20" s="13"/>
      <c r="C20" s="25" t="s">
        <v>823</v>
      </c>
      <c r="D20" s="30" t="s">
        <v>434</v>
      </c>
      <c r="E20" s="35">
        <v>229000</v>
      </c>
      <c r="F20" s="35">
        <v>115000</v>
      </c>
      <c r="G20" s="35">
        <v>0</v>
      </c>
      <c r="H20" s="35">
        <v>0</v>
      </c>
      <c r="I20" s="35">
        <v>0</v>
      </c>
      <c r="J20" s="35">
        <v>0</v>
      </c>
      <c r="K20" s="35">
        <v>0</v>
      </c>
      <c r="L20" s="35">
        <v>344000</v>
      </c>
      <c r="M20" s="38">
        <v>8.6636889999999998</v>
      </c>
      <c r="N20" s="38">
        <v>9.1405E-2</v>
      </c>
      <c r="O20" s="35">
        <v>64000</v>
      </c>
      <c r="P20" s="38">
        <v>7.6401000000000003</v>
      </c>
      <c r="Q20" s="38">
        <v>7.8799999999999995E-2</v>
      </c>
    </row>
    <row r="21" spans="1:17" ht="15" x14ac:dyDescent="0.2">
      <c r="A21" s="17"/>
      <c r="B21" s="13"/>
      <c r="C21" s="25" t="s">
        <v>1604</v>
      </c>
      <c r="D21" s="30" t="s">
        <v>435</v>
      </c>
      <c r="E21" s="35">
        <v>205000</v>
      </c>
      <c r="F21" s="35">
        <v>0</v>
      </c>
      <c r="G21" s="35">
        <v>0</v>
      </c>
      <c r="H21" s="35">
        <v>0</v>
      </c>
      <c r="I21" s="35">
        <v>0</v>
      </c>
      <c r="J21" s="35">
        <v>0</v>
      </c>
      <c r="K21" s="35">
        <v>6000</v>
      </c>
      <c r="L21" s="35">
        <v>211000</v>
      </c>
      <c r="M21" s="38">
        <v>1E-3</v>
      </c>
      <c r="N21" s="38">
        <v>1.0889999999999999E-3</v>
      </c>
      <c r="O21" s="35">
        <v>190000</v>
      </c>
      <c r="P21" s="38">
        <v>1E-3</v>
      </c>
      <c r="Q21" s="38">
        <v>1.0610000000000001E-3</v>
      </c>
    </row>
    <row r="22" spans="1:17" ht="15" x14ac:dyDescent="0.2">
      <c r="A22" s="17"/>
      <c r="B22" s="12"/>
      <c r="C22" s="25" t="s">
        <v>40</v>
      </c>
      <c r="D22" s="30" t="s">
        <v>436</v>
      </c>
      <c r="E22" s="35">
        <v>143643217</v>
      </c>
      <c r="F22" s="35">
        <v>5209783</v>
      </c>
      <c r="G22" s="35">
        <v>6182000</v>
      </c>
      <c r="H22" s="35">
        <v>7361000</v>
      </c>
      <c r="I22" s="35">
        <v>3133000</v>
      </c>
      <c r="J22" s="35">
        <v>5831000</v>
      </c>
      <c r="K22" s="35">
        <v>1173000</v>
      </c>
      <c r="L22" s="35">
        <v>172533000</v>
      </c>
      <c r="M22" s="38">
        <v>5.3622500000000004</v>
      </c>
      <c r="N22" s="38">
        <v>0.44446999999999998</v>
      </c>
      <c r="O22" s="35">
        <v>155780000</v>
      </c>
      <c r="P22" s="38">
        <v>5.6300369999999997</v>
      </c>
      <c r="Q22" s="38">
        <v>0.45667099999999999</v>
      </c>
    </row>
    <row r="23" spans="1:17" ht="15" x14ac:dyDescent="0.2">
      <c r="A23" s="17"/>
      <c r="B23" s="14" t="s">
        <v>439</v>
      </c>
      <c r="C23" s="25" t="s">
        <v>1937</v>
      </c>
      <c r="D23" s="30" t="s">
        <v>60</v>
      </c>
      <c r="E23" s="35">
        <v>92741000</v>
      </c>
      <c r="F23" s="35">
        <v>7090000</v>
      </c>
      <c r="G23" s="35">
        <v>24909000</v>
      </c>
      <c r="H23" s="35">
        <v>8673000</v>
      </c>
      <c r="I23" s="35">
        <v>13888000</v>
      </c>
      <c r="J23" s="35">
        <v>84000</v>
      </c>
      <c r="K23" s="35">
        <v>588000</v>
      </c>
      <c r="L23" s="35">
        <v>147973000</v>
      </c>
      <c r="M23" s="38">
        <v>4.1036900000000003</v>
      </c>
      <c r="N23" s="38">
        <v>0.62269300000000005</v>
      </c>
      <c r="O23" s="35">
        <v>127919000</v>
      </c>
      <c r="P23" s="38">
        <v>4.061814</v>
      </c>
      <c r="Q23" s="38">
        <v>0.62214199999999997</v>
      </c>
    </row>
    <row r="24" spans="1:17" ht="15" x14ac:dyDescent="0.2">
      <c r="A24" s="17"/>
      <c r="B24" s="13"/>
      <c r="C24" s="25" t="s">
        <v>1942</v>
      </c>
      <c r="D24" s="30" t="s">
        <v>61</v>
      </c>
      <c r="E24" s="35">
        <v>1009000</v>
      </c>
      <c r="F24" s="35">
        <v>314000</v>
      </c>
      <c r="G24" s="35">
        <v>1577000</v>
      </c>
      <c r="H24" s="35">
        <v>556000</v>
      </c>
      <c r="I24" s="35">
        <v>0</v>
      </c>
      <c r="J24" s="35">
        <v>0</v>
      </c>
      <c r="K24" s="35">
        <v>0</v>
      </c>
      <c r="L24" s="35">
        <v>3456000</v>
      </c>
      <c r="M24" s="38">
        <v>4.3416870000000003</v>
      </c>
      <c r="N24" s="38">
        <v>0.42594199999999999</v>
      </c>
      <c r="O24" s="35">
        <v>4467000</v>
      </c>
      <c r="P24" s="38">
        <v>4.0117450000000003</v>
      </c>
      <c r="Q24" s="38">
        <v>1.0240199999999999</v>
      </c>
    </row>
    <row r="25" spans="1:17" ht="15" x14ac:dyDescent="0.2">
      <c r="A25" s="17"/>
      <c r="B25" s="13"/>
      <c r="C25" s="25" t="s">
        <v>1936</v>
      </c>
      <c r="D25" s="30" t="s">
        <v>62</v>
      </c>
      <c r="E25" s="35">
        <v>326000</v>
      </c>
      <c r="F25" s="35">
        <v>0</v>
      </c>
      <c r="G25" s="35">
        <v>0</v>
      </c>
      <c r="H25" s="35">
        <v>0</v>
      </c>
      <c r="I25" s="35">
        <v>0</v>
      </c>
      <c r="J25" s="35">
        <v>0</v>
      </c>
      <c r="K25" s="35">
        <v>0</v>
      </c>
      <c r="L25" s="35">
        <v>326000</v>
      </c>
      <c r="M25" s="38">
        <v>4.4634539999999996</v>
      </c>
      <c r="N25" s="38">
        <v>1.0142E-2</v>
      </c>
      <c r="O25" s="35">
        <v>206000</v>
      </c>
      <c r="P25" s="38">
        <v>3.8771170000000001</v>
      </c>
      <c r="Q25" s="38">
        <v>1.8616000000000001E-2</v>
      </c>
    </row>
    <row r="26" spans="1:17" ht="30" x14ac:dyDescent="0.2">
      <c r="A26" s="17"/>
      <c r="B26" s="13"/>
      <c r="C26" s="25" t="s">
        <v>1578</v>
      </c>
      <c r="D26" s="30" t="s">
        <v>64</v>
      </c>
      <c r="E26" s="35"/>
      <c r="F26" s="35"/>
      <c r="G26" s="35"/>
      <c r="H26" s="35"/>
      <c r="I26" s="35"/>
      <c r="J26" s="35"/>
      <c r="K26" s="35"/>
      <c r="L26" s="35">
        <v>0</v>
      </c>
      <c r="M26" s="38"/>
      <c r="N26" s="38"/>
      <c r="O26" s="35">
        <v>0</v>
      </c>
      <c r="P26" s="38"/>
      <c r="Q26" s="38"/>
    </row>
    <row r="27" spans="1:17" ht="15" x14ac:dyDescent="0.2">
      <c r="A27" s="17"/>
      <c r="B27" s="13"/>
      <c r="C27" s="25" t="s">
        <v>754</v>
      </c>
      <c r="D27" s="30" t="s">
        <v>65</v>
      </c>
      <c r="E27" s="35">
        <v>2000</v>
      </c>
      <c r="F27" s="35">
        <v>0</v>
      </c>
      <c r="G27" s="35">
        <v>0</v>
      </c>
      <c r="H27" s="35">
        <v>0</v>
      </c>
      <c r="I27" s="35">
        <v>0</v>
      </c>
      <c r="J27" s="35">
        <v>0</v>
      </c>
      <c r="K27" s="35">
        <v>0</v>
      </c>
      <c r="L27" s="35">
        <v>2000</v>
      </c>
      <c r="M27" s="38">
        <v>4.8</v>
      </c>
      <c r="N27" s="38">
        <v>1.11E-2</v>
      </c>
      <c r="O27" s="35">
        <v>4000</v>
      </c>
      <c r="P27" s="38">
        <v>4.0213999999999999</v>
      </c>
      <c r="Q27" s="38">
        <v>0.46910000000000002</v>
      </c>
    </row>
    <row r="28" spans="1:17" ht="15" x14ac:dyDescent="0.2">
      <c r="A28" s="17"/>
      <c r="B28" s="13"/>
      <c r="C28" s="25" t="s">
        <v>1136</v>
      </c>
      <c r="D28" s="30" t="s">
        <v>66</v>
      </c>
      <c r="E28" s="35">
        <v>1201000</v>
      </c>
      <c r="F28" s="35">
        <v>540000</v>
      </c>
      <c r="G28" s="35">
        <v>520000</v>
      </c>
      <c r="H28" s="35">
        <v>185000</v>
      </c>
      <c r="I28" s="35">
        <v>68000</v>
      </c>
      <c r="J28" s="35">
        <v>111000</v>
      </c>
      <c r="K28" s="35">
        <v>7000</v>
      </c>
      <c r="L28" s="35">
        <v>2632000</v>
      </c>
      <c r="M28" s="38">
        <v>4.1005880000000001</v>
      </c>
      <c r="N28" s="38">
        <v>0.18213299999999999</v>
      </c>
      <c r="O28" s="35">
        <v>2800000</v>
      </c>
      <c r="P28" s="38">
        <v>3.8674940000000002</v>
      </c>
      <c r="Q28" s="38">
        <v>0.19032199999999999</v>
      </c>
    </row>
    <row r="29" spans="1:17" ht="15" x14ac:dyDescent="0.2">
      <c r="A29" s="17"/>
      <c r="B29" s="14"/>
      <c r="C29" s="24" t="s">
        <v>39</v>
      </c>
      <c r="D29" s="32" t="s">
        <v>67</v>
      </c>
      <c r="E29" s="36">
        <v>95279000</v>
      </c>
      <c r="F29" s="36">
        <v>7944000</v>
      </c>
      <c r="G29" s="36">
        <v>27006000</v>
      </c>
      <c r="H29" s="36">
        <v>9414000</v>
      </c>
      <c r="I29" s="36">
        <v>13956000</v>
      </c>
      <c r="J29" s="36">
        <v>195000</v>
      </c>
      <c r="K29" s="36">
        <v>595000</v>
      </c>
      <c r="L29" s="36">
        <v>154389000</v>
      </c>
      <c r="M29" s="39">
        <v>4.1074250000000001</v>
      </c>
      <c r="N29" s="39">
        <v>0.60944200000000004</v>
      </c>
      <c r="O29" s="36">
        <v>135396000</v>
      </c>
      <c r="P29" s="39">
        <v>4.0578589999999997</v>
      </c>
      <c r="Q29" s="39">
        <v>0.62557700000000005</v>
      </c>
    </row>
  </sheetData>
  <mergeCells count="19">
    <mergeCell ref="A2:XFD2"/>
    <mergeCell ref="A1:XFD1"/>
    <mergeCell ref="A3:B3"/>
    <mergeCell ref="D3:E3"/>
    <mergeCell ref="A4:B4"/>
    <mergeCell ref="D4:Q4"/>
    <mergeCell ref="F3:Q3"/>
    <mergeCell ref="B14:B22"/>
    <mergeCell ref="B23:B29"/>
    <mergeCell ref="A5:B5"/>
    <mergeCell ref="A7:B7"/>
    <mergeCell ref="E11:N11"/>
    <mergeCell ref="A10:XFD10"/>
    <mergeCell ref="A9:XFD9"/>
    <mergeCell ref="B8:Q8"/>
    <mergeCell ref="D7:Q7"/>
    <mergeCell ref="D5:Q5"/>
    <mergeCell ref="D6:Q6"/>
    <mergeCell ref="O11:Q11"/>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'@lists'!$A$100:$B$100</xm:f>
          </x14:formula1>
          <xm:sqref>A8</xm:sqref>
        </x14:dataValidation>
      </x14:dataValidations>
    </ext>
  </extLst>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Q29"/>
  <sheetViews>
    <sheetView rightToLeft="1" zoomScale="70" zoomScaleNormal="70" workbookViewId="0">
      <selection sqref="A1:XFD1"/>
    </sheetView>
  </sheetViews>
  <sheetFormatPr defaultColWidth="0" defaultRowHeight="12.75" zeroHeight="1" x14ac:dyDescent="0.2"/>
  <cols>
    <col min="1" max="1" width="2.85546875" customWidth="1"/>
    <col min="2" max="2" width="25.140625" customWidth="1"/>
    <col min="3" max="3" width="37.42578125" customWidth="1"/>
    <col min="4" max="4" width="8" customWidth="1"/>
    <col min="5" max="17" width="21.5703125" customWidth="1"/>
    <col min="18" max="16384" width="11.42578125" hidden="1"/>
  </cols>
  <sheetData>
    <row r="1" spans="1:17" s="5" customFormat="1" ht="15" x14ac:dyDescent="0.2">
      <c r="A1" s="5" t="s">
        <v>879</v>
      </c>
    </row>
    <row r="2" spans="1:17" s="5" customFormat="1" ht="15" x14ac:dyDescent="0.2">
      <c r="A2" s="5" t="s">
        <v>1049</v>
      </c>
    </row>
    <row r="3" spans="1:17" ht="15" x14ac:dyDescent="0.2">
      <c r="A3" s="4" t="s">
        <v>878</v>
      </c>
      <c r="B3" s="3"/>
      <c r="C3" s="23" t="s">
        <v>107</v>
      </c>
      <c r="D3" s="2" t="s">
        <v>938</v>
      </c>
      <c r="E3" s="2"/>
      <c r="F3" s="6"/>
      <c r="G3" s="7"/>
      <c r="H3" s="7"/>
      <c r="I3" s="7"/>
      <c r="J3" s="7"/>
      <c r="K3" s="7"/>
      <c r="L3" s="7"/>
      <c r="M3" s="7"/>
      <c r="N3" s="7"/>
      <c r="O3" s="7"/>
      <c r="P3" s="7"/>
      <c r="Q3" s="7"/>
    </row>
    <row r="4" spans="1:17" ht="15" x14ac:dyDescent="0.2">
      <c r="A4" s="11" t="s">
        <v>2135</v>
      </c>
      <c r="B4" s="11"/>
      <c r="C4" s="26">
        <v>45291</v>
      </c>
      <c r="D4" s="6"/>
      <c r="E4" s="7"/>
      <c r="F4" s="7"/>
      <c r="G4" s="7"/>
      <c r="H4" s="7"/>
      <c r="I4" s="7"/>
      <c r="J4" s="7"/>
      <c r="K4" s="7"/>
      <c r="L4" s="7"/>
      <c r="M4" s="7"/>
      <c r="N4" s="7"/>
      <c r="O4" s="7"/>
      <c r="P4" s="7"/>
      <c r="Q4" s="7"/>
    </row>
    <row r="5" spans="1:17" ht="15" x14ac:dyDescent="0.2">
      <c r="A5" s="11" t="s">
        <v>1700</v>
      </c>
      <c r="B5" s="11"/>
      <c r="C5" s="27" t="s">
        <v>584</v>
      </c>
      <c r="D5" s="6"/>
      <c r="E5" s="7"/>
      <c r="F5" s="7"/>
      <c r="G5" s="7"/>
      <c r="H5" s="7"/>
      <c r="I5" s="7"/>
      <c r="J5" s="7"/>
      <c r="K5" s="7"/>
      <c r="L5" s="7"/>
      <c r="M5" s="7"/>
      <c r="N5" s="7"/>
      <c r="O5" s="7"/>
      <c r="P5" s="7"/>
      <c r="Q5" s="7"/>
    </row>
    <row r="6" spans="1:17" ht="15" x14ac:dyDescent="0.2">
      <c r="A6" s="19"/>
      <c r="B6" s="19"/>
      <c r="C6" s="28"/>
      <c r="D6" s="6"/>
      <c r="E6" s="7"/>
      <c r="F6" s="7"/>
      <c r="G6" s="7"/>
      <c r="H6" s="7"/>
      <c r="I6" s="7"/>
      <c r="J6" s="7"/>
      <c r="K6" s="7"/>
      <c r="L6" s="7"/>
      <c r="M6" s="7"/>
      <c r="N6" s="7"/>
      <c r="O6" s="7"/>
      <c r="P6" s="7"/>
      <c r="Q6" s="7"/>
    </row>
    <row r="7" spans="1:17" ht="15" x14ac:dyDescent="0.2">
      <c r="A7" s="10" t="s">
        <v>1524</v>
      </c>
      <c r="B7" s="10"/>
      <c r="C7" s="29" t="str">
        <f>A10</f>
        <v>630-106</v>
      </c>
      <c r="D7" s="6"/>
      <c r="E7" s="7"/>
      <c r="F7" s="7"/>
      <c r="G7" s="7"/>
      <c r="H7" s="7"/>
      <c r="I7" s="7"/>
      <c r="J7" s="7"/>
      <c r="K7" s="7"/>
      <c r="L7" s="7"/>
      <c r="M7" s="7"/>
      <c r="N7" s="7"/>
      <c r="O7" s="7"/>
      <c r="P7" s="7"/>
      <c r="Q7" s="7"/>
    </row>
    <row r="8" spans="1:17" ht="15" x14ac:dyDescent="0.2">
      <c r="A8" s="15" t="s">
        <v>145</v>
      </c>
      <c r="B8" s="7"/>
      <c r="C8" s="7"/>
      <c r="D8" s="7"/>
      <c r="E8" s="7"/>
      <c r="F8" s="7"/>
      <c r="G8" s="7"/>
      <c r="H8" s="7"/>
      <c r="I8" s="7"/>
      <c r="J8" s="7"/>
      <c r="K8" s="7"/>
      <c r="L8" s="7"/>
      <c r="M8" s="7"/>
      <c r="N8" s="7"/>
      <c r="O8" s="7"/>
      <c r="P8" s="7"/>
      <c r="Q8" s="7"/>
    </row>
    <row r="9" spans="1:17" s="8" customFormat="1" ht="12.75" customHeight="1" x14ac:dyDescent="0.2">
      <c r="A9" s="8" t="s">
        <v>146</v>
      </c>
    </row>
    <row r="10" spans="1:17" s="9" customFormat="1" ht="15" x14ac:dyDescent="0.2">
      <c r="A10" s="9" t="s">
        <v>145</v>
      </c>
    </row>
    <row r="11" spans="1:17" ht="15" x14ac:dyDescent="0.2">
      <c r="A11" s="17"/>
      <c r="B11" s="17"/>
      <c r="C11" s="17"/>
      <c r="D11" s="17"/>
      <c r="E11" s="1" t="s">
        <v>1877</v>
      </c>
      <c r="F11" s="1" t="s">
        <v>1544</v>
      </c>
      <c r="G11" s="1" t="s">
        <v>1534</v>
      </c>
      <c r="H11" s="1" t="s">
        <v>1537</v>
      </c>
      <c r="I11" s="1" t="s">
        <v>1526</v>
      </c>
      <c r="J11" s="1" t="s">
        <v>1530</v>
      </c>
      <c r="K11" s="1" t="s">
        <v>1340</v>
      </c>
      <c r="L11" s="1" t="s">
        <v>1832</v>
      </c>
      <c r="M11" s="1" t="s">
        <v>2112</v>
      </c>
      <c r="N11" s="1" t="s">
        <v>1558</v>
      </c>
      <c r="O11" s="1" t="s">
        <v>2129</v>
      </c>
      <c r="P11" s="52"/>
      <c r="Q11" s="1"/>
    </row>
    <row r="12" spans="1:17" ht="15" x14ac:dyDescent="0.2">
      <c r="A12" s="17"/>
      <c r="B12" s="17"/>
      <c r="C12" s="17"/>
      <c r="D12" s="17"/>
      <c r="E12" s="1"/>
      <c r="F12" s="1"/>
      <c r="G12" s="1"/>
      <c r="H12" s="1"/>
      <c r="I12" s="1"/>
      <c r="J12" s="1"/>
      <c r="K12" s="1"/>
      <c r="L12" s="1"/>
      <c r="M12" s="1"/>
      <c r="N12" s="1"/>
      <c r="O12" s="33" t="s">
        <v>1832</v>
      </c>
      <c r="P12" s="33" t="s">
        <v>2112</v>
      </c>
      <c r="Q12" s="33" t="s">
        <v>1558</v>
      </c>
    </row>
    <row r="13" spans="1:17" ht="15" x14ac:dyDescent="0.2">
      <c r="A13" s="17"/>
      <c r="B13" s="17"/>
      <c r="C13" s="17"/>
      <c r="D13" s="17"/>
      <c r="E13" s="30" t="s">
        <v>52</v>
      </c>
      <c r="F13" s="30" t="s">
        <v>71</v>
      </c>
      <c r="G13" s="30" t="s">
        <v>104</v>
      </c>
      <c r="H13" s="30" t="s">
        <v>116</v>
      </c>
      <c r="I13" s="30" t="s">
        <v>125</v>
      </c>
      <c r="J13" s="30" t="s">
        <v>126</v>
      </c>
      <c r="K13" s="30" t="s">
        <v>434</v>
      </c>
      <c r="L13" s="30" t="s">
        <v>435</v>
      </c>
      <c r="M13" s="30" t="s">
        <v>436</v>
      </c>
      <c r="N13" s="30" t="s">
        <v>60</v>
      </c>
      <c r="O13" s="30" t="s">
        <v>435</v>
      </c>
      <c r="P13" s="30" t="s">
        <v>436</v>
      </c>
      <c r="Q13" s="30" t="s">
        <v>60</v>
      </c>
    </row>
    <row r="14" spans="1:17" ht="15" x14ac:dyDescent="0.2">
      <c r="A14" s="17"/>
      <c r="B14" s="14" t="s">
        <v>442</v>
      </c>
      <c r="C14" s="25" t="s">
        <v>1458</v>
      </c>
      <c r="D14" s="30" t="s">
        <v>52</v>
      </c>
      <c r="E14" s="35">
        <v>0</v>
      </c>
      <c r="F14" s="35">
        <v>0</v>
      </c>
      <c r="G14" s="35">
        <v>0</v>
      </c>
      <c r="H14" s="35">
        <v>0</v>
      </c>
      <c r="I14" s="35">
        <v>0</v>
      </c>
      <c r="J14" s="35">
        <v>0</v>
      </c>
      <c r="K14" s="35">
        <v>0</v>
      </c>
      <c r="L14" s="35">
        <v>0</v>
      </c>
      <c r="M14" s="38">
        <v>0</v>
      </c>
      <c r="N14" s="38">
        <v>0</v>
      </c>
      <c r="O14" s="35">
        <v>-2000</v>
      </c>
      <c r="P14" s="38">
        <v>0</v>
      </c>
      <c r="Q14" s="38">
        <v>0</v>
      </c>
    </row>
    <row r="15" spans="1:17" ht="15" x14ac:dyDescent="0.2">
      <c r="A15" s="17"/>
      <c r="B15" s="13"/>
      <c r="C15" s="25" t="s">
        <v>761</v>
      </c>
      <c r="D15" s="30" t="s">
        <v>71</v>
      </c>
      <c r="E15" s="35">
        <v>268616.69</v>
      </c>
      <c r="F15" s="35">
        <v>579971.27</v>
      </c>
      <c r="G15" s="35">
        <v>377621.32</v>
      </c>
      <c r="H15" s="35">
        <v>203392.85</v>
      </c>
      <c r="I15" s="35"/>
      <c r="J15" s="35"/>
      <c r="K15" s="35"/>
      <c r="L15" s="35">
        <v>1429602.13</v>
      </c>
      <c r="M15" s="38">
        <v>1.097431</v>
      </c>
      <c r="N15" s="38">
        <v>2.6677170000000001</v>
      </c>
      <c r="O15" s="35">
        <v>991267.12</v>
      </c>
      <c r="P15" s="38">
        <v>1.005576</v>
      </c>
      <c r="Q15" s="38">
        <v>4.0770869999999997</v>
      </c>
    </row>
    <row r="16" spans="1:17" ht="15" x14ac:dyDescent="0.2">
      <c r="A16" s="17"/>
      <c r="B16" s="13"/>
      <c r="C16" s="25" t="s">
        <v>755</v>
      </c>
      <c r="D16" s="30" t="s">
        <v>104</v>
      </c>
      <c r="E16" s="35">
        <v>115820.19</v>
      </c>
      <c r="F16" s="35">
        <v>89028.38</v>
      </c>
      <c r="G16" s="35">
        <v>132378.34</v>
      </c>
      <c r="H16" s="35">
        <v>59604.88</v>
      </c>
      <c r="I16" s="35"/>
      <c r="J16" s="35"/>
      <c r="K16" s="35"/>
      <c r="L16" s="35">
        <v>396831.79</v>
      </c>
      <c r="M16" s="38">
        <v>1.39869</v>
      </c>
      <c r="N16" s="38">
        <v>2.9575529999999999</v>
      </c>
      <c r="O16" s="35">
        <v>159256.69</v>
      </c>
      <c r="P16" s="38">
        <v>1.6111390000000001</v>
      </c>
      <c r="Q16" s="38">
        <v>4.4049940000000003</v>
      </c>
    </row>
    <row r="17" spans="1:17" ht="15" x14ac:dyDescent="0.2">
      <c r="A17" s="17"/>
      <c r="B17" s="13"/>
      <c r="C17" s="25" t="s">
        <v>758</v>
      </c>
      <c r="D17" s="30" t="s">
        <v>116</v>
      </c>
      <c r="E17" s="35">
        <v>1563.12</v>
      </c>
      <c r="F17" s="35">
        <v>0.35</v>
      </c>
      <c r="G17" s="35">
        <v>0.34</v>
      </c>
      <c r="H17" s="35">
        <v>2.2799999999999998</v>
      </c>
      <c r="I17" s="35"/>
      <c r="J17" s="35"/>
      <c r="K17" s="35"/>
      <c r="L17" s="35">
        <v>1566.08</v>
      </c>
      <c r="M17" s="38">
        <v>1.2179</v>
      </c>
      <c r="N17" s="38">
        <v>1.0333000000000001</v>
      </c>
      <c r="O17" s="35">
        <v>2476.19</v>
      </c>
      <c r="P17" s="38">
        <v>0.88919999999999999</v>
      </c>
      <c r="Q17" s="38">
        <v>3.4940000000000002</v>
      </c>
    </row>
    <row r="18" spans="1:17" ht="30" x14ac:dyDescent="0.2">
      <c r="A18" s="17"/>
      <c r="B18" s="13"/>
      <c r="C18" s="25" t="s">
        <v>1586</v>
      </c>
      <c r="D18" s="30" t="s">
        <v>125</v>
      </c>
      <c r="E18" s="35">
        <v>0</v>
      </c>
      <c r="F18" s="35">
        <v>0</v>
      </c>
      <c r="G18" s="35">
        <v>0</v>
      </c>
      <c r="H18" s="35">
        <v>0</v>
      </c>
      <c r="I18" s="35">
        <v>0</v>
      </c>
      <c r="J18" s="35">
        <v>0</v>
      </c>
      <c r="K18" s="35">
        <v>0</v>
      </c>
      <c r="L18" s="35">
        <v>0</v>
      </c>
      <c r="M18" s="38">
        <v>0</v>
      </c>
      <c r="N18" s="38">
        <v>0</v>
      </c>
      <c r="O18" s="35">
        <v>0</v>
      </c>
      <c r="P18" s="38">
        <v>0</v>
      </c>
      <c r="Q18" s="38">
        <v>0</v>
      </c>
    </row>
    <row r="19" spans="1:17" ht="15" x14ac:dyDescent="0.2">
      <c r="A19" s="17"/>
      <c r="B19" s="13"/>
      <c r="C19" s="25" t="s">
        <v>829</v>
      </c>
      <c r="D19" s="30" t="s">
        <v>126</v>
      </c>
      <c r="E19" s="35">
        <v>5401000</v>
      </c>
      <c r="F19" s="35">
        <v>5052000</v>
      </c>
      <c r="G19" s="35">
        <v>2392000</v>
      </c>
      <c r="H19" s="35">
        <v>1447000</v>
      </c>
      <c r="I19" s="35">
        <v>689000</v>
      </c>
      <c r="J19" s="35">
        <v>73000</v>
      </c>
      <c r="K19" s="35">
        <v>0</v>
      </c>
      <c r="L19" s="35">
        <v>15054000</v>
      </c>
      <c r="M19" s="38">
        <v>3.5300630000000002</v>
      </c>
      <c r="N19" s="38">
        <v>2.8348490000000002</v>
      </c>
      <c r="O19" s="35">
        <v>13515000</v>
      </c>
      <c r="P19" s="38">
        <v>3.4576470000000001</v>
      </c>
      <c r="Q19" s="38">
        <v>2.7941310000000001</v>
      </c>
    </row>
    <row r="20" spans="1:17" ht="15" x14ac:dyDescent="0.2">
      <c r="A20" s="17"/>
      <c r="B20" s="13"/>
      <c r="C20" s="25" t="s">
        <v>823</v>
      </c>
      <c r="D20" s="30" t="s">
        <v>434</v>
      </c>
      <c r="E20" s="35">
        <v>-77000</v>
      </c>
      <c r="F20" s="35">
        <v>743000</v>
      </c>
      <c r="G20" s="35">
        <v>-24000</v>
      </c>
      <c r="H20" s="35">
        <v>-1000</v>
      </c>
      <c r="I20" s="35">
        <v>0</v>
      </c>
      <c r="J20" s="35">
        <v>0</v>
      </c>
      <c r="K20" s="35">
        <v>0</v>
      </c>
      <c r="L20" s="35">
        <v>641000</v>
      </c>
      <c r="M20" s="38">
        <v>1.825229</v>
      </c>
      <c r="N20" s="38">
        <v>2.7244000000000002</v>
      </c>
      <c r="O20" s="35">
        <v>682000</v>
      </c>
      <c r="P20" s="38">
        <v>1.6324160000000001</v>
      </c>
      <c r="Q20" s="38">
        <v>3.798899</v>
      </c>
    </row>
    <row r="21" spans="1:17" ht="15" x14ac:dyDescent="0.2">
      <c r="A21" s="17"/>
      <c r="B21" s="13"/>
      <c r="C21" s="25" t="s">
        <v>1604</v>
      </c>
      <c r="D21" s="30" t="s">
        <v>435</v>
      </c>
      <c r="E21" s="35">
        <v>1000</v>
      </c>
      <c r="F21" s="35">
        <v>0</v>
      </c>
      <c r="G21" s="35">
        <v>0</v>
      </c>
      <c r="H21" s="35">
        <v>0</v>
      </c>
      <c r="I21" s="35">
        <v>0</v>
      </c>
      <c r="J21" s="35">
        <v>0</v>
      </c>
      <c r="K21" s="35">
        <v>0</v>
      </c>
      <c r="L21" s="35">
        <v>1000</v>
      </c>
      <c r="M21" s="38">
        <v>2.7399999999999998E-3</v>
      </c>
      <c r="N21" s="38">
        <v>2.7399999999999998E-3</v>
      </c>
      <c r="O21" s="35">
        <v>1000</v>
      </c>
      <c r="P21" s="38">
        <v>0</v>
      </c>
      <c r="Q21" s="38">
        <v>0</v>
      </c>
    </row>
    <row r="22" spans="1:17" ht="15" x14ac:dyDescent="0.2">
      <c r="A22" s="17"/>
      <c r="B22" s="12"/>
      <c r="C22" s="25" t="s">
        <v>40</v>
      </c>
      <c r="D22" s="30" t="s">
        <v>436</v>
      </c>
      <c r="E22" s="35">
        <v>5711000</v>
      </c>
      <c r="F22" s="35">
        <v>6464000</v>
      </c>
      <c r="G22" s="35">
        <v>2878000</v>
      </c>
      <c r="H22" s="35">
        <v>1709000</v>
      </c>
      <c r="I22" s="35">
        <v>689000</v>
      </c>
      <c r="J22" s="35">
        <v>73000</v>
      </c>
      <c r="K22" s="35">
        <v>0</v>
      </c>
      <c r="L22" s="35">
        <v>17524000</v>
      </c>
      <c r="M22" s="38">
        <v>3.2334510000000001</v>
      </c>
      <c r="N22" s="38">
        <v>2.8183199999999999</v>
      </c>
      <c r="O22" s="35">
        <v>15349000</v>
      </c>
      <c r="P22" s="38">
        <v>3.1077859999999999</v>
      </c>
      <c r="Q22" s="38">
        <v>2.9367429999999999</v>
      </c>
    </row>
    <row r="23" spans="1:17" ht="15" x14ac:dyDescent="0.2">
      <c r="A23" s="17"/>
      <c r="B23" s="14" t="s">
        <v>439</v>
      </c>
      <c r="C23" s="25" t="s">
        <v>1937</v>
      </c>
      <c r="D23" s="30" t="s">
        <v>60</v>
      </c>
      <c r="E23" s="35">
        <v>2984000</v>
      </c>
      <c r="F23" s="35">
        <v>1403000</v>
      </c>
      <c r="G23" s="35">
        <v>598000</v>
      </c>
      <c r="H23" s="35">
        <v>327000</v>
      </c>
      <c r="I23" s="35">
        <v>195000</v>
      </c>
      <c r="J23" s="35">
        <v>0</v>
      </c>
      <c r="K23" s="35">
        <v>0</v>
      </c>
      <c r="L23" s="35">
        <v>5507000</v>
      </c>
      <c r="M23" s="38">
        <v>1.9068290000000001</v>
      </c>
      <c r="N23" s="38">
        <v>1.8122480000000001</v>
      </c>
      <c r="O23" s="35">
        <v>5907000</v>
      </c>
      <c r="P23" s="38">
        <v>1.5526979999999999</v>
      </c>
      <c r="Q23" s="38">
        <v>1.971465</v>
      </c>
    </row>
    <row r="24" spans="1:17" ht="15" x14ac:dyDescent="0.2">
      <c r="A24" s="17"/>
      <c r="B24" s="13"/>
      <c r="C24" s="25" t="s">
        <v>1942</v>
      </c>
      <c r="D24" s="30" t="s">
        <v>61</v>
      </c>
      <c r="E24" s="35">
        <v>0</v>
      </c>
      <c r="F24" s="35">
        <v>0</v>
      </c>
      <c r="G24" s="35">
        <v>0</v>
      </c>
      <c r="H24" s="35">
        <v>0</v>
      </c>
      <c r="I24" s="35">
        <v>0</v>
      </c>
      <c r="J24" s="35">
        <v>0</v>
      </c>
      <c r="K24" s="35">
        <v>0</v>
      </c>
      <c r="L24" s="35">
        <v>0</v>
      </c>
      <c r="M24" s="38">
        <v>0</v>
      </c>
      <c r="N24" s="38">
        <v>0</v>
      </c>
      <c r="O24" s="35">
        <v>0</v>
      </c>
      <c r="P24" s="38">
        <v>0</v>
      </c>
      <c r="Q24" s="38">
        <v>0</v>
      </c>
    </row>
    <row r="25" spans="1:17" ht="15" x14ac:dyDescent="0.2">
      <c r="A25" s="17"/>
      <c r="B25" s="13"/>
      <c r="C25" s="25" t="s">
        <v>1936</v>
      </c>
      <c r="D25" s="30" t="s">
        <v>62</v>
      </c>
      <c r="E25" s="35">
        <v>0</v>
      </c>
      <c r="F25" s="35">
        <v>0</v>
      </c>
      <c r="G25" s="35">
        <v>0</v>
      </c>
      <c r="H25" s="35">
        <v>0</v>
      </c>
      <c r="I25" s="35">
        <v>0</v>
      </c>
      <c r="J25" s="35">
        <v>0</v>
      </c>
      <c r="K25" s="35">
        <v>0</v>
      </c>
      <c r="L25" s="35">
        <v>0</v>
      </c>
      <c r="M25" s="38">
        <v>0</v>
      </c>
      <c r="N25" s="38">
        <v>0</v>
      </c>
      <c r="O25" s="35">
        <v>0</v>
      </c>
      <c r="P25" s="38">
        <v>0</v>
      </c>
      <c r="Q25" s="38">
        <v>0</v>
      </c>
    </row>
    <row r="26" spans="1:17" ht="30" x14ac:dyDescent="0.2">
      <c r="A26" s="17"/>
      <c r="B26" s="13"/>
      <c r="C26" s="25" t="s">
        <v>1578</v>
      </c>
      <c r="D26" s="30" t="s">
        <v>64</v>
      </c>
      <c r="E26" s="35"/>
      <c r="F26" s="35"/>
      <c r="G26" s="35"/>
      <c r="H26" s="35"/>
      <c r="I26" s="35"/>
      <c r="J26" s="35"/>
      <c r="K26" s="35"/>
      <c r="L26" s="35">
        <v>0</v>
      </c>
      <c r="M26" s="38"/>
      <c r="N26" s="38"/>
      <c r="O26" s="35">
        <v>0</v>
      </c>
      <c r="P26" s="38"/>
      <c r="Q26" s="38"/>
    </row>
    <row r="27" spans="1:17" ht="15" x14ac:dyDescent="0.2">
      <c r="A27" s="17"/>
      <c r="B27" s="13"/>
      <c r="C27" s="25" t="s">
        <v>754</v>
      </c>
      <c r="D27" s="30" t="s">
        <v>65</v>
      </c>
      <c r="E27" s="35">
        <v>454000</v>
      </c>
      <c r="F27" s="35">
        <v>2297000</v>
      </c>
      <c r="G27" s="35">
        <v>1082000</v>
      </c>
      <c r="H27" s="35">
        <v>740000</v>
      </c>
      <c r="I27" s="35">
        <v>0</v>
      </c>
      <c r="J27" s="35">
        <v>0</v>
      </c>
      <c r="K27" s="35">
        <v>0</v>
      </c>
      <c r="L27" s="35">
        <v>4573000</v>
      </c>
      <c r="M27" s="38">
        <v>3.3854000000000002E-2</v>
      </c>
      <c r="N27" s="38">
        <v>2.783099</v>
      </c>
      <c r="O27" s="35">
        <v>4513000</v>
      </c>
      <c r="P27" s="38">
        <v>3.4840000000000003E-2</v>
      </c>
      <c r="Q27" s="38">
        <v>3.6509149999999999</v>
      </c>
    </row>
    <row r="28" spans="1:17" ht="15" x14ac:dyDescent="0.2">
      <c r="A28" s="17"/>
      <c r="B28" s="13"/>
      <c r="C28" s="25" t="s">
        <v>1136</v>
      </c>
      <c r="D28" s="30" t="s">
        <v>66</v>
      </c>
      <c r="E28" s="35">
        <v>78000</v>
      </c>
      <c r="F28" s="35">
        <v>0</v>
      </c>
      <c r="G28" s="35">
        <v>0</v>
      </c>
      <c r="H28" s="35">
        <v>0</v>
      </c>
      <c r="I28" s="35">
        <v>0</v>
      </c>
      <c r="J28" s="35">
        <v>0</v>
      </c>
      <c r="K28" s="35">
        <v>0</v>
      </c>
      <c r="L28" s="35">
        <v>78000</v>
      </c>
      <c r="M28" s="38">
        <v>9.9999999999999995E-7</v>
      </c>
      <c r="N28" s="38">
        <v>9.9999999999999995E-7</v>
      </c>
      <c r="O28" s="35">
        <v>70000</v>
      </c>
      <c r="P28" s="38">
        <v>9.9999999999999995E-7</v>
      </c>
      <c r="Q28" s="38">
        <v>9.9999999999999995E-7</v>
      </c>
    </row>
    <row r="29" spans="1:17" ht="15" x14ac:dyDescent="0.2">
      <c r="A29" s="17"/>
      <c r="B29" s="14"/>
      <c r="C29" s="24" t="s">
        <v>39</v>
      </c>
      <c r="D29" s="32" t="s">
        <v>67</v>
      </c>
      <c r="E29" s="36">
        <v>3516000</v>
      </c>
      <c r="F29" s="36">
        <v>3700000</v>
      </c>
      <c r="G29" s="36">
        <v>1680000</v>
      </c>
      <c r="H29" s="36">
        <v>1067000</v>
      </c>
      <c r="I29" s="36">
        <v>195000</v>
      </c>
      <c r="J29" s="36">
        <v>0</v>
      </c>
      <c r="K29" s="36">
        <v>0</v>
      </c>
      <c r="L29" s="36">
        <v>10158000</v>
      </c>
      <c r="M29" s="39">
        <v>0.85469399999999995</v>
      </c>
      <c r="N29" s="39">
        <v>2.2354020000000001</v>
      </c>
      <c r="O29" s="36">
        <v>10490000</v>
      </c>
      <c r="P29" s="39">
        <v>0.66139999999999999</v>
      </c>
      <c r="Q29" s="39">
        <v>2.680803</v>
      </c>
    </row>
  </sheetData>
  <mergeCells count="28">
    <mergeCell ref="A2:XFD2"/>
    <mergeCell ref="A1:XFD1"/>
    <mergeCell ref="A3:B3"/>
    <mergeCell ref="D3:E3"/>
    <mergeCell ref="A4:B4"/>
    <mergeCell ref="D4:Q4"/>
    <mergeCell ref="F3:Q3"/>
    <mergeCell ref="A5:B5"/>
    <mergeCell ref="A7:B7"/>
    <mergeCell ref="E11:E12"/>
    <mergeCell ref="F11:F12"/>
    <mergeCell ref="G11:G12"/>
    <mergeCell ref="A10:XFD10"/>
    <mergeCell ref="A9:XFD9"/>
    <mergeCell ref="B8:Q8"/>
    <mergeCell ref="D7:Q7"/>
    <mergeCell ref="D5:Q5"/>
    <mergeCell ref="D6:Q6"/>
    <mergeCell ref="O11:Q11"/>
    <mergeCell ref="B14:B22"/>
    <mergeCell ref="B23:B29"/>
    <mergeCell ref="J11:J12"/>
    <mergeCell ref="K11:K12"/>
    <mergeCell ref="L11:L12"/>
    <mergeCell ref="M11:M12"/>
    <mergeCell ref="N11:N12"/>
    <mergeCell ref="H11:H12"/>
    <mergeCell ref="I11:I12"/>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'@lists'!$A$101:$B$101</xm:f>
          </x14:formula1>
          <xm:sqref>A8</xm:sqref>
        </x14:dataValidation>
      </x14:dataValidations>
    </ext>
  </extLst>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Q31"/>
  <sheetViews>
    <sheetView rightToLeft="1" zoomScale="70" zoomScaleNormal="70" workbookViewId="0">
      <selection sqref="A1:XFD1"/>
    </sheetView>
  </sheetViews>
  <sheetFormatPr defaultColWidth="0" defaultRowHeight="12.75" zeroHeight="1" x14ac:dyDescent="0.2"/>
  <cols>
    <col min="1" max="1" width="2.85546875" customWidth="1"/>
    <col min="2" max="2" width="25.140625" customWidth="1"/>
    <col min="3" max="3" width="37.42578125" customWidth="1"/>
    <col min="4" max="4" width="8" customWidth="1"/>
    <col min="5" max="17" width="21.5703125" customWidth="1"/>
    <col min="18" max="16384" width="11.42578125" hidden="1"/>
  </cols>
  <sheetData>
    <row r="1" spans="1:17" s="5" customFormat="1" ht="15" x14ac:dyDescent="0.2">
      <c r="A1" s="5" t="s">
        <v>879</v>
      </c>
    </row>
    <row r="2" spans="1:17" s="5" customFormat="1" ht="15" x14ac:dyDescent="0.2">
      <c r="A2" s="5" t="s">
        <v>1049</v>
      </c>
    </row>
    <row r="3" spans="1:17" ht="15" x14ac:dyDescent="0.2">
      <c r="A3" s="4" t="s">
        <v>878</v>
      </c>
      <c r="B3" s="3"/>
      <c r="C3" s="23" t="s">
        <v>107</v>
      </c>
      <c r="D3" s="2" t="s">
        <v>938</v>
      </c>
      <c r="E3" s="2"/>
      <c r="F3" s="6"/>
      <c r="G3" s="7"/>
      <c r="H3" s="7"/>
      <c r="I3" s="7"/>
      <c r="J3" s="7"/>
      <c r="K3" s="7"/>
      <c r="L3" s="7"/>
      <c r="M3" s="7"/>
      <c r="N3" s="7"/>
      <c r="O3" s="7"/>
      <c r="P3" s="7"/>
      <c r="Q3" s="7"/>
    </row>
    <row r="4" spans="1:17" ht="15" x14ac:dyDescent="0.2">
      <c r="A4" s="11" t="s">
        <v>2135</v>
      </c>
      <c r="B4" s="11"/>
      <c r="C4" s="26">
        <v>45291</v>
      </c>
      <c r="D4" s="6"/>
      <c r="E4" s="7"/>
      <c r="F4" s="7"/>
      <c r="G4" s="7"/>
      <c r="H4" s="7"/>
      <c r="I4" s="7"/>
      <c r="J4" s="7"/>
      <c r="K4" s="7"/>
      <c r="L4" s="7"/>
      <c r="M4" s="7"/>
      <c r="N4" s="7"/>
      <c r="O4" s="7"/>
      <c r="P4" s="7"/>
      <c r="Q4" s="7"/>
    </row>
    <row r="5" spans="1:17" ht="15" x14ac:dyDescent="0.2">
      <c r="A5" s="11" t="s">
        <v>1700</v>
      </c>
      <c r="B5" s="11"/>
      <c r="C5" s="27" t="s">
        <v>584</v>
      </c>
      <c r="D5" s="6"/>
      <c r="E5" s="7"/>
      <c r="F5" s="7"/>
      <c r="G5" s="7"/>
      <c r="H5" s="7"/>
      <c r="I5" s="7"/>
      <c r="J5" s="7"/>
      <c r="K5" s="7"/>
      <c r="L5" s="7"/>
      <c r="M5" s="7"/>
      <c r="N5" s="7"/>
      <c r="O5" s="7"/>
      <c r="P5" s="7"/>
      <c r="Q5" s="7"/>
    </row>
    <row r="6" spans="1:17" ht="15" x14ac:dyDescent="0.2">
      <c r="A6" s="19"/>
      <c r="B6" s="19"/>
      <c r="C6" s="28"/>
      <c r="D6" s="6"/>
      <c r="E6" s="7"/>
      <c r="F6" s="7"/>
      <c r="G6" s="7"/>
      <c r="H6" s="7"/>
      <c r="I6" s="7"/>
      <c r="J6" s="7"/>
      <c r="K6" s="7"/>
      <c r="L6" s="7"/>
      <c r="M6" s="7"/>
      <c r="N6" s="7"/>
      <c r="O6" s="7"/>
      <c r="P6" s="7"/>
      <c r="Q6" s="7"/>
    </row>
    <row r="7" spans="1:17" ht="15" x14ac:dyDescent="0.2">
      <c r="A7" s="10" t="s">
        <v>1524</v>
      </c>
      <c r="B7" s="10"/>
      <c r="C7" s="29" t="str">
        <f>A10</f>
        <v>630-107</v>
      </c>
      <c r="D7" s="6"/>
      <c r="E7" s="7"/>
      <c r="F7" s="7"/>
      <c r="G7" s="7"/>
      <c r="H7" s="7"/>
      <c r="I7" s="7"/>
      <c r="J7" s="7"/>
      <c r="K7" s="7"/>
      <c r="L7" s="7"/>
      <c r="M7" s="7"/>
      <c r="N7" s="7"/>
      <c r="O7" s="7"/>
      <c r="P7" s="7"/>
      <c r="Q7" s="7"/>
    </row>
    <row r="8" spans="1:17" ht="15" x14ac:dyDescent="0.2">
      <c r="A8" s="15" t="s">
        <v>148</v>
      </c>
      <c r="B8" s="7"/>
      <c r="C8" s="7"/>
      <c r="D8" s="7"/>
      <c r="E8" s="7"/>
      <c r="F8" s="7"/>
      <c r="G8" s="7"/>
      <c r="H8" s="7"/>
      <c r="I8" s="7"/>
      <c r="J8" s="7"/>
      <c r="K8" s="7"/>
      <c r="L8" s="7"/>
      <c r="M8" s="7"/>
      <c r="N8" s="7"/>
      <c r="O8" s="7"/>
      <c r="P8" s="7"/>
      <c r="Q8" s="7"/>
    </row>
    <row r="9" spans="1:17" s="8" customFormat="1" ht="12.75" customHeight="1" x14ac:dyDescent="0.2">
      <c r="A9" s="8" t="s">
        <v>149</v>
      </c>
    </row>
    <row r="10" spans="1:17" s="9" customFormat="1" ht="15" x14ac:dyDescent="0.2">
      <c r="A10" s="9" t="s">
        <v>148</v>
      </c>
    </row>
    <row r="11" spans="1:17" ht="15" x14ac:dyDescent="0.2">
      <c r="A11" s="17"/>
      <c r="B11" s="17"/>
      <c r="C11" s="17"/>
      <c r="D11" s="17"/>
      <c r="E11" s="1" t="s">
        <v>2148</v>
      </c>
      <c r="F11" s="52"/>
      <c r="G11" s="52"/>
      <c r="H11" s="52"/>
      <c r="I11" s="52"/>
      <c r="J11" s="52"/>
      <c r="K11" s="52"/>
      <c r="L11" s="52"/>
      <c r="M11" s="52"/>
      <c r="N11" s="1"/>
      <c r="O11" s="1" t="s">
        <v>2129</v>
      </c>
      <c r="P11" s="52"/>
      <c r="Q11" s="1"/>
    </row>
    <row r="12" spans="1:17" ht="15" x14ac:dyDescent="0.2">
      <c r="A12" s="17"/>
      <c r="B12" s="17"/>
      <c r="C12" s="17"/>
      <c r="D12" s="17"/>
      <c r="E12" s="33" t="s">
        <v>1904</v>
      </c>
      <c r="F12" s="33" t="s">
        <v>1541</v>
      </c>
      <c r="G12" s="33" t="s">
        <v>1533</v>
      </c>
      <c r="H12" s="33" t="s">
        <v>1544</v>
      </c>
      <c r="I12" s="33" t="s">
        <v>1534</v>
      </c>
      <c r="J12" s="33" t="s">
        <v>1538</v>
      </c>
      <c r="K12" s="33" t="s">
        <v>1340</v>
      </c>
      <c r="L12" s="33" t="s">
        <v>1832</v>
      </c>
      <c r="M12" s="33" t="s">
        <v>2112</v>
      </c>
      <c r="N12" s="33" t="s">
        <v>1558</v>
      </c>
      <c r="O12" s="33" t="s">
        <v>1832</v>
      </c>
      <c r="P12" s="33" t="s">
        <v>2112</v>
      </c>
      <c r="Q12" s="33" t="s">
        <v>1558</v>
      </c>
    </row>
    <row r="13" spans="1:17" ht="15" x14ac:dyDescent="0.2">
      <c r="A13" s="17"/>
      <c r="B13" s="17"/>
      <c r="C13" s="17"/>
      <c r="D13" s="17"/>
      <c r="E13" s="30" t="s">
        <v>52</v>
      </c>
      <c r="F13" s="30" t="s">
        <v>71</v>
      </c>
      <c r="G13" s="30" t="s">
        <v>104</v>
      </c>
      <c r="H13" s="30" t="s">
        <v>116</v>
      </c>
      <c r="I13" s="30" t="s">
        <v>125</v>
      </c>
      <c r="J13" s="30" t="s">
        <v>126</v>
      </c>
      <c r="K13" s="30" t="s">
        <v>434</v>
      </c>
      <c r="L13" s="30" t="s">
        <v>435</v>
      </c>
      <c r="M13" s="30" t="s">
        <v>436</v>
      </c>
      <c r="N13" s="30" t="s">
        <v>60</v>
      </c>
      <c r="O13" s="30" t="s">
        <v>435</v>
      </c>
      <c r="P13" s="30" t="s">
        <v>436</v>
      </c>
      <c r="Q13" s="30" t="s">
        <v>60</v>
      </c>
    </row>
    <row r="14" spans="1:17" ht="15" x14ac:dyDescent="0.2">
      <c r="A14" s="17"/>
      <c r="B14" s="14" t="s">
        <v>1622</v>
      </c>
      <c r="C14" s="25" t="s">
        <v>1458</v>
      </c>
      <c r="D14" s="30" t="s">
        <v>52</v>
      </c>
      <c r="E14" s="35">
        <v>2222000</v>
      </c>
      <c r="F14" s="35">
        <v>0</v>
      </c>
      <c r="G14" s="35">
        <v>0</v>
      </c>
      <c r="H14" s="35">
        <v>0</v>
      </c>
      <c r="I14" s="35">
        <v>0</v>
      </c>
      <c r="J14" s="35">
        <v>0</v>
      </c>
      <c r="K14" s="35">
        <v>0</v>
      </c>
      <c r="L14" s="35">
        <v>2222000</v>
      </c>
      <c r="M14" s="38">
        <v>0</v>
      </c>
      <c r="N14" s="38">
        <v>1.0499999999999999E-3</v>
      </c>
      <c r="O14" s="35">
        <v>3137000</v>
      </c>
      <c r="P14" s="38">
        <v>0</v>
      </c>
      <c r="Q14" s="38">
        <v>2.777E-3</v>
      </c>
    </row>
    <row r="15" spans="1:17" ht="15" x14ac:dyDescent="0.2">
      <c r="A15" s="17"/>
      <c r="B15" s="13"/>
      <c r="C15" s="25" t="s">
        <v>761</v>
      </c>
      <c r="D15" s="30" t="s">
        <v>71</v>
      </c>
      <c r="E15" s="35"/>
      <c r="F15" s="35"/>
      <c r="G15" s="35"/>
      <c r="H15" s="35"/>
      <c r="I15" s="35"/>
      <c r="J15" s="35"/>
      <c r="K15" s="35"/>
      <c r="L15" s="35">
        <v>0</v>
      </c>
      <c r="M15" s="38"/>
      <c r="N15" s="38"/>
      <c r="O15" s="35">
        <v>0</v>
      </c>
      <c r="P15" s="38"/>
      <c r="Q15" s="38"/>
    </row>
    <row r="16" spans="1:17" ht="15" x14ac:dyDescent="0.2">
      <c r="A16" s="17"/>
      <c r="B16" s="13"/>
      <c r="C16" s="25" t="s">
        <v>755</v>
      </c>
      <c r="D16" s="30" t="s">
        <v>104</v>
      </c>
      <c r="E16" s="35">
        <v>4752000</v>
      </c>
      <c r="F16" s="35">
        <v>1156000</v>
      </c>
      <c r="G16" s="35">
        <v>4124000</v>
      </c>
      <c r="H16" s="35">
        <v>2473000</v>
      </c>
      <c r="I16" s="35">
        <v>1271000</v>
      </c>
      <c r="J16" s="35">
        <v>361000</v>
      </c>
      <c r="K16" s="35">
        <v>0</v>
      </c>
      <c r="L16" s="35">
        <v>14137000</v>
      </c>
      <c r="M16" s="38">
        <v>4.8956869999999997</v>
      </c>
      <c r="N16" s="38">
        <v>0.87778500000000004</v>
      </c>
      <c r="O16" s="35">
        <v>7566000</v>
      </c>
      <c r="P16" s="38">
        <v>4.4824729999999997</v>
      </c>
      <c r="Q16" s="38">
        <v>1.592349</v>
      </c>
    </row>
    <row r="17" spans="1:17" ht="15" x14ac:dyDescent="0.2">
      <c r="A17" s="17"/>
      <c r="B17" s="13"/>
      <c r="C17" s="25" t="s">
        <v>758</v>
      </c>
      <c r="D17" s="30" t="s">
        <v>116</v>
      </c>
      <c r="E17" s="35"/>
      <c r="F17" s="35"/>
      <c r="G17" s="35"/>
      <c r="H17" s="35"/>
      <c r="I17" s="35"/>
      <c r="J17" s="35"/>
      <c r="K17" s="35"/>
      <c r="L17" s="35">
        <v>0</v>
      </c>
      <c r="M17" s="38"/>
      <c r="N17" s="38"/>
      <c r="O17" s="35">
        <v>0</v>
      </c>
      <c r="P17" s="38"/>
      <c r="Q17" s="38"/>
    </row>
    <row r="18" spans="1:17" ht="30" x14ac:dyDescent="0.2">
      <c r="A18" s="17"/>
      <c r="B18" s="13"/>
      <c r="C18" s="25" t="s">
        <v>1586</v>
      </c>
      <c r="D18" s="30" t="s">
        <v>125</v>
      </c>
      <c r="E18" s="35">
        <v>0</v>
      </c>
      <c r="F18" s="35">
        <v>0</v>
      </c>
      <c r="G18" s="35">
        <v>0</v>
      </c>
      <c r="H18" s="35">
        <v>0</v>
      </c>
      <c r="I18" s="35">
        <v>0</v>
      </c>
      <c r="J18" s="35">
        <v>0</v>
      </c>
      <c r="K18" s="35">
        <v>0</v>
      </c>
      <c r="L18" s="35">
        <v>0</v>
      </c>
      <c r="M18" s="38"/>
      <c r="N18" s="38"/>
      <c r="O18" s="35">
        <v>0</v>
      </c>
      <c r="P18" s="38"/>
      <c r="Q18" s="38"/>
    </row>
    <row r="19" spans="1:17" ht="15" x14ac:dyDescent="0.2">
      <c r="A19" s="17"/>
      <c r="B19" s="13"/>
      <c r="C19" s="25" t="s">
        <v>829</v>
      </c>
      <c r="D19" s="30" t="s">
        <v>126</v>
      </c>
      <c r="E19" s="35">
        <v>2683000</v>
      </c>
      <c r="F19" s="35">
        <v>2307000</v>
      </c>
      <c r="G19" s="35">
        <v>658000</v>
      </c>
      <c r="H19" s="35">
        <v>324000</v>
      </c>
      <c r="I19" s="35">
        <v>134000</v>
      </c>
      <c r="J19" s="35">
        <v>238000</v>
      </c>
      <c r="K19" s="35">
        <v>0</v>
      </c>
      <c r="L19" s="35">
        <v>6344000</v>
      </c>
      <c r="M19" s="38">
        <v>6.3306040000000001</v>
      </c>
      <c r="N19" s="38">
        <v>0.59783799999999998</v>
      </c>
      <c r="O19" s="35">
        <v>5195000</v>
      </c>
      <c r="P19" s="38">
        <v>6.6365559999999997</v>
      </c>
      <c r="Q19" s="38">
        <v>0.73204999999999998</v>
      </c>
    </row>
    <row r="20" spans="1:17" ht="15" x14ac:dyDescent="0.2">
      <c r="A20" s="17"/>
      <c r="B20" s="13"/>
      <c r="C20" s="25" t="s">
        <v>823</v>
      </c>
      <c r="D20" s="30" t="s">
        <v>434</v>
      </c>
      <c r="E20" s="35">
        <v>22000</v>
      </c>
      <c r="F20" s="35">
        <v>0</v>
      </c>
      <c r="G20" s="35">
        <v>0</v>
      </c>
      <c r="H20" s="35">
        <v>0</v>
      </c>
      <c r="I20" s="35">
        <v>0</v>
      </c>
      <c r="J20" s="35">
        <v>0</v>
      </c>
      <c r="K20" s="35">
        <v>0</v>
      </c>
      <c r="L20" s="35">
        <v>22000</v>
      </c>
      <c r="M20" s="38">
        <v>9.4346999999999994</v>
      </c>
      <c r="N20" s="38">
        <v>7.8899999999999998E-2</v>
      </c>
      <c r="O20" s="35">
        <v>94000</v>
      </c>
      <c r="P20" s="38">
        <v>0</v>
      </c>
      <c r="Q20" s="38">
        <v>2.7000000000000001E-3</v>
      </c>
    </row>
    <row r="21" spans="1:17" ht="15" x14ac:dyDescent="0.2">
      <c r="A21" s="17"/>
      <c r="B21" s="13"/>
      <c r="C21" s="25" t="s">
        <v>1604</v>
      </c>
      <c r="D21" s="30" t="s">
        <v>435</v>
      </c>
      <c r="E21" s="35">
        <v>16000</v>
      </c>
      <c r="F21" s="35">
        <v>0</v>
      </c>
      <c r="G21" s="35">
        <v>0</v>
      </c>
      <c r="H21" s="35">
        <v>0</v>
      </c>
      <c r="I21" s="35">
        <v>0</v>
      </c>
      <c r="J21" s="35">
        <v>0</v>
      </c>
      <c r="K21" s="35">
        <v>0</v>
      </c>
      <c r="L21" s="35">
        <v>16000</v>
      </c>
      <c r="M21" s="38">
        <v>0</v>
      </c>
      <c r="N21" s="38">
        <v>0</v>
      </c>
      <c r="O21" s="35">
        <v>24000</v>
      </c>
      <c r="P21" s="38">
        <v>0</v>
      </c>
      <c r="Q21" s="38">
        <v>0</v>
      </c>
    </row>
    <row r="22" spans="1:17" ht="15" x14ac:dyDescent="0.2">
      <c r="A22" s="17"/>
      <c r="B22" s="12"/>
      <c r="C22" s="25" t="s">
        <v>1639</v>
      </c>
      <c r="D22" s="30" t="s">
        <v>436</v>
      </c>
      <c r="E22" s="35">
        <v>9695000</v>
      </c>
      <c r="F22" s="35">
        <v>3463000</v>
      </c>
      <c r="G22" s="35">
        <v>4782000</v>
      </c>
      <c r="H22" s="35">
        <v>2797000</v>
      </c>
      <c r="I22" s="35">
        <v>1405000</v>
      </c>
      <c r="J22" s="35">
        <v>599000</v>
      </c>
      <c r="K22" s="35">
        <v>0</v>
      </c>
      <c r="L22" s="35">
        <v>22741000</v>
      </c>
      <c r="M22" s="38">
        <v>5.2291150000000002</v>
      </c>
      <c r="N22" s="38">
        <v>0.71262700000000001</v>
      </c>
      <c r="O22" s="35">
        <v>16016000</v>
      </c>
      <c r="P22" s="38">
        <v>4.9965099999999998</v>
      </c>
      <c r="Q22" s="38">
        <v>0.99021199999999998</v>
      </c>
    </row>
    <row r="23" spans="1:17" ht="15" x14ac:dyDescent="0.2">
      <c r="A23" s="17"/>
      <c r="B23" s="14" t="s">
        <v>1156</v>
      </c>
      <c r="C23" s="25" t="s">
        <v>1937</v>
      </c>
      <c r="D23" s="30" t="s">
        <v>60</v>
      </c>
      <c r="E23" s="35">
        <v>21524000</v>
      </c>
      <c r="F23" s="35">
        <v>4982000</v>
      </c>
      <c r="G23" s="35">
        <v>4537000</v>
      </c>
      <c r="H23" s="35">
        <v>2881000</v>
      </c>
      <c r="I23" s="35">
        <v>0</v>
      </c>
      <c r="J23" s="35">
        <v>0</v>
      </c>
      <c r="K23" s="35">
        <v>0</v>
      </c>
      <c r="L23" s="35">
        <v>33924000</v>
      </c>
      <c r="M23" s="38">
        <v>5.0534230000000004</v>
      </c>
      <c r="N23" s="38">
        <v>0.29553699999999999</v>
      </c>
      <c r="O23" s="35">
        <v>31018000</v>
      </c>
      <c r="P23" s="38">
        <v>5.06914</v>
      </c>
      <c r="Q23" s="38">
        <v>0.27166299999999999</v>
      </c>
    </row>
    <row r="24" spans="1:17" ht="15" x14ac:dyDescent="0.2">
      <c r="A24" s="17"/>
      <c r="B24" s="13"/>
      <c r="C24" s="25" t="s">
        <v>1942</v>
      </c>
      <c r="D24" s="30" t="s">
        <v>61</v>
      </c>
      <c r="E24" s="35">
        <v>779000</v>
      </c>
      <c r="F24" s="35">
        <v>14000</v>
      </c>
      <c r="G24" s="35">
        <v>4000</v>
      </c>
      <c r="H24" s="35">
        <v>0</v>
      </c>
      <c r="I24" s="35">
        <v>0</v>
      </c>
      <c r="J24" s="35">
        <v>0</v>
      </c>
      <c r="K24" s="35">
        <v>0</v>
      </c>
      <c r="L24" s="35">
        <v>797000</v>
      </c>
      <c r="M24" s="38">
        <v>0</v>
      </c>
      <c r="N24" s="38">
        <v>1.2763999999999999E-2</v>
      </c>
      <c r="O24" s="35">
        <v>162000</v>
      </c>
      <c r="P24" s="38">
        <v>0</v>
      </c>
      <c r="Q24" s="38">
        <v>6.1747000000000003E-2</v>
      </c>
    </row>
    <row r="25" spans="1:17" ht="15" x14ac:dyDescent="0.2">
      <c r="A25" s="17"/>
      <c r="B25" s="13"/>
      <c r="C25" s="25" t="s">
        <v>1936</v>
      </c>
      <c r="D25" s="30" t="s">
        <v>62</v>
      </c>
      <c r="E25" s="35">
        <v>183000</v>
      </c>
      <c r="F25" s="35">
        <v>218000</v>
      </c>
      <c r="G25" s="35">
        <v>6000</v>
      </c>
      <c r="H25" s="35">
        <v>12000</v>
      </c>
      <c r="I25" s="35">
        <v>6000</v>
      </c>
      <c r="J25" s="35">
        <v>0</v>
      </c>
      <c r="K25" s="35">
        <v>0</v>
      </c>
      <c r="L25" s="35">
        <v>425000</v>
      </c>
      <c r="M25" s="38">
        <v>5.2106260000000004</v>
      </c>
      <c r="N25" s="38">
        <v>0.21016799999999999</v>
      </c>
      <c r="O25" s="35">
        <v>32000</v>
      </c>
      <c r="P25" s="38">
        <v>5.1979759999999997</v>
      </c>
      <c r="Q25" s="38">
        <v>2.0913580000000001</v>
      </c>
    </row>
    <row r="26" spans="1:17" ht="30" x14ac:dyDescent="0.2">
      <c r="A26" s="17"/>
      <c r="B26" s="13"/>
      <c r="C26" s="25" t="s">
        <v>1578</v>
      </c>
      <c r="D26" s="30" t="s">
        <v>64</v>
      </c>
      <c r="E26" s="35"/>
      <c r="F26" s="35"/>
      <c r="G26" s="35"/>
      <c r="H26" s="35"/>
      <c r="I26" s="35"/>
      <c r="J26" s="35"/>
      <c r="K26" s="35"/>
      <c r="L26" s="35">
        <v>0</v>
      </c>
      <c r="M26" s="38"/>
      <c r="N26" s="38"/>
      <c r="O26" s="35">
        <v>0</v>
      </c>
      <c r="P26" s="38"/>
      <c r="Q26" s="38"/>
    </row>
    <row r="27" spans="1:17" ht="15" x14ac:dyDescent="0.2">
      <c r="A27" s="17"/>
      <c r="B27" s="13"/>
      <c r="C27" s="25" t="s">
        <v>754</v>
      </c>
      <c r="D27" s="30" t="s">
        <v>65</v>
      </c>
      <c r="E27" s="35">
        <v>0</v>
      </c>
      <c r="F27" s="35">
        <v>0</v>
      </c>
      <c r="G27" s="35">
        <v>0</v>
      </c>
      <c r="H27" s="35">
        <v>0</v>
      </c>
      <c r="I27" s="35">
        <v>0</v>
      </c>
      <c r="J27" s="35">
        <v>0</v>
      </c>
      <c r="K27" s="35">
        <v>0</v>
      </c>
      <c r="L27" s="35">
        <v>0</v>
      </c>
      <c r="M27" s="38">
        <v>0</v>
      </c>
      <c r="N27" s="38">
        <v>0</v>
      </c>
      <c r="O27" s="35">
        <v>0</v>
      </c>
      <c r="P27" s="38">
        <v>0</v>
      </c>
      <c r="Q27" s="38">
        <v>0</v>
      </c>
    </row>
    <row r="28" spans="1:17" ht="15" x14ac:dyDescent="0.2">
      <c r="A28" s="17"/>
      <c r="B28" s="13"/>
      <c r="C28" s="25" t="s">
        <v>1136</v>
      </c>
      <c r="D28" s="30" t="s">
        <v>66</v>
      </c>
      <c r="E28" s="35">
        <v>34000</v>
      </c>
      <c r="F28" s="35">
        <v>3000</v>
      </c>
      <c r="G28" s="35">
        <v>0</v>
      </c>
      <c r="H28" s="35">
        <v>0</v>
      </c>
      <c r="I28" s="35">
        <v>0</v>
      </c>
      <c r="J28" s="35">
        <v>0</v>
      </c>
      <c r="K28" s="35">
        <v>0</v>
      </c>
      <c r="L28" s="35">
        <v>37000</v>
      </c>
      <c r="M28" s="38">
        <v>0</v>
      </c>
      <c r="N28" s="38">
        <v>0</v>
      </c>
      <c r="O28" s="35">
        <v>57000</v>
      </c>
      <c r="P28" s="38">
        <v>0</v>
      </c>
      <c r="Q28" s="38">
        <v>0</v>
      </c>
    </row>
    <row r="29" spans="1:17" ht="15" x14ac:dyDescent="0.2">
      <c r="A29" s="17"/>
      <c r="B29" s="12"/>
      <c r="C29" s="25" t="s">
        <v>1636</v>
      </c>
      <c r="D29" s="30" t="s">
        <v>67</v>
      </c>
      <c r="E29" s="35">
        <v>22520000</v>
      </c>
      <c r="F29" s="35">
        <v>5217000</v>
      </c>
      <c r="G29" s="35">
        <v>4547000</v>
      </c>
      <c r="H29" s="35">
        <v>2893000</v>
      </c>
      <c r="I29" s="35">
        <v>6000</v>
      </c>
      <c r="J29" s="35">
        <v>0</v>
      </c>
      <c r="K29" s="35">
        <v>0</v>
      </c>
      <c r="L29" s="35">
        <v>35183000</v>
      </c>
      <c r="M29" s="38">
        <v>5.0113580000000004</v>
      </c>
      <c r="N29" s="38">
        <v>0.28779100000000002</v>
      </c>
      <c r="O29" s="35">
        <v>31269000</v>
      </c>
      <c r="P29" s="38">
        <v>5.0331140000000003</v>
      </c>
      <c r="Q29" s="38">
        <v>0.27195200000000003</v>
      </c>
    </row>
    <row r="30" spans="1:17" ht="15" x14ac:dyDescent="0.2">
      <c r="A30" s="17"/>
      <c r="B30" s="12" t="s">
        <v>2113</v>
      </c>
      <c r="C30" s="12"/>
      <c r="D30" s="30" t="s">
        <v>68</v>
      </c>
      <c r="E30" s="22"/>
      <c r="F30" s="22"/>
      <c r="G30" s="22"/>
      <c r="H30" s="22"/>
      <c r="I30" s="22"/>
      <c r="J30" s="22"/>
      <c r="K30" s="22"/>
      <c r="L30" s="22"/>
      <c r="M30" s="38"/>
      <c r="N30" s="43"/>
      <c r="O30" s="22"/>
      <c r="P30" s="38"/>
      <c r="Q30" s="43"/>
    </row>
    <row r="31" spans="1:17" ht="15" x14ac:dyDescent="0.2">
      <c r="A31" s="17"/>
      <c r="B31" s="14" t="s">
        <v>2114</v>
      </c>
      <c r="C31" s="14"/>
      <c r="D31" s="32" t="s">
        <v>69</v>
      </c>
      <c r="E31" s="34"/>
      <c r="F31" s="34"/>
      <c r="G31" s="34"/>
      <c r="H31" s="34"/>
      <c r="I31" s="34"/>
      <c r="J31" s="34"/>
      <c r="K31" s="34"/>
      <c r="L31" s="34"/>
      <c r="M31" s="39"/>
      <c r="N31" s="37"/>
      <c r="O31" s="34"/>
      <c r="P31" s="39"/>
      <c r="Q31" s="37"/>
    </row>
  </sheetData>
  <mergeCells count="21">
    <mergeCell ref="A2:XFD2"/>
    <mergeCell ref="A1:XFD1"/>
    <mergeCell ref="D5:Q5"/>
    <mergeCell ref="D6:Q6"/>
    <mergeCell ref="O11:Q11"/>
    <mergeCell ref="A3:B3"/>
    <mergeCell ref="D3:E3"/>
    <mergeCell ref="A4:B4"/>
    <mergeCell ref="D4:Q4"/>
    <mergeCell ref="F3:Q3"/>
    <mergeCell ref="E11:N11"/>
    <mergeCell ref="A10:XFD10"/>
    <mergeCell ref="A9:XFD9"/>
    <mergeCell ref="B8:Q8"/>
    <mergeCell ref="D7:Q7"/>
    <mergeCell ref="B14:B22"/>
    <mergeCell ref="B23:B29"/>
    <mergeCell ref="B30:C30"/>
    <mergeCell ref="B31:C31"/>
    <mergeCell ref="A5:B5"/>
    <mergeCell ref="A7:B7"/>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'@lists'!$A$102:$B$102</xm:f>
          </x14:formula1>
          <xm:sqref>A8</xm:sqref>
        </x14:dataValidation>
      </x14:dataValidations>
    </ext>
  </extLst>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S27"/>
  <sheetViews>
    <sheetView rightToLeft="1" zoomScale="60" zoomScaleNormal="60" workbookViewId="0">
      <selection sqref="A1:XFD1"/>
    </sheetView>
  </sheetViews>
  <sheetFormatPr defaultColWidth="0" defaultRowHeight="12.75" zeroHeight="1" x14ac:dyDescent="0.2"/>
  <cols>
    <col min="1" max="1" width="2.85546875" customWidth="1"/>
    <col min="2" max="2" width="25.140625" customWidth="1"/>
    <col min="3" max="3" width="36.5703125" customWidth="1"/>
    <col min="4" max="4" width="8" customWidth="1"/>
    <col min="5" max="19" width="21.5703125" customWidth="1"/>
    <col min="20" max="16384" width="11.42578125" hidden="1"/>
  </cols>
  <sheetData>
    <row r="1" spans="1:19" s="5" customFormat="1" ht="15" x14ac:dyDescent="0.2">
      <c r="A1" s="5" t="s">
        <v>879</v>
      </c>
    </row>
    <row r="2" spans="1:19" s="5" customFormat="1" ht="15" x14ac:dyDescent="0.2">
      <c r="A2" s="5" t="s">
        <v>1049</v>
      </c>
    </row>
    <row r="3" spans="1:19" ht="15" x14ac:dyDescent="0.2">
      <c r="A3" s="4" t="s">
        <v>878</v>
      </c>
      <c r="B3" s="3"/>
      <c r="C3" s="23" t="s">
        <v>107</v>
      </c>
      <c r="D3" s="2" t="s">
        <v>938</v>
      </c>
      <c r="E3" s="2"/>
      <c r="F3" s="6"/>
      <c r="G3" s="7"/>
      <c r="H3" s="7"/>
      <c r="I3" s="7"/>
      <c r="J3" s="7"/>
      <c r="K3" s="7"/>
      <c r="L3" s="7"/>
      <c r="M3" s="7"/>
      <c r="N3" s="7"/>
      <c r="O3" s="7"/>
      <c r="P3" s="7"/>
      <c r="Q3" s="7"/>
      <c r="R3" s="7"/>
      <c r="S3" s="7"/>
    </row>
    <row r="4" spans="1:19" ht="15" x14ac:dyDescent="0.2">
      <c r="A4" s="11" t="s">
        <v>2135</v>
      </c>
      <c r="B4" s="11"/>
      <c r="C4" s="26">
        <v>45291</v>
      </c>
      <c r="D4" s="6"/>
      <c r="E4" s="7"/>
      <c r="F4" s="7"/>
      <c r="G4" s="7"/>
      <c r="H4" s="7"/>
      <c r="I4" s="7"/>
      <c r="J4" s="7"/>
      <c r="K4" s="7"/>
      <c r="L4" s="7"/>
      <c r="M4" s="7"/>
      <c r="N4" s="7"/>
      <c r="O4" s="7"/>
      <c r="P4" s="7"/>
      <c r="Q4" s="7"/>
      <c r="R4" s="7"/>
      <c r="S4" s="7"/>
    </row>
    <row r="5" spans="1:19" ht="15" x14ac:dyDescent="0.2">
      <c r="A5" s="11" t="s">
        <v>1700</v>
      </c>
      <c r="B5" s="11"/>
      <c r="C5" s="27" t="s">
        <v>584</v>
      </c>
      <c r="D5" s="6"/>
      <c r="E5" s="7"/>
      <c r="F5" s="7"/>
      <c r="G5" s="7"/>
      <c r="H5" s="7"/>
      <c r="I5" s="7"/>
      <c r="J5" s="7"/>
      <c r="K5" s="7"/>
      <c r="L5" s="7"/>
      <c r="M5" s="7"/>
      <c r="N5" s="7"/>
      <c r="O5" s="7"/>
      <c r="P5" s="7"/>
      <c r="Q5" s="7"/>
      <c r="R5" s="7"/>
      <c r="S5" s="7"/>
    </row>
    <row r="6" spans="1:19" ht="15" x14ac:dyDescent="0.2">
      <c r="A6" s="19"/>
      <c r="B6" s="19"/>
      <c r="C6" s="28"/>
      <c r="D6" s="6"/>
      <c r="E6" s="7"/>
      <c r="F6" s="7"/>
      <c r="G6" s="7"/>
      <c r="H6" s="7"/>
      <c r="I6" s="7"/>
      <c r="J6" s="7"/>
      <c r="K6" s="7"/>
      <c r="L6" s="7"/>
      <c r="M6" s="7"/>
      <c r="N6" s="7"/>
      <c r="O6" s="7"/>
      <c r="P6" s="7"/>
      <c r="Q6" s="7"/>
      <c r="R6" s="7"/>
      <c r="S6" s="7"/>
    </row>
    <row r="7" spans="1:19" ht="15" x14ac:dyDescent="0.2">
      <c r="A7" s="10" t="s">
        <v>1524</v>
      </c>
      <c r="B7" s="10"/>
      <c r="C7" s="29" t="str">
        <f>A10</f>
        <v>630-108</v>
      </c>
      <c r="D7" s="6"/>
      <c r="E7" s="7"/>
      <c r="F7" s="7"/>
      <c r="G7" s="7"/>
      <c r="H7" s="7"/>
      <c r="I7" s="7"/>
      <c r="J7" s="7"/>
      <c r="K7" s="7"/>
      <c r="L7" s="7"/>
      <c r="M7" s="7"/>
      <c r="N7" s="7"/>
      <c r="O7" s="7"/>
      <c r="P7" s="7"/>
      <c r="Q7" s="7"/>
      <c r="R7" s="7"/>
      <c r="S7" s="7"/>
    </row>
    <row r="8" spans="1:19" ht="15" x14ac:dyDescent="0.2">
      <c r="A8" s="15" t="s">
        <v>151</v>
      </c>
      <c r="B8" s="7"/>
      <c r="C8" s="7"/>
      <c r="D8" s="7"/>
      <c r="E8" s="7"/>
      <c r="F8" s="7"/>
      <c r="G8" s="7"/>
      <c r="H8" s="7"/>
      <c r="I8" s="7"/>
      <c r="J8" s="7"/>
      <c r="K8" s="7"/>
      <c r="L8" s="7"/>
      <c r="M8" s="7"/>
      <c r="N8" s="7"/>
      <c r="O8" s="7"/>
      <c r="P8" s="7"/>
      <c r="Q8" s="7"/>
      <c r="R8" s="7"/>
      <c r="S8" s="7"/>
    </row>
    <row r="9" spans="1:19" s="8" customFormat="1" ht="12.75" customHeight="1" x14ac:dyDescent="0.2">
      <c r="A9" s="8" t="s">
        <v>152</v>
      </c>
    </row>
    <row r="10" spans="1:19" s="9" customFormat="1" ht="15" x14ac:dyDescent="0.2">
      <c r="A10" s="9" t="s">
        <v>151</v>
      </c>
    </row>
    <row r="11" spans="1:19" ht="15" x14ac:dyDescent="0.2">
      <c r="A11" s="17"/>
      <c r="B11" s="17"/>
      <c r="C11" s="17"/>
      <c r="D11" s="17"/>
      <c r="E11" s="1" t="s">
        <v>2148</v>
      </c>
      <c r="F11" s="52"/>
      <c r="G11" s="52"/>
      <c r="H11" s="52"/>
      <c r="I11" s="52"/>
      <c r="J11" s="52"/>
      <c r="K11" s="52"/>
      <c r="L11" s="52"/>
      <c r="M11" s="52"/>
      <c r="N11" s="52"/>
      <c r="O11" s="52"/>
      <c r="P11" s="1"/>
      <c r="Q11" s="1" t="s">
        <v>2129</v>
      </c>
      <c r="R11" s="52"/>
      <c r="S11" s="1"/>
    </row>
    <row r="12" spans="1:19" ht="30" x14ac:dyDescent="0.2">
      <c r="A12" s="17"/>
      <c r="B12" s="17"/>
      <c r="C12" s="17"/>
      <c r="D12" s="17"/>
      <c r="E12" s="33" t="s">
        <v>1904</v>
      </c>
      <c r="F12" s="33" t="s">
        <v>1541</v>
      </c>
      <c r="G12" s="33" t="s">
        <v>1533</v>
      </c>
      <c r="H12" s="33" t="s">
        <v>1544</v>
      </c>
      <c r="I12" s="33" t="s">
        <v>1534</v>
      </c>
      <c r="J12" s="33" t="s">
        <v>1537</v>
      </c>
      <c r="K12" s="33" t="s">
        <v>1526</v>
      </c>
      <c r="L12" s="33" t="s">
        <v>1530</v>
      </c>
      <c r="M12" s="33" t="s">
        <v>1340</v>
      </c>
      <c r="N12" s="33" t="s">
        <v>1832</v>
      </c>
      <c r="O12" s="33" t="s">
        <v>2112</v>
      </c>
      <c r="P12" s="33" t="s">
        <v>1558</v>
      </c>
      <c r="Q12" s="33" t="s">
        <v>1832</v>
      </c>
      <c r="R12" s="33" t="s">
        <v>2112</v>
      </c>
      <c r="S12" s="33" t="s">
        <v>1558</v>
      </c>
    </row>
    <row r="13" spans="1:19" ht="15" x14ac:dyDescent="0.2">
      <c r="A13" s="17"/>
      <c r="B13" s="17"/>
      <c r="C13" s="17"/>
      <c r="D13" s="17"/>
      <c r="E13" s="30" t="s">
        <v>52</v>
      </c>
      <c r="F13" s="30" t="s">
        <v>71</v>
      </c>
      <c r="G13" s="30" t="s">
        <v>104</v>
      </c>
      <c r="H13" s="30" t="s">
        <v>116</v>
      </c>
      <c r="I13" s="30" t="s">
        <v>125</v>
      </c>
      <c r="J13" s="30" t="s">
        <v>126</v>
      </c>
      <c r="K13" s="30" t="s">
        <v>434</v>
      </c>
      <c r="L13" s="30" t="s">
        <v>435</v>
      </c>
      <c r="M13" s="30" t="s">
        <v>436</v>
      </c>
      <c r="N13" s="30" t="s">
        <v>60</v>
      </c>
      <c r="O13" s="30" t="s">
        <v>61</v>
      </c>
      <c r="P13" s="30" t="s">
        <v>62</v>
      </c>
      <c r="Q13" s="30" t="s">
        <v>60</v>
      </c>
      <c r="R13" s="30" t="s">
        <v>61</v>
      </c>
      <c r="S13" s="30" t="s">
        <v>62</v>
      </c>
    </row>
    <row r="14" spans="1:19" ht="15" x14ac:dyDescent="0.2">
      <c r="A14" s="17"/>
      <c r="B14" s="12" t="s">
        <v>1639</v>
      </c>
      <c r="C14" s="12"/>
      <c r="D14" s="30" t="s">
        <v>52</v>
      </c>
      <c r="E14" s="35">
        <v>155498000</v>
      </c>
      <c r="F14" s="35">
        <v>9312000</v>
      </c>
      <c r="G14" s="35">
        <v>13876000</v>
      </c>
      <c r="H14" s="35">
        <v>16622000</v>
      </c>
      <c r="I14" s="35">
        <v>7416000</v>
      </c>
      <c r="J14" s="35">
        <v>6616000</v>
      </c>
      <c r="K14" s="35">
        <v>2103000</v>
      </c>
      <c r="L14" s="35">
        <v>182000</v>
      </c>
      <c r="M14" s="35">
        <v>1173000</v>
      </c>
      <c r="N14" s="35">
        <v>212798000</v>
      </c>
      <c r="O14" s="38">
        <v>4.6100000000000003</v>
      </c>
      <c r="P14" s="38">
        <v>0.67</v>
      </c>
      <c r="Q14" s="35">
        <v>187145000</v>
      </c>
      <c r="R14" s="38">
        <v>4.6900000000000004</v>
      </c>
      <c r="S14" s="38">
        <v>0.71</v>
      </c>
    </row>
    <row r="15" spans="1:19" ht="15" x14ac:dyDescent="0.2">
      <c r="A15" s="17"/>
      <c r="B15" s="12" t="s">
        <v>1858</v>
      </c>
      <c r="C15" s="12"/>
      <c r="D15" s="30" t="s">
        <v>71</v>
      </c>
      <c r="E15" s="35">
        <v>45980000</v>
      </c>
      <c r="F15" s="35">
        <v>25308000</v>
      </c>
      <c r="G15" s="35">
        <v>20324000</v>
      </c>
      <c r="H15" s="35">
        <v>2800000</v>
      </c>
      <c r="I15" s="35">
        <v>1176000</v>
      </c>
      <c r="J15" s="35">
        <v>1004000</v>
      </c>
      <c r="K15" s="35"/>
      <c r="L15" s="35"/>
      <c r="M15" s="35">
        <v>2188000</v>
      </c>
      <c r="N15" s="35">
        <v>98780000</v>
      </c>
      <c r="O15" s="43"/>
      <c r="P15" s="38">
        <v>0.33</v>
      </c>
      <c r="Q15" s="35">
        <v>76936000</v>
      </c>
      <c r="R15" s="43"/>
      <c r="S15" s="38">
        <v>0.37</v>
      </c>
    </row>
    <row r="16" spans="1:19" ht="15" x14ac:dyDescent="0.2">
      <c r="A16" s="17"/>
      <c r="B16" s="12" t="s">
        <v>1636</v>
      </c>
      <c r="C16" s="12"/>
      <c r="D16" s="30" t="s">
        <v>104</v>
      </c>
      <c r="E16" s="35">
        <v>119852000</v>
      </c>
      <c r="F16" s="35">
        <v>13417000</v>
      </c>
      <c r="G16" s="35">
        <v>32760000</v>
      </c>
      <c r="H16" s="35">
        <v>16007000</v>
      </c>
      <c r="I16" s="35">
        <v>15642000</v>
      </c>
      <c r="J16" s="35">
        <v>1205000</v>
      </c>
      <c r="K16" s="35">
        <v>252000</v>
      </c>
      <c r="L16" s="35"/>
      <c r="M16" s="35">
        <v>595000</v>
      </c>
      <c r="N16" s="35">
        <v>199730000</v>
      </c>
      <c r="O16" s="38">
        <v>3.6</v>
      </c>
      <c r="P16" s="38">
        <v>0.63</v>
      </c>
      <c r="Q16" s="35">
        <v>177155000</v>
      </c>
      <c r="R16" s="38">
        <v>3.34</v>
      </c>
      <c r="S16" s="38">
        <v>0.68</v>
      </c>
    </row>
    <row r="17" spans="1:19" ht="15" x14ac:dyDescent="0.2">
      <c r="A17" s="17"/>
      <c r="B17" s="12" t="s">
        <v>1860</v>
      </c>
      <c r="C17" s="12"/>
      <c r="D17" s="30" t="s">
        <v>116</v>
      </c>
      <c r="E17" s="35">
        <v>44918000</v>
      </c>
      <c r="F17" s="35">
        <v>24999000</v>
      </c>
      <c r="G17" s="35">
        <v>20335000</v>
      </c>
      <c r="H17" s="35">
        <v>3251000</v>
      </c>
      <c r="I17" s="35">
        <v>2183000</v>
      </c>
      <c r="J17" s="35">
        <v>1585000</v>
      </c>
      <c r="K17" s="35">
        <v>267000</v>
      </c>
      <c r="L17" s="35">
        <v>53000</v>
      </c>
      <c r="M17" s="35">
        <v>2187000</v>
      </c>
      <c r="N17" s="35">
        <v>99778000</v>
      </c>
      <c r="O17" s="43"/>
      <c r="P17" s="38">
        <v>0.5</v>
      </c>
      <c r="Q17" s="35">
        <v>77266000</v>
      </c>
      <c r="R17" s="43"/>
      <c r="S17" s="38">
        <v>0.65</v>
      </c>
    </row>
    <row r="18" spans="1:19" ht="15" x14ac:dyDescent="0.2">
      <c r="A18" s="17"/>
      <c r="B18" s="12" t="s">
        <v>976</v>
      </c>
      <c r="C18" s="12"/>
      <c r="D18" s="30" t="s">
        <v>125</v>
      </c>
      <c r="E18" s="35">
        <v>36708000</v>
      </c>
      <c r="F18" s="35">
        <v>-3796000</v>
      </c>
      <c r="G18" s="35">
        <v>-18895000</v>
      </c>
      <c r="H18" s="35">
        <v>164000</v>
      </c>
      <c r="I18" s="35">
        <v>-9233000</v>
      </c>
      <c r="J18" s="35">
        <v>4830000</v>
      </c>
      <c r="K18" s="35">
        <v>1584000</v>
      </c>
      <c r="L18" s="35">
        <v>129000</v>
      </c>
      <c r="M18" s="35">
        <v>579000</v>
      </c>
      <c r="N18" s="35">
        <v>12070000</v>
      </c>
      <c r="O18" s="43"/>
      <c r="P18" s="43"/>
      <c r="Q18" s="35">
        <v>9660000</v>
      </c>
      <c r="R18" s="43"/>
      <c r="S18" s="43"/>
    </row>
    <row r="19" spans="1:19" ht="15" x14ac:dyDescent="0.2">
      <c r="A19" s="17"/>
      <c r="B19" s="12" t="s">
        <v>1346</v>
      </c>
      <c r="C19" s="25" t="s">
        <v>974</v>
      </c>
      <c r="D19" s="30" t="s">
        <v>126</v>
      </c>
      <c r="E19" s="35">
        <v>36202000</v>
      </c>
      <c r="F19" s="35">
        <v>-4013000</v>
      </c>
      <c r="G19" s="35">
        <v>-19549000</v>
      </c>
      <c r="H19" s="35">
        <v>209000</v>
      </c>
      <c r="I19" s="35">
        <v>-9115000</v>
      </c>
      <c r="J19" s="35">
        <v>4763000</v>
      </c>
      <c r="K19" s="35">
        <v>1584000</v>
      </c>
      <c r="L19" s="35">
        <v>129000</v>
      </c>
      <c r="M19" s="35">
        <v>579000</v>
      </c>
      <c r="N19" s="35">
        <v>10789000</v>
      </c>
      <c r="O19" s="43"/>
      <c r="P19" s="38">
        <v>0.6</v>
      </c>
      <c r="Q19" s="35">
        <v>9426000</v>
      </c>
      <c r="R19" s="43"/>
      <c r="S19" s="38">
        <v>0.65</v>
      </c>
    </row>
    <row r="20" spans="1:19" ht="15" x14ac:dyDescent="0.2">
      <c r="A20" s="17"/>
      <c r="B20" s="12"/>
      <c r="C20" s="25" t="s">
        <v>975</v>
      </c>
      <c r="D20" s="30" t="s">
        <v>434</v>
      </c>
      <c r="E20" s="35">
        <v>506000</v>
      </c>
      <c r="F20" s="35">
        <v>217000</v>
      </c>
      <c r="G20" s="35">
        <v>654000</v>
      </c>
      <c r="H20" s="35">
        <v>-45000</v>
      </c>
      <c r="I20" s="35">
        <v>-118000</v>
      </c>
      <c r="J20" s="35">
        <v>67000</v>
      </c>
      <c r="K20" s="35"/>
      <c r="L20" s="35"/>
      <c r="M20" s="35"/>
      <c r="N20" s="35">
        <v>1281000</v>
      </c>
      <c r="O20" s="43"/>
      <c r="P20" s="38">
        <v>0.42</v>
      </c>
      <c r="Q20" s="35">
        <v>234000</v>
      </c>
      <c r="R20" s="43"/>
      <c r="S20" s="38">
        <v>0.49</v>
      </c>
    </row>
    <row r="21" spans="1:19" ht="15" x14ac:dyDescent="0.2">
      <c r="A21" s="17"/>
      <c r="B21" s="14" t="s">
        <v>1344</v>
      </c>
      <c r="C21" s="25" t="s">
        <v>1481</v>
      </c>
      <c r="D21" s="30" t="s">
        <v>435</v>
      </c>
      <c r="E21" s="35">
        <v>39011000</v>
      </c>
      <c r="F21" s="35">
        <v>-6116000</v>
      </c>
      <c r="G21" s="35">
        <v>-20743000</v>
      </c>
      <c r="H21" s="35">
        <v>-2038000</v>
      </c>
      <c r="I21" s="35">
        <v>-11083000</v>
      </c>
      <c r="J21" s="35">
        <v>4051000</v>
      </c>
      <c r="K21" s="35">
        <v>1017000</v>
      </c>
      <c r="L21" s="35">
        <v>56000</v>
      </c>
      <c r="M21" s="35">
        <v>579000</v>
      </c>
      <c r="N21" s="35">
        <v>4734000</v>
      </c>
      <c r="O21" s="43"/>
      <c r="P21" s="38">
        <v>0.49</v>
      </c>
      <c r="Q21" s="35">
        <v>4851000</v>
      </c>
      <c r="R21" s="43"/>
      <c r="S21" s="38">
        <v>0.51</v>
      </c>
    </row>
    <row r="22" spans="1:19" ht="15" x14ac:dyDescent="0.2">
      <c r="A22" s="17"/>
      <c r="B22" s="13"/>
      <c r="C22" s="25" t="s">
        <v>1482</v>
      </c>
      <c r="D22" s="30" t="s">
        <v>436</v>
      </c>
      <c r="E22" s="35">
        <v>107000</v>
      </c>
      <c r="F22" s="35">
        <v>383000</v>
      </c>
      <c r="G22" s="35">
        <v>1705000</v>
      </c>
      <c r="H22" s="35">
        <v>2497000</v>
      </c>
      <c r="I22" s="35">
        <v>1198000</v>
      </c>
      <c r="J22" s="35">
        <v>638000</v>
      </c>
      <c r="K22" s="35">
        <v>498000</v>
      </c>
      <c r="L22" s="35">
        <v>73000</v>
      </c>
      <c r="M22" s="35"/>
      <c r="N22" s="35">
        <v>7099000</v>
      </c>
      <c r="O22" s="43"/>
      <c r="P22" s="38">
        <v>2.57</v>
      </c>
      <c r="Q22" s="35">
        <v>4657000</v>
      </c>
      <c r="R22" s="43"/>
      <c r="S22" s="38">
        <v>2.78</v>
      </c>
    </row>
    <row r="23" spans="1:19" ht="15" x14ac:dyDescent="0.2">
      <c r="A23" s="17"/>
      <c r="B23" s="12"/>
      <c r="C23" s="25" t="s">
        <v>1478</v>
      </c>
      <c r="D23" s="30" t="s">
        <v>60</v>
      </c>
      <c r="E23" s="35">
        <v>-2410000</v>
      </c>
      <c r="F23" s="35">
        <v>1937000</v>
      </c>
      <c r="G23" s="35">
        <v>143000</v>
      </c>
      <c r="H23" s="35">
        <v>-295000</v>
      </c>
      <c r="I23" s="35">
        <v>652000</v>
      </c>
      <c r="J23" s="35">
        <v>141000</v>
      </c>
      <c r="K23" s="35">
        <v>69000</v>
      </c>
      <c r="L23" s="35"/>
      <c r="M23" s="35"/>
      <c r="N23" s="35">
        <v>237000</v>
      </c>
      <c r="O23" s="43"/>
      <c r="P23" s="38">
        <v>0.4</v>
      </c>
      <c r="Q23" s="35">
        <v>152000</v>
      </c>
      <c r="R23" s="43"/>
      <c r="S23" s="38">
        <v>0.5</v>
      </c>
    </row>
    <row r="24" spans="1:19" ht="15" x14ac:dyDescent="0.2">
      <c r="A24" s="17"/>
      <c r="B24" s="12" t="s">
        <v>1101</v>
      </c>
      <c r="C24" s="25" t="s">
        <v>1111</v>
      </c>
      <c r="D24" s="30" t="s">
        <v>61</v>
      </c>
      <c r="E24" s="35">
        <v>-17000</v>
      </c>
      <c r="F24" s="35">
        <v>-8000</v>
      </c>
      <c r="G24" s="35">
        <v>-65000</v>
      </c>
      <c r="H24" s="35">
        <v>-96000</v>
      </c>
      <c r="I24" s="35">
        <v>-98000</v>
      </c>
      <c r="J24" s="35">
        <v>-261000</v>
      </c>
      <c r="K24" s="35">
        <v>-267000</v>
      </c>
      <c r="L24" s="35">
        <v>-53000</v>
      </c>
      <c r="M24" s="35"/>
      <c r="N24" s="35">
        <v>-865000</v>
      </c>
      <c r="O24" s="38">
        <v>0.09</v>
      </c>
      <c r="P24" s="38">
        <v>0.02</v>
      </c>
      <c r="Q24" s="35">
        <v>-833000</v>
      </c>
      <c r="R24" s="38">
        <v>0.1</v>
      </c>
      <c r="S24" s="38">
        <v>0.02</v>
      </c>
    </row>
    <row r="25" spans="1:19" ht="30" x14ac:dyDescent="0.2">
      <c r="A25" s="17"/>
      <c r="B25" s="12"/>
      <c r="C25" s="25" t="s">
        <v>1113</v>
      </c>
      <c r="D25" s="30" t="s">
        <v>62</v>
      </c>
      <c r="E25" s="35">
        <v>22049000</v>
      </c>
      <c r="F25" s="35"/>
      <c r="G25" s="35"/>
      <c r="H25" s="35">
        <v>-2853000</v>
      </c>
      <c r="I25" s="35">
        <v>-15824000</v>
      </c>
      <c r="J25" s="35"/>
      <c r="K25" s="35"/>
      <c r="L25" s="35"/>
      <c r="M25" s="35"/>
      <c r="N25" s="35">
        <v>3372000</v>
      </c>
      <c r="O25" s="38">
        <v>0.5</v>
      </c>
      <c r="P25" s="38">
        <v>0.12</v>
      </c>
      <c r="Q25" s="35">
        <v>2723000</v>
      </c>
      <c r="R25" s="38">
        <v>0.47</v>
      </c>
      <c r="S25" s="38">
        <v>0.11</v>
      </c>
    </row>
    <row r="26" spans="1:19" ht="30" x14ac:dyDescent="0.2">
      <c r="A26" s="17"/>
      <c r="B26" s="25" t="s">
        <v>1101</v>
      </c>
      <c r="C26" s="25" t="s">
        <v>1112</v>
      </c>
      <c r="D26" s="30" t="s">
        <v>64</v>
      </c>
      <c r="E26" s="35">
        <v>103000</v>
      </c>
      <c r="F26" s="35">
        <v>197000</v>
      </c>
      <c r="G26" s="35">
        <v>701000</v>
      </c>
      <c r="H26" s="35">
        <v>668000</v>
      </c>
      <c r="I26" s="35">
        <v>37000</v>
      </c>
      <c r="J26" s="35">
        <v>-132000</v>
      </c>
      <c r="K26" s="35">
        <v>-837000</v>
      </c>
      <c r="L26" s="35">
        <v>-198000</v>
      </c>
      <c r="M26" s="35"/>
      <c r="N26" s="35">
        <v>539000</v>
      </c>
      <c r="O26" s="38">
        <v>-0.14000000000000001</v>
      </c>
      <c r="P26" s="38">
        <v>-0.03</v>
      </c>
      <c r="Q26" s="35">
        <v>-246</v>
      </c>
      <c r="R26" s="38">
        <v>0.04</v>
      </c>
      <c r="S26" s="38">
        <v>0.01</v>
      </c>
    </row>
    <row r="27" spans="1:19" ht="30" x14ac:dyDescent="0.2">
      <c r="A27" s="17"/>
      <c r="B27" s="24" t="s">
        <v>1101</v>
      </c>
      <c r="C27" s="24" t="s">
        <v>1108</v>
      </c>
      <c r="D27" s="32" t="s">
        <v>65</v>
      </c>
      <c r="E27" s="36">
        <v>-3419000</v>
      </c>
      <c r="F27" s="36">
        <v>-363000</v>
      </c>
      <c r="G27" s="36">
        <v>327000</v>
      </c>
      <c r="H27" s="36">
        <v>3194000</v>
      </c>
      <c r="I27" s="36"/>
      <c r="J27" s="36">
        <v>19000</v>
      </c>
      <c r="K27" s="36">
        <v>17000</v>
      </c>
      <c r="L27" s="36"/>
      <c r="M27" s="36"/>
      <c r="N27" s="36">
        <v>-225000</v>
      </c>
      <c r="O27" s="39">
        <v>0.02</v>
      </c>
      <c r="P27" s="39"/>
      <c r="Q27" s="36">
        <v>-246000</v>
      </c>
      <c r="R27" s="39">
        <v>0.04</v>
      </c>
      <c r="S27" s="39">
        <v>0.01</v>
      </c>
    </row>
  </sheetData>
  <mergeCells count="25">
    <mergeCell ref="A2:XFD2"/>
    <mergeCell ref="A1:XFD1"/>
    <mergeCell ref="A3:B3"/>
    <mergeCell ref="D3:E3"/>
    <mergeCell ref="A4:B4"/>
    <mergeCell ref="D4:S4"/>
    <mergeCell ref="F3:S3"/>
    <mergeCell ref="A5:B5"/>
    <mergeCell ref="A7:B7"/>
    <mergeCell ref="E11:P11"/>
    <mergeCell ref="Q11:S11"/>
    <mergeCell ref="A10:XFD10"/>
    <mergeCell ref="A9:XFD9"/>
    <mergeCell ref="B8:S8"/>
    <mergeCell ref="D7:S7"/>
    <mergeCell ref="D5:S5"/>
    <mergeCell ref="D6:S6"/>
    <mergeCell ref="B19:B20"/>
    <mergeCell ref="B21:B23"/>
    <mergeCell ref="B24:B25"/>
    <mergeCell ref="B14:C14"/>
    <mergeCell ref="B15:C15"/>
    <mergeCell ref="B16:C16"/>
    <mergeCell ref="B17:C17"/>
    <mergeCell ref="B18:C18"/>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'@lists'!$A$103</xm:f>
          </x14:formula1>
          <xm:sqref>A8</xm:sqref>
        </x14:dataValidation>
      </x14:dataValidations>
    </ext>
  </extLst>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M27"/>
  <sheetViews>
    <sheetView rightToLeft="1" zoomScale="90" zoomScaleNormal="90" workbookViewId="0">
      <selection sqref="A1:XFD1"/>
    </sheetView>
  </sheetViews>
  <sheetFormatPr defaultColWidth="0" defaultRowHeight="12.75" zeroHeight="1" x14ac:dyDescent="0.2"/>
  <cols>
    <col min="1" max="1" width="2.85546875" customWidth="1"/>
    <col min="2" max="2" width="25.140625" customWidth="1"/>
    <col min="3" max="3" width="37.42578125" customWidth="1"/>
    <col min="4" max="4" width="8" customWidth="1"/>
    <col min="5" max="13" width="21.5703125" customWidth="1"/>
    <col min="14" max="16384" width="11.42578125" hidden="1"/>
  </cols>
  <sheetData>
    <row r="1" spans="1:13" s="5" customFormat="1" ht="15" x14ac:dyDescent="0.2">
      <c r="A1" s="5" t="s">
        <v>879</v>
      </c>
    </row>
    <row r="2" spans="1:13" s="5" customFormat="1" ht="15" x14ac:dyDescent="0.2">
      <c r="A2" s="5" t="s">
        <v>1049</v>
      </c>
    </row>
    <row r="3" spans="1:13" ht="15" x14ac:dyDescent="0.2">
      <c r="A3" s="4" t="s">
        <v>878</v>
      </c>
      <c r="B3" s="3"/>
      <c r="C3" s="23" t="s">
        <v>107</v>
      </c>
      <c r="D3" s="2" t="s">
        <v>938</v>
      </c>
      <c r="E3" s="2"/>
      <c r="F3" s="6"/>
      <c r="G3" s="7"/>
      <c r="H3" s="7"/>
      <c r="I3" s="7"/>
      <c r="J3" s="7"/>
      <c r="K3" s="7"/>
      <c r="L3" s="7"/>
      <c r="M3" s="7"/>
    </row>
    <row r="4" spans="1:13" ht="15" x14ac:dyDescent="0.2">
      <c r="A4" s="11" t="s">
        <v>2135</v>
      </c>
      <c r="B4" s="11"/>
      <c r="C4" s="26">
        <v>45291</v>
      </c>
      <c r="D4" s="6"/>
      <c r="E4" s="7"/>
      <c r="F4" s="7"/>
      <c r="G4" s="7"/>
      <c r="H4" s="7"/>
      <c r="I4" s="7"/>
      <c r="J4" s="7"/>
      <c r="K4" s="7"/>
      <c r="L4" s="7"/>
      <c r="M4" s="7"/>
    </row>
    <row r="5" spans="1:13" ht="15" x14ac:dyDescent="0.2">
      <c r="A5" s="11" t="s">
        <v>1700</v>
      </c>
      <c r="B5" s="11"/>
      <c r="C5" s="27" t="s">
        <v>584</v>
      </c>
      <c r="D5" s="6"/>
      <c r="E5" s="7"/>
      <c r="F5" s="7"/>
      <c r="G5" s="7"/>
      <c r="H5" s="7"/>
      <c r="I5" s="7"/>
      <c r="J5" s="7"/>
      <c r="K5" s="7"/>
      <c r="L5" s="7"/>
      <c r="M5" s="7"/>
    </row>
    <row r="6" spans="1:13" ht="15" x14ac:dyDescent="0.2">
      <c r="A6" s="19"/>
      <c r="B6" s="19"/>
      <c r="C6" s="28"/>
      <c r="D6" s="6"/>
      <c r="E6" s="7"/>
      <c r="F6" s="7"/>
      <c r="G6" s="7"/>
      <c r="H6" s="7"/>
      <c r="I6" s="7"/>
      <c r="J6" s="7"/>
      <c r="K6" s="7"/>
      <c r="L6" s="7"/>
      <c r="M6" s="7"/>
    </row>
    <row r="7" spans="1:13" ht="15" x14ac:dyDescent="0.2">
      <c r="A7" s="10" t="s">
        <v>1524</v>
      </c>
      <c r="B7" s="10"/>
      <c r="C7" s="29" t="str">
        <f>A10</f>
        <v>630-109</v>
      </c>
      <c r="D7" s="6"/>
      <c r="E7" s="7"/>
      <c r="F7" s="7"/>
      <c r="G7" s="7"/>
      <c r="H7" s="7"/>
      <c r="I7" s="7"/>
      <c r="J7" s="7"/>
      <c r="K7" s="7"/>
      <c r="L7" s="7"/>
      <c r="M7" s="7"/>
    </row>
    <row r="8" spans="1:13" ht="15" x14ac:dyDescent="0.2">
      <c r="A8" s="15" t="s">
        <v>153</v>
      </c>
      <c r="B8" s="7"/>
      <c r="C8" s="7"/>
      <c r="D8" s="7"/>
      <c r="E8" s="7"/>
      <c r="F8" s="7"/>
      <c r="G8" s="7"/>
      <c r="H8" s="7"/>
      <c r="I8" s="7"/>
      <c r="J8" s="7"/>
      <c r="K8" s="7"/>
      <c r="L8" s="7"/>
      <c r="M8" s="7"/>
    </row>
    <row r="9" spans="1:13" s="8" customFormat="1" ht="12.75" customHeight="1" x14ac:dyDescent="0.2">
      <c r="A9" s="8" t="s">
        <v>154</v>
      </c>
    </row>
    <row r="10" spans="1:13" s="9" customFormat="1" ht="15" x14ac:dyDescent="0.2">
      <c r="A10" s="9" t="s">
        <v>153</v>
      </c>
    </row>
    <row r="11" spans="1:13" ht="15" x14ac:dyDescent="0.2">
      <c r="A11" s="17"/>
      <c r="B11" s="17"/>
      <c r="C11" s="17"/>
      <c r="D11" s="17"/>
      <c r="E11" s="1" t="s">
        <v>1905</v>
      </c>
      <c r="F11" s="1" t="s">
        <v>1544</v>
      </c>
      <c r="G11" s="1" t="s">
        <v>1534</v>
      </c>
      <c r="H11" s="1" t="s">
        <v>1538</v>
      </c>
      <c r="I11" s="1" t="s">
        <v>1340</v>
      </c>
      <c r="J11" s="1" t="s">
        <v>1832</v>
      </c>
      <c r="K11" s="1" t="s">
        <v>1558</v>
      </c>
      <c r="L11" s="1" t="s">
        <v>2129</v>
      </c>
      <c r="M11" s="1"/>
    </row>
    <row r="12" spans="1:13" ht="15" x14ac:dyDescent="0.2">
      <c r="A12" s="17"/>
      <c r="B12" s="17"/>
      <c r="C12" s="17"/>
      <c r="D12" s="17"/>
      <c r="E12" s="1"/>
      <c r="F12" s="1"/>
      <c r="G12" s="1"/>
      <c r="H12" s="1"/>
      <c r="I12" s="1"/>
      <c r="J12" s="1"/>
      <c r="K12" s="1"/>
      <c r="L12" s="33" t="s">
        <v>1832</v>
      </c>
      <c r="M12" s="33" t="s">
        <v>1558</v>
      </c>
    </row>
    <row r="13" spans="1:13" ht="15" x14ac:dyDescent="0.2">
      <c r="A13" s="17"/>
      <c r="B13" s="17"/>
      <c r="C13" s="17"/>
      <c r="D13" s="17"/>
      <c r="E13" s="30" t="s">
        <v>52</v>
      </c>
      <c r="F13" s="30" t="s">
        <v>71</v>
      </c>
      <c r="G13" s="30" t="s">
        <v>104</v>
      </c>
      <c r="H13" s="30" t="s">
        <v>116</v>
      </c>
      <c r="I13" s="30" t="s">
        <v>125</v>
      </c>
      <c r="J13" s="30" t="s">
        <v>126</v>
      </c>
      <c r="K13" s="30" t="s">
        <v>434</v>
      </c>
      <c r="L13" s="30" t="s">
        <v>126</v>
      </c>
      <c r="M13" s="30" t="s">
        <v>434</v>
      </c>
    </row>
    <row r="14" spans="1:13" ht="15" x14ac:dyDescent="0.2">
      <c r="A14" s="17"/>
      <c r="B14" s="14" t="s">
        <v>1622</v>
      </c>
      <c r="C14" s="25" t="s">
        <v>1458</v>
      </c>
      <c r="D14" s="30" t="s">
        <v>52</v>
      </c>
      <c r="E14" s="35">
        <v>68863000</v>
      </c>
      <c r="F14" s="35">
        <v>0</v>
      </c>
      <c r="G14" s="35">
        <v>0</v>
      </c>
      <c r="H14" s="35">
        <v>0</v>
      </c>
      <c r="I14" s="35">
        <v>0</v>
      </c>
      <c r="J14" s="35">
        <v>68863000</v>
      </c>
      <c r="K14" s="38">
        <v>2.3440000000000002E-3</v>
      </c>
      <c r="L14" s="35">
        <v>57127000</v>
      </c>
      <c r="M14" s="38">
        <v>2.264E-3</v>
      </c>
    </row>
    <row r="15" spans="1:13" ht="15" x14ac:dyDescent="0.2">
      <c r="A15" s="17"/>
      <c r="B15" s="13"/>
      <c r="C15" s="25" t="s">
        <v>1833</v>
      </c>
      <c r="D15" s="30" t="s">
        <v>71</v>
      </c>
      <c r="E15" s="35">
        <v>16524000</v>
      </c>
      <c r="F15" s="35">
        <v>5347000</v>
      </c>
      <c r="G15" s="35">
        <v>2199000</v>
      </c>
      <c r="H15" s="35">
        <v>2226000</v>
      </c>
      <c r="I15" s="35">
        <v>543000</v>
      </c>
      <c r="J15" s="35">
        <v>26839000</v>
      </c>
      <c r="K15" s="38">
        <v>1.2610730000000001</v>
      </c>
      <c r="L15" s="35">
        <v>9694343.8699999992</v>
      </c>
      <c r="M15" s="38">
        <v>1.9962880000000001</v>
      </c>
    </row>
    <row r="16" spans="1:13" ht="30" x14ac:dyDescent="0.2">
      <c r="A16" s="17"/>
      <c r="B16" s="13"/>
      <c r="C16" s="25" t="s">
        <v>1586</v>
      </c>
      <c r="D16" s="30" t="s">
        <v>104</v>
      </c>
      <c r="E16" s="35">
        <v>57000</v>
      </c>
      <c r="F16" s="35">
        <v>0</v>
      </c>
      <c r="G16" s="35">
        <v>0</v>
      </c>
      <c r="H16" s="35">
        <v>0</v>
      </c>
      <c r="I16" s="35">
        <v>0</v>
      </c>
      <c r="J16" s="35">
        <v>57000</v>
      </c>
      <c r="K16" s="38">
        <v>2.7000000000000001E-3</v>
      </c>
      <c r="L16" s="35"/>
      <c r="M16" s="38">
        <v>2.7000000000000001E-3</v>
      </c>
    </row>
    <row r="17" spans="1:13" ht="15" x14ac:dyDescent="0.2">
      <c r="A17" s="17"/>
      <c r="B17" s="13"/>
      <c r="C17" s="25" t="s">
        <v>829</v>
      </c>
      <c r="D17" s="30" t="s">
        <v>116</v>
      </c>
      <c r="E17" s="35">
        <v>92731000</v>
      </c>
      <c r="F17" s="35">
        <v>10532000</v>
      </c>
      <c r="G17" s="35">
        <v>5241000</v>
      </c>
      <c r="H17" s="35">
        <v>6676000</v>
      </c>
      <c r="I17" s="35">
        <v>624000</v>
      </c>
      <c r="J17" s="35">
        <v>115804000</v>
      </c>
      <c r="K17" s="38">
        <v>0.92598499999999995</v>
      </c>
      <c r="L17" s="35">
        <v>113119000</v>
      </c>
      <c r="M17" s="38">
        <v>0.87288200000000005</v>
      </c>
    </row>
    <row r="18" spans="1:13" ht="15" x14ac:dyDescent="0.2">
      <c r="A18" s="17"/>
      <c r="B18" s="13"/>
      <c r="C18" s="25" t="s">
        <v>823</v>
      </c>
      <c r="D18" s="30" t="s">
        <v>125</v>
      </c>
      <c r="E18" s="35">
        <v>289000</v>
      </c>
      <c r="F18" s="35">
        <v>743000</v>
      </c>
      <c r="G18" s="35">
        <v>-24000</v>
      </c>
      <c r="H18" s="35">
        <v>-1000</v>
      </c>
      <c r="I18" s="35">
        <v>0</v>
      </c>
      <c r="J18" s="35">
        <v>1007000</v>
      </c>
      <c r="K18" s="38">
        <v>1.767487</v>
      </c>
      <c r="L18" s="35"/>
      <c r="M18" s="38">
        <v>3.0916329999999999</v>
      </c>
    </row>
    <row r="19" spans="1:13" ht="15" x14ac:dyDescent="0.2">
      <c r="A19" s="17"/>
      <c r="B19" s="13"/>
      <c r="C19" s="25" t="s">
        <v>1604</v>
      </c>
      <c r="D19" s="30" t="s">
        <v>126</v>
      </c>
      <c r="E19" s="35">
        <v>222000</v>
      </c>
      <c r="F19" s="35">
        <v>0</v>
      </c>
      <c r="G19" s="35">
        <v>0</v>
      </c>
      <c r="H19" s="35">
        <v>0</v>
      </c>
      <c r="I19" s="35">
        <v>6000</v>
      </c>
      <c r="J19" s="35">
        <v>228000</v>
      </c>
      <c r="K19" s="38">
        <v>1.0269999999999999E-3</v>
      </c>
      <c r="L19" s="35">
        <v>215000</v>
      </c>
      <c r="M19" s="38">
        <v>9.2599999999999996E-4</v>
      </c>
    </row>
    <row r="20" spans="1:13" ht="15" x14ac:dyDescent="0.2">
      <c r="A20" s="17"/>
      <c r="B20" s="12"/>
      <c r="C20" s="25" t="s">
        <v>1639</v>
      </c>
      <c r="D20" s="30" t="s">
        <v>434</v>
      </c>
      <c r="E20" s="35">
        <v>178686000</v>
      </c>
      <c r="F20" s="35">
        <v>16622000</v>
      </c>
      <c r="G20" s="35">
        <v>7416000</v>
      </c>
      <c r="H20" s="35">
        <v>8901000</v>
      </c>
      <c r="I20" s="35">
        <v>1173000</v>
      </c>
      <c r="J20" s="35">
        <v>212798000</v>
      </c>
      <c r="K20" s="38">
        <v>0.67</v>
      </c>
      <c r="L20" s="35">
        <v>187145000</v>
      </c>
      <c r="M20" s="38">
        <v>0.71</v>
      </c>
    </row>
    <row r="21" spans="1:13" ht="15" x14ac:dyDescent="0.2">
      <c r="A21" s="17"/>
      <c r="B21" s="14" t="s">
        <v>1153</v>
      </c>
      <c r="C21" s="25" t="s">
        <v>1937</v>
      </c>
      <c r="D21" s="30" t="s">
        <v>435</v>
      </c>
      <c r="E21" s="35">
        <v>158767000</v>
      </c>
      <c r="F21" s="35">
        <v>12957000</v>
      </c>
      <c r="G21" s="35">
        <v>14486000</v>
      </c>
      <c r="H21" s="35">
        <v>606000</v>
      </c>
      <c r="I21" s="35">
        <v>588000</v>
      </c>
      <c r="J21" s="35">
        <v>187404000</v>
      </c>
      <c r="K21" s="38">
        <v>0.59835199999999999</v>
      </c>
      <c r="L21" s="35">
        <v>164844000</v>
      </c>
      <c r="M21" s="38">
        <v>0.60447300000000004</v>
      </c>
    </row>
    <row r="22" spans="1:13" ht="15" x14ac:dyDescent="0.2">
      <c r="A22" s="17"/>
      <c r="B22" s="13"/>
      <c r="C22" s="25" t="s">
        <v>1942</v>
      </c>
      <c r="D22" s="30" t="s">
        <v>436</v>
      </c>
      <c r="E22" s="35">
        <v>3697000</v>
      </c>
      <c r="F22" s="35">
        <v>556000</v>
      </c>
      <c r="G22" s="35">
        <v>0</v>
      </c>
      <c r="H22" s="35">
        <v>0</v>
      </c>
      <c r="I22" s="35">
        <v>0</v>
      </c>
      <c r="J22" s="35">
        <v>4253000</v>
      </c>
      <c r="K22" s="38">
        <v>0.34879599999999999</v>
      </c>
      <c r="L22" s="35">
        <v>4629000</v>
      </c>
      <c r="M22" s="38">
        <v>0.99069799999999997</v>
      </c>
    </row>
    <row r="23" spans="1:13" ht="15" x14ac:dyDescent="0.2">
      <c r="A23" s="17"/>
      <c r="B23" s="13"/>
      <c r="C23" s="25" t="s">
        <v>1936</v>
      </c>
      <c r="D23" s="30" t="s">
        <v>60</v>
      </c>
      <c r="E23" s="35">
        <v>733000</v>
      </c>
      <c r="F23" s="35">
        <v>12000</v>
      </c>
      <c r="G23" s="35">
        <v>6000</v>
      </c>
      <c r="H23" s="35">
        <v>0</v>
      </c>
      <c r="I23" s="35">
        <v>0</v>
      </c>
      <c r="J23" s="35">
        <v>751000</v>
      </c>
      <c r="K23" s="38">
        <v>0.123349</v>
      </c>
      <c r="L23" s="35">
        <v>238000</v>
      </c>
      <c r="M23" s="38">
        <v>0.29720999999999997</v>
      </c>
    </row>
    <row r="24" spans="1:13" ht="30" x14ac:dyDescent="0.2">
      <c r="A24" s="17"/>
      <c r="B24" s="13"/>
      <c r="C24" s="25" t="s">
        <v>1578</v>
      </c>
      <c r="D24" s="30" t="s">
        <v>61</v>
      </c>
      <c r="E24" s="35"/>
      <c r="F24" s="35"/>
      <c r="G24" s="35"/>
      <c r="H24" s="35"/>
      <c r="I24" s="35"/>
      <c r="J24" s="35">
        <v>0</v>
      </c>
      <c r="K24" s="38"/>
      <c r="L24" s="35"/>
      <c r="M24" s="38"/>
    </row>
    <row r="25" spans="1:13" ht="15" x14ac:dyDescent="0.2">
      <c r="A25" s="17"/>
      <c r="B25" s="13"/>
      <c r="C25" s="25" t="s">
        <v>754</v>
      </c>
      <c r="D25" s="30" t="s">
        <v>62</v>
      </c>
      <c r="E25" s="35">
        <v>456000</v>
      </c>
      <c r="F25" s="35">
        <v>2297000</v>
      </c>
      <c r="G25" s="35">
        <v>1082000</v>
      </c>
      <c r="H25" s="35">
        <v>740000</v>
      </c>
      <c r="I25" s="35">
        <v>0</v>
      </c>
      <c r="J25" s="35">
        <v>4575000</v>
      </c>
      <c r="K25" s="38">
        <v>2.7818049999999999</v>
      </c>
      <c r="L25" s="35">
        <v>4513000</v>
      </c>
      <c r="M25" s="38">
        <v>3.6478670000000002</v>
      </c>
    </row>
    <row r="26" spans="1:13" ht="15" x14ac:dyDescent="0.2">
      <c r="A26" s="17"/>
      <c r="B26" s="13"/>
      <c r="C26" s="25" t="s">
        <v>1136</v>
      </c>
      <c r="D26" s="30" t="s">
        <v>64</v>
      </c>
      <c r="E26" s="35">
        <v>2376000</v>
      </c>
      <c r="F26" s="35">
        <v>185000</v>
      </c>
      <c r="G26" s="35">
        <v>68000</v>
      </c>
      <c r="H26" s="35">
        <v>111000</v>
      </c>
      <c r="I26" s="35">
        <v>7000</v>
      </c>
      <c r="J26" s="35">
        <v>2747000</v>
      </c>
      <c r="K26" s="38">
        <v>0.17449200000000001</v>
      </c>
      <c r="L26" s="35">
        <v>2927000</v>
      </c>
      <c r="M26" s="38">
        <v>0.182092</v>
      </c>
    </row>
    <row r="27" spans="1:13" ht="15" x14ac:dyDescent="0.2">
      <c r="A27" s="17"/>
      <c r="B27" s="14"/>
      <c r="C27" s="24" t="s">
        <v>1636</v>
      </c>
      <c r="D27" s="32" t="s">
        <v>65</v>
      </c>
      <c r="E27" s="36">
        <v>166029000</v>
      </c>
      <c r="F27" s="36">
        <v>16007000</v>
      </c>
      <c r="G27" s="36">
        <v>15642000</v>
      </c>
      <c r="H27" s="36">
        <v>1457000</v>
      </c>
      <c r="I27" s="36">
        <v>595000</v>
      </c>
      <c r="J27" s="36">
        <v>199730000</v>
      </c>
      <c r="K27" s="39">
        <v>0.63</v>
      </c>
      <c r="L27" s="36">
        <v>177155000</v>
      </c>
      <c r="M27" s="39">
        <v>0.68</v>
      </c>
    </row>
  </sheetData>
  <mergeCells count="25">
    <mergeCell ref="A2:XFD2"/>
    <mergeCell ref="A1:XFD1"/>
    <mergeCell ref="A3:B3"/>
    <mergeCell ref="D3:E3"/>
    <mergeCell ref="A4:B4"/>
    <mergeCell ref="D4:M4"/>
    <mergeCell ref="F3:M3"/>
    <mergeCell ref="A5:B5"/>
    <mergeCell ref="A7:B7"/>
    <mergeCell ref="E11:E12"/>
    <mergeCell ref="F11:F12"/>
    <mergeCell ref="G11:G12"/>
    <mergeCell ref="A10:XFD10"/>
    <mergeCell ref="A9:XFD9"/>
    <mergeCell ref="B8:M8"/>
    <mergeCell ref="D7:M7"/>
    <mergeCell ref="D5:M5"/>
    <mergeCell ref="D6:M6"/>
    <mergeCell ref="J11:J12"/>
    <mergeCell ref="K11:K12"/>
    <mergeCell ref="L11:M11"/>
    <mergeCell ref="B14:B20"/>
    <mergeCell ref="B21:B27"/>
    <mergeCell ref="H11:H12"/>
    <mergeCell ref="I11:I12"/>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'@lists'!$A$104:$B$104</xm:f>
          </x14:formula1>
          <xm:sqref>A8</xm:sqref>
        </x14:dataValidation>
      </x14:dataValidations>
    </ext>
  </extLst>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23"/>
  <sheetViews>
    <sheetView rightToLeft="1" workbookViewId="0">
      <selection sqref="A1:XFD1"/>
    </sheetView>
  </sheetViews>
  <sheetFormatPr defaultColWidth="0" defaultRowHeight="12.75" zeroHeight="1" x14ac:dyDescent="0.2"/>
  <cols>
    <col min="1" max="1" width="2.85546875" customWidth="1"/>
    <col min="2" max="2" width="25.140625" customWidth="1"/>
    <col min="3" max="3" width="8" customWidth="1"/>
    <col min="4" max="6" width="21.5703125" customWidth="1"/>
    <col min="7" max="9" width="13.5703125" hidden="1" customWidth="1"/>
    <col min="10" max="16384" width="11.42578125" hidden="1"/>
  </cols>
  <sheetData>
    <row r="1" spans="1:9" s="5" customFormat="1" ht="15" x14ac:dyDescent="0.2">
      <c r="A1" s="5" t="s">
        <v>879</v>
      </c>
    </row>
    <row r="2" spans="1:9" s="5" customFormat="1" ht="15" x14ac:dyDescent="0.2">
      <c r="A2" s="5" t="s">
        <v>1049</v>
      </c>
    </row>
    <row r="3" spans="1:9" ht="15" x14ac:dyDescent="0.2">
      <c r="A3" s="4" t="s">
        <v>878</v>
      </c>
      <c r="B3" s="3"/>
      <c r="C3" s="23" t="s">
        <v>107</v>
      </c>
      <c r="D3" s="2" t="s">
        <v>938</v>
      </c>
      <c r="E3" s="2"/>
      <c r="F3" s="17"/>
      <c r="G3" s="17"/>
      <c r="H3" s="17"/>
      <c r="I3" s="17"/>
    </row>
    <row r="4" spans="1:9" ht="15" x14ac:dyDescent="0.2">
      <c r="A4" s="11" t="s">
        <v>2135</v>
      </c>
      <c r="B4" s="11"/>
      <c r="C4" s="26">
        <v>45291</v>
      </c>
      <c r="D4" s="6"/>
      <c r="E4" s="7"/>
      <c r="F4" s="7"/>
      <c r="G4" s="17"/>
      <c r="H4" s="17"/>
      <c r="I4" s="17"/>
    </row>
    <row r="5" spans="1:9" ht="15" x14ac:dyDescent="0.2">
      <c r="A5" s="11" t="s">
        <v>1700</v>
      </c>
      <c r="B5" s="11"/>
      <c r="C5" s="27" t="s">
        <v>584</v>
      </c>
      <c r="D5" s="6"/>
      <c r="E5" s="7"/>
      <c r="F5" s="7"/>
      <c r="G5" s="17"/>
      <c r="H5" s="17"/>
      <c r="I5" s="17"/>
    </row>
    <row r="6" spans="1:9" ht="15" x14ac:dyDescent="0.2">
      <c r="A6" s="19"/>
      <c r="B6" s="19"/>
      <c r="C6" s="28"/>
      <c r="D6" s="6"/>
      <c r="E6" s="7"/>
      <c r="F6" s="7"/>
      <c r="G6" s="17"/>
      <c r="H6" s="17"/>
      <c r="I6" s="17"/>
    </row>
    <row r="7" spans="1:9" ht="15" x14ac:dyDescent="0.2">
      <c r="A7" s="10" t="s">
        <v>1524</v>
      </c>
      <c r="B7" s="10"/>
      <c r="C7" s="29" t="str">
        <f>A10</f>
        <v>630-110</v>
      </c>
      <c r="D7" s="6"/>
      <c r="E7" s="7"/>
      <c r="F7" s="7"/>
      <c r="G7" s="17"/>
      <c r="H7" s="17"/>
      <c r="I7" s="17"/>
    </row>
    <row r="8" spans="1:9" ht="15" x14ac:dyDescent="0.2">
      <c r="A8" s="15" t="s">
        <v>156</v>
      </c>
      <c r="B8" s="7"/>
      <c r="C8" s="7"/>
      <c r="D8" s="7"/>
      <c r="E8" s="7"/>
      <c r="F8" s="7"/>
      <c r="G8" s="17"/>
      <c r="H8" s="17"/>
      <c r="I8" s="17"/>
    </row>
    <row r="9" spans="1:9" s="8" customFormat="1" ht="12.75" customHeight="1" x14ac:dyDescent="0.2">
      <c r="A9" s="8" t="s">
        <v>157</v>
      </c>
    </row>
    <row r="10" spans="1:9" s="9" customFormat="1" ht="15" x14ac:dyDescent="0.2">
      <c r="A10" s="9" t="s">
        <v>156</v>
      </c>
    </row>
    <row r="11" spans="1:9" ht="15" x14ac:dyDescent="0.2">
      <c r="A11" s="17"/>
      <c r="B11" s="17"/>
      <c r="C11" s="17"/>
      <c r="D11" s="33" t="s">
        <v>2148</v>
      </c>
      <c r="E11" s="33" t="s">
        <v>1992</v>
      </c>
      <c r="F11" s="33" t="s">
        <v>2148</v>
      </c>
      <c r="G11" s="17"/>
      <c r="H11" s="17"/>
      <c r="I11" s="17"/>
    </row>
    <row r="12" spans="1:9" ht="15" x14ac:dyDescent="0.2">
      <c r="A12" s="17"/>
      <c r="B12" s="17"/>
      <c r="C12" s="17"/>
      <c r="D12" s="33" t="s">
        <v>1601</v>
      </c>
      <c r="E12" s="33" t="s">
        <v>1601</v>
      </c>
      <c r="F12" s="33" t="s">
        <v>936</v>
      </c>
      <c r="G12" s="17"/>
      <c r="H12" s="17"/>
      <c r="I12" s="17"/>
    </row>
    <row r="13" spans="1:9" ht="15" x14ac:dyDescent="0.2">
      <c r="A13" s="17"/>
      <c r="B13" s="17"/>
      <c r="C13" s="17"/>
      <c r="D13" s="30" t="s">
        <v>52</v>
      </c>
      <c r="E13" s="30" t="s">
        <v>52</v>
      </c>
      <c r="F13" s="30" t="s">
        <v>71</v>
      </c>
      <c r="G13" s="17"/>
      <c r="H13" s="17"/>
      <c r="I13" s="17"/>
    </row>
    <row r="14" spans="1:9" ht="15" x14ac:dyDescent="0.2">
      <c r="A14" s="17"/>
      <c r="B14" s="25" t="s">
        <v>1704</v>
      </c>
      <c r="C14" s="30" t="s">
        <v>52</v>
      </c>
      <c r="D14" s="35">
        <v>91455000</v>
      </c>
      <c r="E14" s="35">
        <v>91832000</v>
      </c>
      <c r="F14" s="35">
        <v>11432000</v>
      </c>
      <c r="G14" s="17"/>
      <c r="H14" s="17"/>
      <c r="I14" s="17"/>
    </row>
    <row r="15" spans="1:9" ht="30" x14ac:dyDescent="0.2">
      <c r="A15" s="17"/>
      <c r="B15" s="25" t="s">
        <v>1721</v>
      </c>
      <c r="C15" s="30" t="s">
        <v>71</v>
      </c>
      <c r="D15" s="35">
        <v>1380000</v>
      </c>
      <c r="E15" s="35">
        <v>1611000</v>
      </c>
      <c r="F15" s="35">
        <v>173000</v>
      </c>
      <c r="G15" s="17"/>
      <c r="H15" s="17"/>
      <c r="I15" s="17"/>
    </row>
    <row r="16" spans="1:9" ht="30" x14ac:dyDescent="0.2">
      <c r="A16" s="17"/>
      <c r="B16" s="25" t="s">
        <v>1120</v>
      </c>
      <c r="C16" s="30" t="s">
        <v>104</v>
      </c>
      <c r="D16" s="35">
        <v>536000</v>
      </c>
      <c r="E16" s="35">
        <v>688000</v>
      </c>
      <c r="F16" s="35">
        <v>67000</v>
      </c>
      <c r="G16" s="17"/>
      <c r="H16" s="17"/>
      <c r="I16" s="17"/>
    </row>
    <row r="17" spans="1:9" ht="15" x14ac:dyDescent="0.2">
      <c r="A17" s="17"/>
      <c r="B17" s="25" t="s">
        <v>1729</v>
      </c>
      <c r="C17" s="30" t="s">
        <v>116</v>
      </c>
      <c r="D17" s="35">
        <v>75000</v>
      </c>
      <c r="E17" s="35">
        <v>323000</v>
      </c>
      <c r="F17" s="35">
        <v>9000</v>
      </c>
      <c r="G17" s="17"/>
      <c r="H17" s="17"/>
      <c r="I17" s="17"/>
    </row>
    <row r="18" spans="1:9" ht="30" x14ac:dyDescent="0.2">
      <c r="A18" s="17"/>
      <c r="B18" s="25" t="s">
        <v>1216</v>
      </c>
      <c r="C18" s="30" t="s">
        <v>125</v>
      </c>
      <c r="D18" s="35"/>
      <c r="E18" s="35"/>
      <c r="F18" s="35"/>
      <c r="G18" s="17"/>
      <c r="H18" s="17"/>
      <c r="I18" s="17"/>
    </row>
    <row r="19" spans="1:9" ht="30" x14ac:dyDescent="0.2">
      <c r="A19" s="17"/>
      <c r="B19" s="25" t="s">
        <v>1864</v>
      </c>
      <c r="C19" s="30" t="s">
        <v>126</v>
      </c>
      <c r="D19" s="35">
        <v>3607000</v>
      </c>
      <c r="E19" s="35">
        <v>3486000</v>
      </c>
      <c r="F19" s="35">
        <v>451000</v>
      </c>
      <c r="G19" s="17"/>
      <c r="H19" s="17"/>
      <c r="I19" s="17"/>
    </row>
    <row r="20" spans="1:9" ht="15" x14ac:dyDescent="0.2">
      <c r="A20" s="17"/>
      <c r="B20" s="25" t="s">
        <v>1776</v>
      </c>
      <c r="C20" s="30" t="s">
        <v>434</v>
      </c>
      <c r="D20" s="35">
        <v>97053000</v>
      </c>
      <c r="E20" s="35">
        <v>97940000</v>
      </c>
      <c r="F20" s="35">
        <v>12132000</v>
      </c>
      <c r="G20" s="17"/>
      <c r="H20" s="17"/>
      <c r="I20" s="17"/>
    </row>
    <row r="21" spans="1:9" ht="15" x14ac:dyDescent="0.2">
      <c r="A21" s="17"/>
      <c r="B21" s="25" t="s">
        <v>1732</v>
      </c>
      <c r="C21" s="30" t="s">
        <v>435</v>
      </c>
      <c r="D21" s="35">
        <v>886000</v>
      </c>
      <c r="E21" s="35">
        <v>1153000</v>
      </c>
      <c r="F21" s="35">
        <v>111000</v>
      </c>
      <c r="G21" s="17"/>
      <c r="H21" s="17"/>
      <c r="I21" s="17"/>
    </row>
    <row r="22" spans="1:9" ht="15" x14ac:dyDescent="0.2">
      <c r="A22" s="17"/>
      <c r="B22" s="25" t="s">
        <v>1734</v>
      </c>
      <c r="C22" s="30" t="s">
        <v>436</v>
      </c>
      <c r="D22" s="35">
        <v>10360000</v>
      </c>
      <c r="E22" s="35">
        <v>9908000</v>
      </c>
      <c r="F22" s="35">
        <v>1295000</v>
      </c>
      <c r="G22" s="17"/>
      <c r="H22" s="17"/>
      <c r="I22" s="17"/>
    </row>
    <row r="23" spans="1:9" ht="15" x14ac:dyDescent="0.2">
      <c r="A23" s="17"/>
      <c r="B23" s="24" t="s">
        <v>1747</v>
      </c>
      <c r="C23" s="32" t="s">
        <v>60</v>
      </c>
      <c r="D23" s="36">
        <v>108299000</v>
      </c>
      <c r="E23" s="36">
        <v>109001000</v>
      </c>
      <c r="F23" s="36">
        <v>13538000</v>
      </c>
      <c r="G23" s="17"/>
      <c r="H23" s="17"/>
      <c r="I23" s="17"/>
    </row>
  </sheetData>
  <mergeCells count="14">
    <mergeCell ref="A3:B3"/>
    <mergeCell ref="D3:E3"/>
    <mergeCell ref="A4:B4"/>
    <mergeCell ref="A2:XFD2"/>
    <mergeCell ref="A1:XFD1"/>
    <mergeCell ref="A10:XFD10"/>
    <mergeCell ref="A9:XFD9"/>
    <mergeCell ref="B8:F8"/>
    <mergeCell ref="D7:F7"/>
    <mergeCell ref="D4:F4"/>
    <mergeCell ref="D5:F5"/>
    <mergeCell ref="D6:F6"/>
    <mergeCell ref="A5:B5"/>
    <mergeCell ref="A7:B7"/>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'@lists'!$A$105:$B$105</xm:f>
          </x14:formula1>
          <xm:sqref>A8</xm:sqref>
        </x14:dataValidation>
      </x14:dataValidations>
    </ext>
  </extLst>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34"/>
  <sheetViews>
    <sheetView rightToLeft="1" zoomScale="90" zoomScaleNormal="90" workbookViewId="0">
      <selection sqref="A1:XFD1"/>
    </sheetView>
  </sheetViews>
  <sheetFormatPr defaultColWidth="0" defaultRowHeight="12.75" zeroHeight="1" x14ac:dyDescent="0.2"/>
  <cols>
    <col min="1" max="1" width="2.85546875" customWidth="1"/>
    <col min="2" max="2" width="25.140625" customWidth="1"/>
    <col min="3" max="3" width="84.5703125" customWidth="1"/>
    <col min="4" max="4" width="8" customWidth="1"/>
    <col min="5" max="6" width="21.5703125" customWidth="1"/>
    <col min="7" max="9" width="13.5703125" hidden="1" customWidth="1"/>
    <col min="10" max="16384" width="11.42578125" hidden="1"/>
  </cols>
  <sheetData>
    <row r="1" spans="1:9" s="5" customFormat="1" ht="15" x14ac:dyDescent="0.2">
      <c r="A1" s="5" t="s">
        <v>879</v>
      </c>
    </row>
    <row r="2" spans="1:9" s="5" customFormat="1" ht="15" x14ac:dyDescent="0.2">
      <c r="A2" s="5" t="s">
        <v>1049</v>
      </c>
    </row>
    <row r="3" spans="1:9" ht="15" x14ac:dyDescent="0.2">
      <c r="A3" s="4" t="s">
        <v>878</v>
      </c>
      <c r="B3" s="3"/>
      <c r="C3" s="23" t="s">
        <v>107</v>
      </c>
      <c r="D3" s="2" t="s">
        <v>938</v>
      </c>
      <c r="E3" s="2"/>
      <c r="F3" s="17"/>
      <c r="G3" s="17"/>
      <c r="H3" s="17"/>
      <c r="I3" s="17"/>
    </row>
    <row r="4" spans="1:9" ht="15" x14ac:dyDescent="0.2">
      <c r="A4" s="11" t="s">
        <v>2135</v>
      </c>
      <c r="B4" s="11"/>
      <c r="C4" s="26">
        <v>45291</v>
      </c>
      <c r="D4" s="6"/>
      <c r="E4" s="7"/>
      <c r="F4" s="7"/>
      <c r="G4" s="17"/>
      <c r="H4" s="17"/>
      <c r="I4" s="17"/>
    </row>
    <row r="5" spans="1:9" ht="15" x14ac:dyDescent="0.2">
      <c r="A5" s="11" t="s">
        <v>1700</v>
      </c>
      <c r="B5" s="11"/>
      <c r="C5" s="27" t="s">
        <v>584</v>
      </c>
      <c r="D5" s="6"/>
      <c r="E5" s="7"/>
      <c r="F5" s="7"/>
      <c r="G5" s="17"/>
      <c r="H5" s="17"/>
      <c r="I5" s="17"/>
    </row>
    <row r="6" spans="1:9" ht="15" x14ac:dyDescent="0.2">
      <c r="A6" s="19"/>
      <c r="B6" s="19"/>
      <c r="C6" s="28"/>
      <c r="D6" s="6"/>
      <c r="E6" s="7"/>
      <c r="F6" s="7"/>
      <c r="G6" s="17"/>
      <c r="H6" s="17"/>
      <c r="I6" s="17"/>
    </row>
    <row r="7" spans="1:9" ht="15" x14ac:dyDescent="0.2">
      <c r="A7" s="10" t="s">
        <v>1524</v>
      </c>
      <c r="B7" s="10"/>
      <c r="C7" s="29" t="str">
        <f>A10</f>
        <v>630-112</v>
      </c>
      <c r="D7" s="6"/>
      <c r="E7" s="7"/>
      <c r="F7" s="7"/>
      <c r="G7" s="17"/>
      <c r="H7" s="17"/>
      <c r="I7" s="17"/>
    </row>
    <row r="8" spans="1:9" ht="15" x14ac:dyDescent="0.2">
      <c r="A8" s="15" t="s">
        <v>159</v>
      </c>
      <c r="B8" s="7"/>
      <c r="C8" s="7"/>
      <c r="D8" s="7"/>
      <c r="E8" s="7"/>
      <c r="F8" s="7"/>
      <c r="G8" s="17"/>
      <c r="H8" s="17"/>
      <c r="I8" s="17"/>
    </row>
    <row r="9" spans="1:9" s="8" customFormat="1" ht="12.75" customHeight="1" x14ac:dyDescent="0.2">
      <c r="A9" s="8" t="s">
        <v>160</v>
      </c>
    </row>
    <row r="10" spans="1:9" s="9" customFormat="1" ht="15" x14ac:dyDescent="0.2">
      <c r="A10" s="9" t="s">
        <v>159</v>
      </c>
    </row>
    <row r="11" spans="1:9" ht="15" x14ac:dyDescent="0.2">
      <c r="A11" s="17"/>
      <c r="B11" s="17"/>
      <c r="C11" s="17"/>
      <c r="D11" s="17"/>
      <c r="E11" s="33" t="s">
        <v>2148</v>
      </c>
      <c r="F11" s="33" t="s">
        <v>2129</v>
      </c>
      <c r="G11" s="17"/>
      <c r="H11" s="17"/>
      <c r="I11" s="17"/>
    </row>
    <row r="12" spans="1:9" ht="15" x14ac:dyDescent="0.2">
      <c r="A12" s="17"/>
      <c r="B12" s="17"/>
      <c r="C12" s="17"/>
      <c r="D12" s="17"/>
      <c r="E12" s="30" t="s">
        <v>52</v>
      </c>
      <c r="F12" s="30" t="s">
        <v>52</v>
      </c>
      <c r="G12" s="17"/>
      <c r="H12" s="17"/>
      <c r="I12" s="17"/>
    </row>
    <row r="13" spans="1:9" ht="15" x14ac:dyDescent="0.2">
      <c r="A13" s="17"/>
      <c r="B13" s="14" t="s">
        <v>1224</v>
      </c>
      <c r="C13" s="25" t="s">
        <v>1614</v>
      </c>
      <c r="D13" s="30" t="s">
        <v>52</v>
      </c>
      <c r="E13" s="35">
        <v>218060000</v>
      </c>
      <c r="F13" s="35">
        <v>192813000</v>
      </c>
      <c r="G13" s="17"/>
      <c r="H13" s="17"/>
      <c r="I13" s="17"/>
    </row>
    <row r="14" spans="1:9" ht="15" x14ac:dyDescent="0.2">
      <c r="A14" s="17"/>
      <c r="B14" s="13"/>
      <c r="C14" s="25" t="s">
        <v>1862</v>
      </c>
      <c r="D14" s="30" t="s">
        <v>71</v>
      </c>
      <c r="E14" s="35">
        <v>-95000</v>
      </c>
      <c r="F14" s="35">
        <v>-97000</v>
      </c>
      <c r="G14" s="17"/>
      <c r="H14" s="17"/>
      <c r="I14" s="17"/>
    </row>
    <row r="15" spans="1:9" ht="15" x14ac:dyDescent="0.2">
      <c r="A15" s="17"/>
      <c r="B15" s="12"/>
      <c r="C15" s="25" t="s">
        <v>1803</v>
      </c>
      <c r="D15" s="30" t="s">
        <v>104</v>
      </c>
      <c r="E15" s="35">
        <v>217965000</v>
      </c>
      <c r="F15" s="35">
        <v>192716000</v>
      </c>
      <c r="G15" s="17"/>
      <c r="H15" s="17"/>
      <c r="I15" s="17"/>
    </row>
    <row r="16" spans="1:9" ht="15" x14ac:dyDescent="0.2">
      <c r="A16" s="17"/>
      <c r="B16" s="14" t="s">
        <v>1217</v>
      </c>
      <c r="C16" s="25" t="s">
        <v>1896</v>
      </c>
      <c r="D16" s="30" t="s">
        <v>116</v>
      </c>
      <c r="E16" s="35">
        <v>1118000</v>
      </c>
      <c r="F16" s="35">
        <v>1329000</v>
      </c>
      <c r="G16" s="17"/>
      <c r="H16" s="17"/>
      <c r="I16" s="17"/>
    </row>
    <row r="17" spans="1:9" ht="15" x14ac:dyDescent="0.2">
      <c r="A17" s="17"/>
      <c r="B17" s="13"/>
      <c r="C17" s="25" t="s">
        <v>1857</v>
      </c>
      <c r="D17" s="30" t="s">
        <v>125</v>
      </c>
      <c r="E17" s="35">
        <v>2342000</v>
      </c>
      <c r="F17" s="35">
        <v>2125000</v>
      </c>
      <c r="G17" s="17"/>
      <c r="H17" s="17"/>
      <c r="I17" s="17"/>
    </row>
    <row r="18" spans="1:9" ht="15" x14ac:dyDescent="0.2">
      <c r="A18" s="17"/>
      <c r="B18" s="13"/>
      <c r="C18" s="25" t="s">
        <v>919</v>
      </c>
      <c r="D18" s="30" t="s">
        <v>126</v>
      </c>
      <c r="E18" s="35"/>
      <c r="F18" s="35"/>
      <c r="G18" s="17"/>
      <c r="H18" s="17"/>
      <c r="I18" s="17"/>
    </row>
    <row r="19" spans="1:9" ht="15" x14ac:dyDescent="0.2">
      <c r="A19" s="17"/>
      <c r="B19" s="13"/>
      <c r="C19" s="25" t="s">
        <v>1595</v>
      </c>
      <c r="D19" s="30" t="s">
        <v>434</v>
      </c>
      <c r="E19" s="35"/>
      <c r="F19" s="35"/>
      <c r="G19" s="17"/>
      <c r="H19" s="17"/>
      <c r="I19" s="17"/>
    </row>
    <row r="20" spans="1:9" ht="15" x14ac:dyDescent="0.2">
      <c r="A20" s="17"/>
      <c r="B20" s="13"/>
      <c r="C20" s="25" t="s">
        <v>2001</v>
      </c>
      <c r="D20" s="30" t="s">
        <v>435</v>
      </c>
      <c r="E20" s="35"/>
      <c r="F20" s="35"/>
      <c r="G20" s="17"/>
      <c r="H20" s="17"/>
      <c r="I20" s="17"/>
    </row>
    <row r="21" spans="1:9" ht="15" x14ac:dyDescent="0.2">
      <c r="A21" s="17"/>
      <c r="B21" s="13"/>
      <c r="C21" s="25" t="s">
        <v>1856</v>
      </c>
      <c r="D21" s="30" t="s">
        <v>436</v>
      </c>
      <c r="E21" s="35"/>
      <c r="F21" s="35"/>
      <c r="G21" s="17"/>
      <c r="H21" s="17"/>
      <c r="I21" s="17"/>
    </row>
    <row r="22" spans="1:9" ht="15" x14ac:dyDescent="0.2">
      <c r="A22" s="17"/>
      <c r="B22" s="13"/>
      <c r="C22" s="25" t="s">
        <v>1988</v>
      </c>
      <c r="D22" s="30" t="s">
        <v>60</v>
      </c>
      <c r="E22" s="35"/>
      <c r="F22" s="35"/>
      <c r="G22" s="17"/>
      <c r="H22" s="17"/>
      <c r="I22" s="17"/>
    </row>
    <row r="23" spans="1:9" ht="15" x14ac:dyDescent="0.2">
      <c r="A23" s="17"/>
      <c r="B23" s="12"/>
      <c r="C23" s="25" t="s">
        <v>1801</v>
      </c>
      <c r="D23" s="30" t="s">
        <v>61</v>
      </c>
      <c r="E23" s="35">
        <v>3460000</v>
      </c>
      <c r="F23" s="35">
        <v>3454000</v>
      </c>
      <c r="G23" s="17"/>
      <c r="H23" s="17"/>
      <c r="I23" s="17"/>
    </row>
    <row r="24" spans="1:9" ht="30" x14ac:dyDescent="0.2">
      <c r="A24" s="17"/>
      <c r="B24" s="14" t="s">
        <v>1219</v>
      </c>
      <c r="C24" s="25" t="s">
        <v>1615</v>
      </c>
      <c r="D24" s="30" t="s">
        <v>62</v>
      </c>
      <c r="E24" s="35">
        <v>57000</v>
      </c>
      <c r="F24" s="35">
        <v>12000</v>
      </c>
      <c r="G24" s="17"/>
      <c r="H24" s="17"/>
      <c r="I24" s="17"/>
    </row>
    <row r="25" spans="1:9" ht="15" x14ac:dyDescent="0.2">
      <c r="A25" s="17"/>
      <c r="B25" s="13"/>
      <c r="C25" s="25" t="s">
        <v>1869</v>
      </c>
      <c r="D25" s="30" t="s">
        <v>64</v>
      </c>
      <c r="E25" s="35"/>
      <c r="F25" s="35"/>
      <c r="G25" s="17"/>
      <c r="H25" s="17"/>
      <c r="I25" s="17"/>
    </row>
    <row r="26" spans="1:9" ht="15" x14ac:dyDescent="0.2">
      <c r="A26" s="17"/>
      <c r="B26" s="13"/>
      <c r="C26" s="25" t="s">
        <v>1231</v>
      </c>
      <c r="D26" s="30" t="s">
        <v>65</v>
      </c>
      <c r="E26" s="35"/>
      <c r="F26" s="35"/>
      <c r="G26" s="17"/>
      <c r="H26" s="17"/>
      <c r="I26" s="17"/>
    </row>
    <row r="27" spans="1:9" ht="15" x14ac:dyDescent="0.2">
      <c r="A27" s="17"/>
      <c r="B27" s="13"/>
      <c r="C27" s="25" t="s">
        <v>1218</v>
      </c>
      <c r="D27" s="30" t="s">
        <v>66</v>
      </c>
      <c r="E27" s="35"/>
      <c r="F27" s="35"/>
      <c r="G27" s="17"/>
      <c r="H27" s="17"/>
      <c r="I27" s="17"/>
    </row>
    <row r="28" spans="1:9" ht="15" x14ac:dyDescent="0.2">
      <c r="A28" s="17"/>
      <c r="B28" s="12"/>
      <c r="C28" s="25" t="s">
        <v>1802</v>
      </c>
      <c r="D28" s="30" t="s">
        <v>67</v>
      </c>
      <c r="E28" s="35">
        <v>57000</v>
      </c>
      <c r="F28" s="35">
        <v>12000</v>
      </c>
      <c r="G28" s="17"/>
      <c r="H28" s="17"/>
      <c r="I28" s="17"/>
    </row>
    <row r="29" spans="1:9" ht="15" x14ac:dyDescent="0.2">
      <c r="A29" s="17"/>
      <c r="B29" s="14" t="s">
        <v>1221</v>
      </c>
      <c r="C29" s="25" t="s">
        <v>1207</v>
      </c>
      <c r="D29" s="30" t="s">
        <v>68</v>
      </c>
      <c r="E29" s="35">
        <v>44751000</v>
      </c>
      <c r="F29" s="35">
        <v>43774000</v>
      </c>
      <c r="G29" s="17"/>
      <c r="H29" s="17"/>
      <c r="I29" s="17"/>
    </row>
    <row r="30" spans="1:9" ht="15" x14ac:dyDescent="0.2">
      <c r="A30" s="17"/>
      <c r="B30" s="13"/>
      <c r="C30" s="25" t="s">
        <v>1123</v>
      </c>
      <c r="D30" s="30" t="s">
        <v>69</v>
      </c>
      <c r="E30" s="35">
        <v>-32564000</v>
      </c>
      <c r="F30" s="35">
        <v>-32013000</v>
      </c>
      <c r="G30" s="17"/>
      <c r="H30" s="17"/>
      <c r="I30" s="17"/>
    </row>
    <row r="31" spans="1:9" ht="15" x14ac:dyDescent="0.2">
      <c r="A31" s="17"/>
      <c r="B31" s="12"/>
      <c r="C31" s="25" t="s">
        <v>1671</v>
      </c>
      <c r="D31" s="30" t="s">
        <v>70</v>
      </c>
      <c r="E31" s="35">
        <v>12187000</v>
      </c>
      <c r="F31" s="35">
        <v>11761000</v>
      </c>
      <c r="G31" s="17"/>
      <c r="H31" s="17"/>
      <c r="I31" s="17"/>
    </row>
    <row r="32" spans="1:9" ht="15" x14ac:dyDescent="0.2">
      <c r="A32" s="17"/>
      <c r="B32" s="12" t="s">
        <v>944</v>
      </c>
      <c r="C32" s="25" t="s">
        <v>953</v>
      </c>
      <c r="D32" s="30" t="s">
        <v>74</v>
      </c>
      <c r="E32" s="35">
        <v>12292000</v>
      </c>
      <c r="F32" s="35">
        <v>10802000</v>
      </c>
      <c r="G32" s="17"/>
      <c r="H32" s="17"/>
      <c r="I32" s="17"/>
    </row>
    <row r="33" spans="1:9" ht="15" x14ac:dyDescent="0.2">
      <c r="A33" s="17"/>
      <c r="B33" s="12"/>
      <c r="C33" s="25" t="s">
        <v>1744</v>
      </c>
      <c r="D33" s="30" t="s">
        <v>95</v>
      </c>
      <c r="E33" s="35">
        <v>233669000</v>
      </c>
      <c r="F33" s="35">
        <v>207943000</v>
      </c>
      <c r="G33" s="17"/>
      <c r="H33" s="17"/>
      <c r="I33" s="17"/>
    </row>
    <row r="34" spans="1:9" ht="15" x14ac:dyDescent="0.2">
      <c r="A34" s="17"/>
      <c r="B34" s="24" t="s">
        <v>1253</v>
      </c>
      <c r="C34" s="24" t="s">
        <v>1246</v>
      </c>
      <c r="D34" s="32" t="s">
        <v>96</v>
      </c>
      <c r="E34" s="39">
        <v>5.26</v>
      </c>
      <c r="F34" s="39">
        <v>5.19</v>
      </c>
      <c r="G34" s="17"/>
      <c r="H34" s="17"/>
      <c r="I34" s="17"/>
    </row>
  </sheetData>
  <mergeCells count="19">
    <mergeCell ref="A1:XFD1"/>
    <mergeCell ref="A3:B3"/>
    <mergeCell ref="D3:E3"/>
    <mergeCell ref="A4:B4"/>
    <mergeCell ref="D4:F4"/>
    <mergeCell ref="A2:XFD2"/>
    <mergeCell ref="B24:B28"/>
    <mergeCell ref="B29:B31"/>
    <mergeCell ref="B32:B33"/>
    <mergeCell ref="A5:B5"/>
    <mergeCell ref="A7:B7"/>
    <mergeCell ref="B13:B15"/>
    <mergeCell ref="B16:B23"/>
    <mergeCell ref="A10:XFD10"/>
    <mergeCell ref="A9:XFD9"/>
    <mergeCell ref="B8:F8"/>
    <mergeCell ref="D7:F7"/>
    <mergeCell ref="D5:F5"/>
    <mergeCell ref="D6:F6"/>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'@lists'!$A$106:$B$106</xm:f>
          </x14:formula1>
          <xm:sqref>A8</xm:sqref>
        </x14:dataValidation>
      </x14:dataValidations>
    </ext>
  </extLst>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18"/>
  <sheetViews>
    <sheetView rightToLeft="1" workbookViewId="0">
      <selection sqref="A1:XFD1"/>
    </sheetView>
  </sheetViews>
  <sheetFormatPr defaultColWidth="0" defaultRowHeight="12.75" zeroHeight="1" x14ac:dyDescent="0.2"/>
  <cols>
    <col min="1" max="1" width="2.85546875" customWidth="1"/>
    <col min="2" max="2" width="25.140625" customWidth="1"/>
    <col min="3" max="3" width="8" customWidth="1"/>
    <col min="4" max="11" width="21.5703125" customWidth="1"/>
    <col min="12" max="16384" width="11.42578125" hidden="1"/>
  </cols>
  <sheetData>
    <row r="1" spans="1:11" s="5" customFormat="1" ht="15" x14ac:dyDescent="0.2">
      <c r="A1" s="5" t="s">
        <v>879</v>
      </c>
    </row>
    <row r="2" spans="1:11" s="5" customFormat="1" ht="15" x14ac:dyDescent="0.2">
      <c r="A2" s="5" t="s">
        <v>1049</v>
      </c>
    </row>
    <row r="3" spans="1:11" ht="15" x14ac:dyDescent="0.2">
      <c r="A3" s="4" t="s">
        <v>878</v>
      </c>
      <c r="B3" s="3"/>
      <c r="C3" s="23" t="s">
        <v>107</v>
      </c>
      <c r="D3" s="2" t="s">
        <v>938</v>
      </c>
      <c r="E3" s="2"/>
      <c r="F3" s="6"/>
      <c r="G3" s="7"/>
      <c r="H3" s="7"/>
      <c r="I3" s="7"/>
      <c r="J3" s="7"/>
      <c r="K3" s="7"/>
    </row>
    <row r="4" spans="1:11" ht="15" x14ac:dyDescent="0.2">
      <c r="A4" s="11" t="s">
        <v>2135</v>
      </c>
      <c r="B4" s="11"/>
      <c r="C4" s="26">
        <v>45291</v>
      </c>
      <c r="D4" s="6"/>
      <c r="E4" s="7"/>
      <c r="F4" s="7"/>
      <c r="G4" s="7"/>
      <c r="H4" s="7"/>
      <c r="I4" s="7"/>
      <c r="J4" s="7"/>
      <c r="K4" s="7"/>
    </row>
    <row r="5" spans="1:11" ht="15" x14ac:dyDescent="0.2">
      <c r="A5" s="11" t="s">
        <v>1700</v>
      </c>
      <c r="B5" s="11"/>
      <c r="C5" s="27" t="s">
        <v>584</v>
      </c>
      <c r="D5" s="6"/>
      <c r="E5" s="7"/>
      <c r="F5" s="7"/>
      <c r="G5" s="7"/>
      <c r="H5" s="7"/>
      <c r="I5" s="7"/>
      <c r="J5" s="7"/>
      <c r="K5" s="7"/>
    </row>
    <row r="6" spans="1:11" ht="15" x14ac:dyDescent="0.2">
      <c r="A6" s="19"/>
      <c r="B6" s="19"/>
      <c r="C6" s="28"/>
      <c r="D6" s="6"/>
      <c r="E6" s="7"/>
      <c r="F6" s="7"/>
      <c r="G6" s="7"/>
      <c r="H6" s="7"/>
      <c r="I6" s="7"/>
      <c r="J6" s="7"/>
      <c r="K6" s="7"/>
    </row>
    <row r="7" spans="1:11" ht="15" x14ac:dyDescent="0.2">
      <c r="A7" s="10" t="s">
        <v>1524</v>
      </c>
      <c r="B7" s="10"/>
      <c r="C7" s="29" t="str">
        <f>A10</f>
        <v>630-113</v>
      </c>
      <c r="D7" s="6"/>
      <c r="E7" s="7"/>
      <c r="F7" s="7"/>
      <c r="G7" s="7"/>
      <c r="H7" s="7"/>
      <c r="I7" s="7"/>
      <c r="J7" s="7"/>
      <c r="K7" s="7"/>
    </row>
    <row r="8" spans="1:11" ht="15" x14ac:dyDescent="0.2">
      <c r="A8" s="15" t="s">
        <v>162</v>
      </c>
      <c r="B8" s="7"/>
      <c r="C8" s="7"/>
      <c r="D8" s="7"/>
      <c r="E8" s="7"/>
      <c r="F8" s="7"/>
      <c r="G8" s="7"/>
      <c r="H8" s="7"/>
      <c r="I8" s="7"/>
      <c r="J8" s="7"/>
      <c r="K8" s="7"/>
    </row>
    <row r="9" spans="1:11" s="8" customFormat="1" ht="12.75" customHeight="1" x14ac:dyDescent="0.2">
      <c r="A9" s="8" t="s">
        <v>163</v>
      </c>
    </row>
    <row r="10" spans="1:11" s="9" customFormat="1" ht="15" x14ac:dyDescent="0.2">
      <c r="A10" s="9" t="s">
        <v>162</v>
      </c>
    </row>
    <row r="11" spans="1:11" ht="15" x14ac:dyDescent="0.2">
      <c r="A11" s="17"/>
      <c r="B11" s="17"/>
      <c r="C11" s="17"/>
      <c r="D11" s="1" t="s">
        <v>2148</v>
      </c>
      <c r="E11" s="52"/>
      <c r="F11" s="52"/>
      <c r="G11" s="1"/>
      <c r="H11" s="1" t="s">
        <v>2129</v>
      </c>
      <c r="I11" s="52"/>
      <c r="J11" s="52"/>
      <c r="K11" s="1"/>
    </row>
    <row r="12" spans="1:11" ht="15" x14ac:dyDescent="0.2">
      <c r="A12" s="17"/>
      <c r="B12" s="17"/>
      <c r="C12" s="17"/>
      <c r="D12" s="1" t="s">
        <v>1283</v>
      </c>
      <c r="E12" s="1"/>
      <c r="F12" s="1" t="s">
        <v>1084</v>
      </c>
      <c r="G12" s="1" t="s">
        <v>1285</v>
      </c>
      <c r="H12" s="1" t="s">
        <v>1283</v>
      </c>
      <c r="I12" s="1"/>
      <c r="J12" s="1" t="s">
        <v>1084</v>
      </c>
      <c r="K12" s="1" t="s">
        <v>1285</v>
      </c>
    </row>
    <row r="13" spans="1:11" ht="30" x14ac:dyDescent="0.2">
      <c r="A13" s="17"/>
      <c r="B13" s="17"/>
      <c r="C13" s="17"/>
      <c r="D13" s="33" t="s">
        <v>1330</v>
      </c>
      <c r="E13" s="33" t="s">
        <v>780</v>
      </c>
      <c r="F13" s="1"/>
      <c r="G13" s="1"/>
      <c r="H13" s="33" t="s">
        <v>1330</v>
      </c>
      <c r="I13" s="33" t="s">
        <v>780</v>
      </c>
      <c r="J13" s="1"/>
      <c r="K13" s="1"/>
    </row>
    <row r="14" spans="1:11" ht="15" x14ac:dyDescent="0.2">
      <c r="A14" s="17"/>
      <c r="B14" s="17"/>
      <c r="C14" s="17"/>
      <c r="D14" s="30" t="s">
        <v>52</v>
      </c>
      <c r="E14" s="30" t="s">
        <v>71</v>
      </c>
      <c r="F14" s="30" t="s">
        <v>104</v>
      </c>
      <c r="G14" s="30" t="s">
        <v>116</v>
      </c>
      <c r="H14" s="30" t="s">
        <v>52</v>
      </c>
      <c r="I14" s="30" t="s">
        <v>71</v>
      </c>
      <c r="J14" s="30" t="s">
        <v>104</v>
      </c>
      <c r="K14" s="30" t="s">
        <v>116</v>
      </c>
    </row>
    <row r="15" spans="1:11" ht="15" x14ac:dyDescent="0.2">
      <c r="A15" s="17"/>
      <c r="B15" s="25" t="s">
        <v>1186</v>
      </c>
      <c r="C15" s="30" t="s">
        <v>52</v>
      </c>
      <c r="D15" s="35">
        <v>720000</v>
      </c>
      <c r="E15" s="35">
        <v>122579000</v>
      </c>
      <c r="F15" s="35">
        <v>1620000</v>
      </c>
      <c r="G15" s="35">
        <v>121679000</v>
      </c>
      <c r="H15" s="35">
        <v>565000</v>
      </c>
      <c r="I15" s="35">
        <v>120269000</v>
      </c>
      <c r="J15" s="35">
        <v>1197000</v>
      </c>
      <c r="K15" s="35">
        <v>119637000</v>
      </c>
    </row>
    <row r="16" spans="1:11" ht="15" x14ac:dyDescent="0.2">
      <c r="A16" s="17"/>
      <c r="B16" s="25" t="s">
        <v>782</v>
      </c>
      <c r="C16" s="30" t="s">
        <v>71</v>
      </c>
      <c r="D16" s="35"/>
      <c r="E16" s="35">
        <v>26443000</v>
      </c>
      <c r="F16" s="35">
        <v>1000</v>
      </c>
      <c r="G16" s="35">
        <v>26442000</v>
      </c>
      <c r="H16" s="35"/>
      <c r="I16" s="35">
        <v>15566000</v>
      </c>
      <c r="J16" s="35">
        <v>1000</v>
      </c>
      <c r="K16" s="35">
        <v>15565000</v>
      </c>
    </row>
    <row r="17" spans="1:11" ht="15" x14ac:dyDescent="0.2">
      <c r="A17" s="17"/>
      <c r="B17" s="25" t="s">
        <v>1220</v>
      </c>
      <c r="C17" s="30" t="s">
        <v>104</v>
      </c>
      <c r="D17" s="35">
        <v>59000</v>
      </c>
      <c r="E17" s="35">
        <v>44905000</v>
      </c>
      <c r="F17" s="35">
        <v>165000</v>
      </c>
      <c r="G17" s="35">
        <v>44799000</v>
      </c>
      <c r="H17" s="35">
        <v>59000</v>
      </c>
      <c r="I17" s="35">
        <v>43768000</v>
      </c>
      <c r="J17" s="35">
        <v>117000</v>
      </c>
      <c r="K17" s="35">
        <v>43710000</v>
      </c>
    </row>
    <row r="18" spans="1:11" ht="15" x14ac:dyDescent="0.2">
      <c r="A18" s="17"/>
      <c r="B18" s="24" t="s">
        <v>1642</v>
      </c>
      <c r="C18" s="32" t="s">
        <v>116</v>
      </c>
      <c r="D18" s="36">
        <v>779000</v>
      </c>
      <c r="E18" s="36">
        <v>193927000</v>
      </c>
      <c r="F18" s="36">
        <v>1786000</v>
      </c>
      <c r="G18" s="36">
        <v>192920000</v>
      </c>
      <c r="H18" s="36">
        <v>624000</v>
      </c>
      <c r="I18" s="36">
        <v>179603000</v>
      </c>
      <c r="J18" s="36">
        <v>1315000</v>
      </c>
      <c r="K18" s="36">
        <v>178912000</v>
      </c>
    </row>
  </sheetData>
  <mergeCells count="23">
    <mergeCell ref="A2:XFD2"/>
    <mergeCell ref="A1:XFD1"/>
    <mergeCell ref="A3:B3"/>
    <mergeCell ref="D3:E3"/>
    <mergeCell ref="A4:B4"/>
    <mergeCell ref="D4:K4"/>
    <mergeCell ref="F3:K3"/>
    <mergeCell ref="A5:B5"/>
    <mergeCell ref="A7:B7"/>
    <mergeCell ref="D11:G11"/>
    <mergeCell ref="H11:K11"/>
    <mergeCell ref="A10:XFD10"/>
    <mergeCell ref="A9:XFD9"/>
    <mergeCell ref="B8:K8"/>
    <mergeCell ref="D7:K7"/>
    <mergeCell ref="D5:K5"/>
    <mergeCell ref="D6:K6"/>
    <mergeCell ref="K12:K13"/>
    <mergeCell ref="D12:E12"/>
    <mergeCell ref="F12:F13"/>
    <mergeCell ref="G12:G13"/>
    <mergeCell ref="H12:I12"/>
    <mergeCell ref="J12:J1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'@lists'!$A$107:$B$107</xm:f>
          </x14:formula1>
          <xm:sqref>A8</xm:sqref>
        </x14:dataValidation>
      </x14:dataValidations>
    </ext>
  </extLst>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גליונות עבודה</vt:lpstr>
      </vt:variant>
      <vt:variant>
        <vt:i4>105</vt:i4>
      </vt:variant>
    </vt:vector>
  </HeadingPairs>
  <TitlesOfParts>
    <vt:vector size="105" baseType="lpstr">
      <vt:lpstr>630-1</vt:lpstr>
      <vt:lpstr>630-2</vt:lpstr>
      <vt:lpstr>630-3</vt:lpstr>
      <vt:lpstr>630-4</vt:lpstr>
      <vt:lpstr>630-4A</vt:lpstr>
      <vt:lpstr>630-4B</vt:lpstr>
      <vt:lpstr>630-5</vt:lpstr>
      <vt:lpstr>630-6</vt:lpstr>
      <vt:lpstr>630-15</vt:lpstr>
      <vt:lpstr>630-16</vt:lpstr>
      <vt:lpstr>630-17</vt:lpstr>
      <vt:lpstr>630-18</vt:lpstr>
      <vt:lpstr>630-19</vt:lpstr>
      <vt:lpstr>630-24</vt:lpstr>
      <vt:lpstr>630-25</vt:lpstr>
      <vt:lpstr>630-26</vt:lpstr>
      <vt:lpstr>630-27</vt:lpstr>
      <vt:lpstr>630-28</vt:lpstr>
      <vt:lpstr>630-29</vt:lpstr>
      <vt:lpstr>630-30</vt:lpstr>
      <vt:lpstr>630-31</vt:lpstr>
      <vt:lpstr>630-32</vt:lpstr>
      <vt:lpstr>630-34</vt:lpstr>
      <vt:lpstr>630-35</vt:lpstr>
      <vt:lpstr>630-36</vt:lpstr>
      <vt:lpstr>630-37</vt:lpstr>
      <vt:lpstr>630-38</vt:lpstr>
      <vt:lpstr>630-39</vt:lpstr>
      <vt:lpstr>630-41.1</vt:lpstr>
      <vt:lpstr>630-41.2</vt:lpstr>
      <vt:lpstr>630-43</vt:lpstr>
      <vt:lpstr>630-44</vt:lpstr>
      <vt:lpstr>630-45</vt:lpstr>
      <vt:lpstr>630-46</vt:lpstr>
      <vt:lpstr>630-47</vt:lpstr>
      <vt:lpstr>630-48</vt:lpstr>
      <vt:lpstr>630-49</vt:lpstr>
      <vt:lpstr>630-50</vt:lpstr>
      <vt:lpstr>630-51</vt:lpstr>
      <vt:lpstr>630-52</vt:lpstr>
      <vt:lpstr>630-53</vt:lpstr>
      <vt:lpstr>630-54</vt:lpstr>
      <vt:lpstr>630-55</vt:lpstr>
      <vt:lpstr>630-58</vt:lpstr>
      <vt:lpstr>630-59</vt:lpstr>
      <vt:lpstr>630-60</vt:lpstr>
      <vt:lpstr>630-61</vt:lpstr>
      <vt:lpstr>630-62</vt:lpstr>
      <vt:lpstr>630-63</vt:lpstr>
      <vt:lpstr>630-64</vt:lpstr>
      <vt:lpstr>630-65</vt:lpstr>
      <vt:lpstr>630-67</vt:lpstr>
      <vt:lpstr>630-68</vt:lpstr>
      <vt:lpstr>630-69</vt:lpstr>
      <vt:lpstr>630-70</vt:lpstr>
      <vt:lpstr>630-71</vt:lpstr>
      <vt:lpstr>630-72</vt:lpstr>
      <vt:lpstr>630-73</vt:lpstr>
      <vt:lpstr>630-75</vt:lpstr>
      <vt:lpstr>630-76</vt:lpstr>
      <vt:lpstr>630-77</vt:lpstr>
      <vt:lpstr>630-78</vt:lpstr>
      <vt:lpstr>630-79</vt:lpstr>
      <vt:lpstr>630-79.1</vt:lpstr>
      <vt:lpstr>630-79.2</vt:lpstr>
      <vt:lpstr>630-80</vt:lpstr>
      <vt:lpstr>630-81</vt:lpstr>
      <vt:lpstr>630-82</vt:lpstr>
      <vt:lpstr>630-83</vt:lpstr>
      <vt:lpstr>630-84</vt:lpstr>
      <vt:lpstr>630-85</vt:lpstr>
      <vt:lpstr>630-86</vt:lpstr>
      <vt:lpstr>630-87</vt:lpstr>
      <vt:lpstr>630-88</vt:lpstr>
      <vt:lpstr>630-89</vt:lpstr>
      <vt:lpstr>630-90</vt:lpstr>
      <vt:lpstr>630-91</vt:lpstr>
      <vt:lpstr>630-92</vt:lpstr>
      <vt:lpstr>630-93</vt:lpstr>
      <vt:lpstr>630-94</vt:lpstr>
      <vt:lpstr>630-95</vt:lpstr>
      <vt:lpstr>630-96</vt:lpstr>
      <vt:lpstr>630-97</vt:lpstr>
      <vt:lpstr>630-98</vt:lpstr>
      <vt:lpstr>630-42</vt:lpstr>
      <vt:lpstr>630-99</vt:lpstr>
      <vt:lpstr>630-100</vt:lpstr>
      <vt:lpstr>630-101</vt:lpstr>
      <vt:lpstr>630-102</vt:lpstr>
      <vt:lpstr>630-103</vt:lpstr>
      <vt:lpstr>630-104</vt:lpstr>
      <vt:lpstr>630-105</vt:lpstr>
      <vt:lpstr>630-106</vt:lpstr>
      <vt:lpstr>630-107</vt:lpstr>
      <vt:lpstr>630-108</vt:lpstr>
      <vt:lpstr>630-109</vt:lpstr>
      <vt:lpstr>630-110</vt:lpstr>
      <vt:lpstr>630-112</vt:lpstr>
      <vt:lpstr>630-113</vt:lpstr>
      <vt:lpstr>630-114</vt:lpstr>
      <vt:lpstr>630-115</vt:lpstr>
      <vt:lpstr>630-117</vt:lpstr>
      <vt:lpstr>630-118</vt:lpstr>
      <vt:lpstr>630-119</vt:lpstr>
      <vt:lpstr>@lists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מרקמן רומן</dc:creator>
  <cp:keywords/>
  <dc:description/>
  <cp:lastModifiedBy>רומן</cp:lastModifiedBy>
  <dcterms:created xsi:type="dcterms:W3CDTF">2024-03-18T13:59:17Z</dcterms:created>
  <dcterms:modified xsi:type="dcterms:W3CDTF">2024-03-18T13:59:18Z</dcterms:modified>
  <cp:category/>
</cp:coreProperties>
</file>