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המרכז להנגשת מידע\לקוחות\בנקים\הבינלאומי\הנגשת מידע כללית\2018\אוגוסט 2018\16.8.18\נגיש\"/>
    </mc:Choice>
  </mc:AlternateContent>
  <bookViews>
    <workbookView xWindow="630" yWindow="510" windowWidth="17940" windowHeight="11445" firstSheet="52" activeTab="57"/>
  </bookViews>
  <sheets>
    <sheet name="660-1" sheetId="1" r:id="rId2"/>
    <sheet name="660-2" sheetId="2" r:id="rId3"/>
    <sheet name="660-3" sheetId="3" r:id="rId4"/>
    <sheet name="660-4" sheetId="4" r:id="rId5"/>
    <sheet name="660-5" sheetId="5" r:id="rId6"/>
    <sheet name="660-6" sheetId="6" r:id="rId7"/>
    <sheet name="660-7" sheetId="7" r:id="rId8"/>
    <sheet name="660-8" sheetId="8" r:id="rId9"/>
    <sheet name="660-9" sheetId="9" r:id="rId10"/>
    <sheet name="660-10" sheetId="10" r:id="rId11"/>
    <sheet name="660-11" sheetId="11" r:id="rId12"/>
    <sheet name="660-12" sheetId="12" r:id="rId13"/>
    <sheet name="660-13" sheetId="13" r:id="rId14"/>
    <sheet name="660-14" sheetId="14" r:id="rId15"/>
    <sheet name="660-15" sheetId="15" r:id="rId16"/>
    <sheet name="660-16" sheetId="16" r:id="rId17"/>
    <sheet name="660-17" sheetId="17" r:id="rId18"/>
    <sheet name="660-18" sheetId="18" r:id="rId19"/>
    <sheet name="660-20" sheetId="19" r:id="rId20"/>
    <sheet name="660-21" sheetId="20" r:id="rId21"/>
    <sheet name="660-22" sheetId="21" r:id="rId22"/>
    <sheet name="660-23" sheetId="22" r:id="rId23"/>
    <sheet name="660-24" sheetId="23" r:id="rId24"/>
    <sheet name="660-25" sheetId="24" r:id="rId25"/>
    <sheet name="660-26" sheetId="25" r:id="rId26"/>
    <sheet name="660-27" sheetId="26" r:id="rId27"/>
    <sheet name="660-28" sheetId="27" r:id="rId28"/>
    <sheet name="660-32" sheetId="28" r:id="rId29"/>
    <sheet name="660-33" sheetId="29" r:id="rId30"/>
    <sheet name="660-34" sheetId="30" r:id="rId31"/>
    <sheet name="660-35" sheetId="31" r:id="rId32"/>
    <sheet name="660-36" sheetId="32" r:id="rId33"/>
    <sheet name="660-37" sheetId="33" r:id="rId34"/>
    <sheet name="660-38" sheetId="34" r:id="rId35"/>
    <sheet name="660-39" sheetId="35" r:id="rId36"/>
    <sheet name="660-40" sheetId="36" r:id="rId37"/>
    <sheet name="660-41" sheetId="37" r:id="rId38"/>
    <sheet name="660-42" sheetId="38" r:id="rId39"/>
    <sheet name="660-43" sheetId="39" r:id="rId40"/>
    <sheet name="660-44" sheetId="40" r:id="rId41"/>
    <sheet name="660-45" sheetId="41" r:id="rId42"/>
    <sheet name="660-46" sheetId="42" r:id="rId43"/>
    <sheet name="660-47" sheetId="43" r:id="rId44"/>
    <sheet name="660-48" sheetId="44" r:id="rId45"/>
    <sheet name="660-49" sheetId="45" r:id="rId46"/>
    <sheet name="660-50" sheetId="46" r:id="rId47"/>
    <sheet name="660-51" sheetId="47" r:id="rId48"/>
    <sheet name="660-52" sheetId="48" r:id="rId49"/>
    <sheet name="660-53" sheetId="49" r:id="rId50"/>
    <sheet name="660-54" sheetId="50" r:id="rId51"/>
    <sheet name="660-55" sheetId="51" r:id="rId52"/>
    <sheet name="660-56" sheetId="52" r:id="rId53"/>
    <sheet name="660-57" sheetId="53" r:id="rId54"/>
    <sheet name="660-58" sheetId="54" r:id="rId55"/>
    <sheet name="660-59" sheetId="55" r:id="rId56"/>
    <sheet name="660-60" sheetId="56" r:id="rId57"/>
    <sheet name="660-61" sheetId="57" r:id="rId58"/>
    <sheet name="660-62" sheetId="58" r:id="rId59"/>
    <sheet name="@lists" sheetId="59" state="hidden" r:id="rId60"/>
  </sheets>
  <definedNames/>
  <calcPr fullCalcOnLoad="1" iterate="1" iterateCount="100" iterateDelta="0.001"/>
</workbook>
</file>

<file path=xl/sharedStrings.xml><?xml version="1.0" encoding="utf-8"?>
<sst xmlns="http://schemas.openxmlformats.org/spreadsheetml/2006/main" count="18371" uniqueCount="1583">
  <si>
    <t/>
  </si>
  <si>
    <t>('רכישת חברות בת שאוחדו לראשונה(נספח א</t>
  </si>
  <si>
    <t>('תמורה ממימוש השקעות בחברות בת   שיצאו מאיחוד (נספח ב</t>
  </si>
  <si>
    <t>(ABS) מגובי נכסים</t>
  </si>
  <si>
    <t>(MBS) מגובי משכנתאות</t>
  </si>
  <si>
    <t>(אופציות בכסף נטו (במונחי נכס בסיס</t>
  </si>
  <si>
    <t>(אופציות בכסף נטו (במונחי נכס הבסיס</t>
  </si>
  <si>
    <t>(אופציות בכסף נטו (ערך נקוב מהוון</t>
  </si>
  <si>
    <t>(אופציות מחוץ לכסף נטו (במונחי נכס בסיס</t>
  </si>
  <si>
    <t>(אופציות מחוץ לכסף נטו (במונחי נכס הבסיס</t>
  </si>
  <si>
    <t>(אופציות מחוץ לכסף נטו (ערך נקוב מהוון</t>
  </si>
  <si>
    <t>(הנפקת הון (פירוט</t>
  </si>
  <si>
    <t>(חובות וסיכון אשראי חוץ מאזני (למעט נגזרים</t>
  </si>
  <si>
    <t>(מכשירים נגזרים (למעט אופציות</t>
  </si>
  <si>
    <t>(מניות לפי עלות (אין להם שווי הוגן זמין</t>
  </si>
  <si>
    <t>(עודפים (גרעונות</t>
  </si>
  <si>
    <t>(עלות מופחתת (במניות עלות</t>
  </si>
  <si>
    <t>(רווחים/(הפסדים</t>
  </si>
  <si>
    <t>(רכישת נכסים אחרים - (פירוט אם מהותי</t>
  </si>
  <si>
    <t>(תמורה ממימוש נכסים אחרים - (פירוט אם מהותי</t>
  </si>
  <si>
    <t>*SWAPS</t>
  </si>
  <si>
    <t>*SWAPS מזה: שהבנק ישלם שעור רבית קבוע</t>
  </si>
  <si>
    <t>*מזה: SWAPS שהבנק ישלם שעור רבית קבוע</t>
  </si>
  <si>
    <t>*מזה: חובות</t>
  </si>
  <si>
    <t>*מזה:בולט ובלון</t>
  </si>
  <si>
    <t>*מזה:ריבית משתנה</t>
  </si>
  <si>
    <t>-A עד +A</t>
  </si>
  <si>
    <t>-AA עד AAA:דרוג אשראי חיצוני</t>
  </si>
  <si>
    <t>-B עד +BB</t>
  </si>
  <si>
    <t>-B: נמוך מ</t>
  </si>
  <si>
    <t>-BBB עד +BBB</t>
  </si>
  <si>
    <t>-אג"ח לפידיון</t>
  </si>
  <si>
    <t>-ני"ע זמינים למכירה</t>
  </si>
  <si>
    <t>-ני"ע זמינים למסחר</t>
  </si>
  <si>
    <t>-ני"ע למסחר</t>
  </si>
  <si>
    <t>1</t>
  </si>
  <si>
    <t>1,2 ALM ב.נגזרים</t>
  </si>
  <si>
    <t>10</t>
  </si>
  <si>
    <t>10%-20%</t>
  </si>
  <si>
    <t>10001</t>
  </si>
  <si>
    <t>10017</t>
  </si>
  <si>
    <t>10023</t>
  </si>
  <si>
    <t>10094</t>
  </si>
  <si>
    <t>11</t>
  </si>
  <si>
    <t>11001</t>
  </si>
  <si>
    <t>11011</t>
  </si>
  <si>
    <t>11012</t>
  </si>
  <si>
    <t>12</t>
  </si>
  <si>
    <t>12001</t>
  </si>
  <si>
    <t>12002</t>
  </si>
  <si>
    <t>12011</t>
  </si>
  <si>
    <t>12012</t>
  </si>
  <si>
    <t>12020</t>
  </si>
  <si>
    <t>12חודשים ומעלה</t>
  </si>
  <si>
    <t>13</t>
  </si>
  <si>
    <t>13001</t>
  </si>
  <si>
    <t>13011</t>
  </si>
  <si>
    <t>14</t>
  </si>
  <si>
    <t>14001</t>
  </si>
  <si>
    <t>15</t>
  </si>
  <si>
    <t>16</t>
  </si>
  <si>
    <t>17</t>
  </si>
  <si>
    <t>17001</t>
  </si>
  <si>
    <t>18</t>
  </si>
  <si>
    <t>19</t>
  </si>
  <si>
    <t>2</t>
  </si>
  <si>
    <t>20</t>
  </si>
  <si>
    <t>20%-40%</t>
  </si>
  <si>
    <t>20001</t>
  </si>
  <si>
    <t>20003</t>
  </si>
  <si>
    <t>21</t>
  </si>
  <si>
    <t>22</t>
  </si>
  <si>
    <t>22001</t>
  </si>
  <si>
    <t>23</t>
  </si>
  <si>
    <t>23001</t>
  </si>
  <si>
    <t>24</t>
  </si>
  <si>
    <t>25</t>
  </si>
  <si>
    <t>26</t>
  </si>
  <si>
    <t>26001</t>
  </si>
  <si>
    <t>26006</t>
  </si>
  <si>
    <t>27</t>
  </si>
  <si>
    <t>27001</t>
  </si>
  <si>
    <t>28</t>
  </si>
  <si>
    <t>29</t>
  </si>
  <si>
    <t>3</t>
  </si>
  <si>
    <t>30</t>
  </si>
  <si>
    <t>31</t>
  </si>
  <si>
    <t>31001</t>
  </si>
  <si>
    <t>32</t>
  </si>
  <si>
    <t>33</t>
  </si>
  <si>
    <t>34</t>
  </si>
  <si>
    <t>34001</t>
  </si>
  <si>
    <t>35</t>
  </si>
  <si>
    <t>36</t>
  </si>
  <si>
    <t>37</t>
  </si>
  <si>
    <t>38</t>
  </si>
  <si>
    <t>39</t>
  </si>
  <si>
    <t>39001</t>
  </si>
  <si>
    <t>4</t>
  </si>
  <si>
    <t>40</t>
  </si>
  <si>
    <t>4001</t>
  </si>
  <si>
    <t>41</t>
  </si>
  <si>
    <t>42</t>
  </si>
  <si>
    <t>43</t>
  </si>
  <si>
    <t>44</t>
  </si>
  <si>
    <t>45</t>
  </si>
  <si>
    <t>46</t>
  </si>
  <si>
    <t>46001</t>
  </si>
  <si>
    <t>47</t>
  </si>
  <si>
    <t>5</t>
  </si>
  <si>
    <t>50001</t>
  </si>
  <si>
    <t>52001</t>
  </si>
  <si>
    <t>54001</t>
  </si>
  <si>
    <t>59001</t>
  </si>
  <si>
    <t>6</t>
  </si>
  <si>
    <t>65001</t>
  </si>
  <si>
    <t>660-0</t>
  </si>
  <si>
    <t>660-1</t>
  </si>
  <si>
    <t>660-10</t>
  </si>
  <si>
    <t>660-10 - דוח הדירקטוריון וההנהלה נספח 9 - חשיפה לשינויים בשיעורי הריבית חשיפה כוללת- בסיס מאוחד (כולל תאגידים בנקאיים המדווחים כבנק בלבד)</t>
  </si>
  <si>
    <t>660-11</t>
  </si>
  <si>
    <t>660-11 - דוח כספי רבעוני - לציבור תוספת א'1-תמצית דו"ח רו"ה- מאוחד</t>
  </si>
  <si>
    <t>660-12</t>
  </si>
  <si>
    <t>660-12 - דוח כספי רבעוני - לציבור תוספת א'2-תמצית דוח מאוחד על הרווח הכולל</t>
  </si>
  <si>
    <t>660-13</t>
  </si>
  <si>
    <t>660-13 - דוח כספי רבעוני - לציבור תוספת א'3-תמצית מאזן- מאוחד</t>
  </si>
  <si>
    <t>660-14</t>
  </si>
  <si>
    <t>660-14 - דוח כספי רבעוני - לציבור תוספת א'4-תמצית דוח על השינויים בהון העצמי לרבעון(כולל תאגידים בנקאיים המדווחים כבנק בלבד)</t>
  </si>
  <si>
    <t>660-15</t>
  </si>
  <si>
    <t>660-15 - (דוח כספי רבעוני - לציבור תוספת א'4-תמצית דוח על השינויים בהון העצמי-מצטבר(כולל תאגידים בנקאיים המדווחים כבנק בלבד</t>
  </si>
  <si>
    <t>660-16</t>
  </si>
  <si>
    <t>660-16 - דוח כספי רבעוני - לציבור תוספת א'5-תמצית דוח על תזרימי מזומנים- מפעילות שוטפת-בסיס מאוחד</t>
  </si>
  <si>
    <t>660-17</t>
  </si>
  <si>
    <t>660-17 - דוח כספי רבעוני - לציבור תוספת א'5-תמצית דוח על תזרימי המזומנים- מפעילות השקעה-בסיס מאוחד</t>
  </si>
  <si>
    <t>660-18</t>
  </si>
  <si>
    <t>660-18 - (דוח כספי רבעוני - לציבור תוספת א'5-תמצית דוח על תזרימי המזומנים- מפעילות מימון-בסיס מאוחד (המשך</t>
  </si>
  <si>
    <t>660-1a - דוח הדירקטוריון וההנהלה - סיכון אשראי בעייתי ונכסים שאינם מבצעים</t>
  </si>
  <si>
    <t>660-2</t>
  </si>
  <si>
    <t>660-20</t>
  </si>
  <si>
    <t>660-20 -  (דוח כספי רבעוני - לציבור ביאור 1- הכנסות והוצאות ריבית-מאוחד (כולל תאגידים בנקאיים המדווחים כבנק בלבד</t>
  </si>
  <si>
    <t>660-21</t>
  </si>
  <si>
    <t>660-21 - דוח כספי רבעוני - לציבור ביאור 2- הכנסות מימון שאינן מריבית א. הכנסות מימון שאינן מריבית בגין פעילויות שאינן למטרות מסחר</t>
  </si>
  <si>
    <t>660-22</t>
  </si>
  <si>
    <t>660-22 - דוח כספי רבעוני - לציבור ביאור 2- הכנסות מימון שאינן מריבית (מאוחד, המשך) כולל תאגידים המדווחים כבנק בלבד</t>
  </si>
  <si>
    <t>660-23</t>
  </si>
  <si>
    <t>660-23 - דוח כספי רבעוני - לציבור ביאור 3.א. שינויים ברווח (הפסד) כולל אחר רבעוני</t>
  </si>
  <si>
    <t>660-24</t>
  </si>
  <si>
    <t>660-24 - דוח כספי רבעוני - לציבור ביאור 3.א. שינויים ברווח (הפסד) כולל אחר מצטבר</t>
  </si>
  <si>
    <t>660-25</t>
  </si>
  <si>
    <t>660-25 - דוח כספי רבעוני - לציבור ביאור 3.ב. שינויים ברווח (הפסד) כולל אחר רבעוני</t>
  </si>
  <si>
    <t>660-26</t>
  </si>
  <si>
    <t>660-26 - דוח כספי רבעוני - לציבור ביאור 3.ב. שינויים ברווח (הפסד) כולל אחר מצטבר</t>
  </si>
  <si>
    <t>660-27</t>
  </si>
  <si>
    <t>660-27 - דוח כספי רבעוני - לציבור ביאור 4-ניירות ערך-מאוחד</t>
  </si>
  <si>
    <t>660-28</t>
  </si>
  <si>
    <t>660-28 - דוח כספי רבעוני - לציבור ביאור 4.ו שווי הוגן והפסדים שטרם מומשו לפי משך זמן ושיעור הירידה של ניע הנמצאים בפוזיציית הפסד</t>
  </si>
  <si>
    <t>660-2a - דוח הדירקטוריון וההנהלה - נספח 4 סיכון אשראי כולל לציבור לפי ענפי משק</t>
  </si>
  <si>
    <t>660-3</t>
  </si>
  <si>
    <t>660-32</t>
  </si>
  <si>
    <t>660-32 - דוח כספי רבעוני - לציבור ביאור 5 ב מידע נוסף על דרך חישוב ההפרשה להפסדי אשראי בגין חובות ועל החובות בגינם היא חושבה</t>
  </si>
  <si>
    <t>660-33</t>
  </si>
  <si>
    <t>660-33 - דוח כספי רבעוני - לציבור ביאור 5.1 חובות ומכשירי אשראי חוץ מאזניים - הפרשה להפסדי אשראי</t>
  </si>
  <si>
    <t>660-34</t>
  </si>
  <si>
    <t>660-34 - דוח כספי רבעוני - לציבור ביאור 6 - פיקדונות הציבור</t>
  </si>
  <si>
    <t>660-35</t>
  </si>
  <si>
    <t>660-35 - דוח כספי רבעוני - לציבור ביאור 7.1 הלימות הון</t>
  </si>
  <si>
    <t>660-36</t>
  </si>
  <si>
    <t>660-36 - דוח כספי רבעוני - לציבור -ביאור 7.2 ו-7.3 יחס מינוף ויחס כיסוי הנזילות</t>
  </si>
  <si>
    <t>660-37</t>
  </si>
  <si>
    <t>660-37 -(דוח כספי רבעוני - לציבור ביאור 9א1. סכום נקוב של מכשירים נגזרים - מאוחד (כולל תאגידים בנקאיים המדווחים כבנק בלבד</t>
  </si>
  <si>
    <t>660-38</t>
  </si>
  <si>
    <t>660-38 - (דוח כספי רבעוני - לציבור ביאור9א2.פעילות במכשירים נגזרים-שווי הוגן ברוטו-מאוחד (כולל תאגידים בנקאיים המדווחים כבנק בלבד</t>
  </si>
  <si>
    <t>660-39</t>
  </si>
  <si>
    <t>660-39 -  (דוח כספי רבעוני - לציבור ביאור 9ב.פעילות במכשירים נגזרים-סיכון אשראי לפי צד נגדי לחוזה-מאוחד (כולל תאגידים בנקאיים המדווחים כבנק בלבד</t>
  </si>
  <si>
    <t>660-3b - דוח הדירקטוריון וההנהלה נספח 5 - חשיפה למדינות זרות -בסיס מאוחד</t>
  </si>
  <si>
    <t>660-4</t>
  </si>
  <si>
    <t>660-40</t>
  </si>
  <si>
    <t>660-40 - (דוח כספי רבעוני - לציבור ביאור 9ג. פעילות במכשירים נגזרים - פירוט מועדי פרעון - סכומים נקובים: יתרות לסוף תקופה-מאוחד (כולל תאגידים בנקאיים המדווחים כבנק בלבד</t>
  </si>
  <si>
    <t>660-41</t>
  </si>
  <si>
    <t>660-41 - דוח כספי רבעוני - לציבור ביאור 10-מגזרי פעילות, רבעוני</t>
  </si>
  <si>
    <t>660-42</t>
  </si>
  <si>
    <t>660-42 - דוח כספי רבעוני - לציבור ביאור 10-מגזרי פעילות מצטבר ושנתי</t>
  </si>
  <si>
    <t>660-43</t>
  </si>
  <si>
    <t>660-43 - דוח כספי רבעוני - לציבור ביאור 11.ב.1 חובות איכות אשראי ופיגורים</t>
  </si>
  <si>
    <t>660-44</t>
  </si>
  <si>
    <t>660-44 - דוח כספי רבעוני - לציבור ביאור 11.ב.2.א חובות פגומים והפרשה פרטנית</t>
  </si>
  <si>
    <t>660-45</t>
  </si>
  <si>
    <t>660-45a - דוח כספי רבעוני - לציבור ביאור 11.ב.2.ב יתרה ממוצעת והכנסות ריבית</t>
  </si>
  <si>
    <t>660-46</t>
  </si>
  <si>
    <t>660-46 - דוח כספי רבעוני - לציבור ביאור 11.ב.2.ג חובות פגומים-חובות בעייתיים בארגון מחדש יתרת חוב רשומה</t>
  </si>
  <si>
    <t>660-47</t>
  </si>
  <si>
    <t>660-47 - דוח כספי רבעוני - לציבור ביאור 11.ב.2.ג חובות פגומים-חובות בעייתיים בארגון מחדש ארגונים מחדש שבוצעו</t>
  </si>
  <si>
    <t>660-48</t>
  </si>
  <si>
    <t>660-48 - דוח כספי רבעוני - לציבור ביאור 11.ב.2.ג חובות פגומים-חובות בעייתיים בארגון מחדש ארגונים מחדש שבוצעו וכשלו</t>
  </si>
  <si>
    <t>660-49</t>
  </si>
  <si>
    <t>660-49 - דוח כספי רבעוני - לציבור ביאור 11.ב.3- מידע נוסף על הלוואות לדיור</t>
  </si>
  <si>
    <t>660-4a - דוח הדירקטוריון וההנהלה נספח 5 (המשך)-חשיפה מאזנית למדינות זרות עם בעיות נזילות-מאוחד</t>
  </si>
  <si>
    <t>660-5</t>
  </si>
  <si>
    <t>660-50</t>
  </si>
  <si>
    <t>660-50 - דוח כספי רבעוני - לציבור ביאור 11.ג-התחייבויות תלויות והתקשרויות מיוחדות-מאוחד א. מכשירים פיננסיים חוץ-מאזניים - יתרות החוזים או הסכומים הנקובים שלהם לסוף התקופה - עסקאות בהן היתרה מייצגת סיכון אשראי:</t>
  </si>
  <si>
    <t>660-51</t>
  </si>
  <si>
    <t>660-51 - (דוח כספי רבעוני - לציבור ביאור 12 -דוח על נכסים והתחייבויות לפי בסיסי הצמדה-מאוחד (כולל תאגידים בנקאיים המדווחים כבנק בלבד</t>
  </si>
  <si>
    <t>660-52</t>
  </si>
  <si>
    <t>660-52 - דוח כספי רבעוני - לציבור ביאור 13א -  יתרות ואומדני שווי הוגן של מכשירים פיננסיים - מאוחד</t>
  </si>
  <si>
    <t>660-53</t>
  </si>
  <si>
    <t>660-53a - דוח כספי רבעוני - לציבור ביאור 13 א - פריטים הנמדדים בשווי הוגן על בסיס חוזר</t>
  </si>
  <si>
    <t>660-54</t>
  </si>
  <si>
    <t>660-54 - דוח כספי רבעוני - לציבור ביאור 13ב' - שינויים בפריטים הנמדדים בשווי הוגן על בסיס חוזר ונשנה שנכללו ברמה 3,רבעוני</t>
  </si>
  <si>
    <t>660-55</t>
  </si>
  <si>
    <t>660-55 - דוח כספי רבעוני - לציבור ביאור 13ב, מצטבר</t>
  </si>
  <si>
    <t>660-56</t>
  </si>
  <si>
    <t>660-56 - (דוח כספי רבעוני - לציבור חשיפת אשראי הנובעת ממבני איגוח - מאוחד (כולל תאגידים בנקאיים המדווחים כבנק בלבד</t>
  </si>
  <si>
    <t>660-57</t>
  </si>
  <si>
    <t>660-57a - דוח ממשל תאגידי נספח 1 שעורי הכנסה והוצאה -מאוחד כולל תאגידים בנקאיים המדווחים כבנק בלבד, נכסים</t>
  </si>
  <si>
    <t>660-58</t>
  </si>
  <si>
    <t>660-58a -  דוח ממשל תאגידי נספח 1 שעורי הכנסה והוצאה -מאוחד כולל תאגידים בנקאיים המדווחים כבנק בלבד</t>
  </si>
  <si>
    <t>660-59</t>
  </si>
  <si>
    <t>660-59a- דוח ממשל תאגידי נספח 1 שעורי הכנסה והוצאה -מאוחד מידע נוסף על נכסים התחייבויות נושאי ריבית המיוחסים לישראל</t>
  </si>
  <si>
    <t>660-5a - דוח הדירקטוריון וההנהלה נספח 6 חשיפת אשראי נוכחית למוסדות פיננסיים זרים - מאוחד</t>
  </si>
  <si>
    <t>660-6</t>
  </si>
  <si>
    <t>660-60</t>
  </si>
  <si>
    <t>660-60 - דוח ממשל תאגידי נספח 1 שעורי הכנסה והוצאה -מאוחד ניתוח השינויים בהכנסות ובהוצאות ריבית</t>
  </si>
  <si>
    <t>660-61</t>
  </si>
  <si>
    <t>660-61 - דוח כספי רבעוני - לציבור - הטבות לעובדים</t>
  </si>
  <si>
    <t>660-62</t>
  </si>
  <si>
    <t>660-62 דוח כספי רבעוני לציבור - סיכון אשראי לאנשים פרטיים</t>
  </si>
  <si>
    <t>660-6a - דוח הדירקטוריון וההנהלה נספח 8 - מידע כמותי על סיכון הריבית - ניתוח רגישות (כולל תאגידים בנקאיים המדווחים כבנק בלבד)</t>
  </si>
  <si>
    <t>660-7</t>
  </si>
  <si>
    <t>660-7 - דוח הדירקטוריון וההנהלה נספח 9 חשיפה לשינויים בשיעורי הריבית -מט"י לא צמוד- בסיס מאוחד (כולל תאגידים בנקאיים המדווחים כבנק בלבד)</t>
  </si>
  <si>
    <t>660-8</t>
  </si>
  <si>
    <t>660-8 - דוח הדירקטוריון וההנהלה נספח 9 - חשיפה לשינויים בשיעורי הריבית: מט"י צמוד מדד- בסיס מאוחד (כולל תאגידים בנקאיים המדווחים כבנק בלבד)</t>
  </si>
  <si>
    <t>660-9</t>
  </si>
  <si>
    <t>660-9 - דוח הדירקטוריון וההנהלה נספח 9 - חשיפה לשינויים בשיעורי הריבית מט"ח - כולל מט"י צמוד מט"ח  - בסיס מאוחד  (כולל תאגידים בנקאיים המדווחים כבנק בלבד)</t>
  </si>
  <si>
    <t>666-53</t>
  </si>
  <si>
    <t>68001</t>
  </si>
  <si>
    <t>7</t>
  </si>
  <si>
    <t>8</t>
  </si>
  <si>
    <t>88801</t>
  </si>
  <si>
    <t>88802</t>
  </si>
  <si>
    <t>88803</t>
  </si>
  <si>
    <t>88805</t>
  </si>
  <si>
    <t>88812</t>
  </si>
  <si>
    <t>88813</t>
  </si>
  <si>
    <t>88815</t>
  </si>
  <si>
    <t>88816</t>
  </si>
  <si>
    <t>88821</t>
  </si>
  <si>
    <t>88822</t>
  </si>
  <si>
    <t>88823</t>
  </si>
  <si>
    <t>88825</t>
  </si>
  <si>
    <t>88826</t>
  </si>
  <si>
    <t>88827</t>
  </si>
  <si>
    <t>88833</t>
  </si>
  <si>
    <t>88836</t>
  </si>
  <si>
    <t>88838</t>
  </si>
  <si>
    <t>88840</t>
  </si>
  <si>
    <t>88841</t>
  </si>
  <si>
    <t>88848</t>
  </si>
  <si>
    <t>88861</t>
  </si>
  <si>
    <t>88863</t>
  </si>
  <si>
    <t>88864</t>
  </si>
  <si>
    <t>88865</t>
  </si>
  <si>
    <t>88872</t>
  </si>
  <si>
    <t>88890</t>
  </si>
  <si>
    <t>88992</t>
  </si>
  <si>
    <t>9</t>
  </si>
  <si>
    <t>99</t>
  </si>
  <si>
    <t>99005</t>
  </si>
  <si>
    <t>99007</t>
  </si>
  <si>
    <t>99009</t>
  </si>
  <si>
    <t>99010</t>
  </si>
  <si>
    <t>99011</t>
  </si>
  <si>
    <t>99033</t>
  </si>
  <si>
    <t>99034</t>
  </si>
  <si>
    <t>99905</t>
  </si>
  <si>
    <t>99905 חמשת הבנקים הגדולים</t>
  </si>
  <si>
    <t>99991</t>
  </si>
  <si>
    <t>99992</t>
  </si>
  <si>
    <t>99993</t>
  </si>
  <si>
    <t>99994</t>
  </si>
  <si>
    <t>99995</t>
  </si>
  <si>
    <t>99996</t>
  </si>
  <si>
    <t>99998</t>
  </si>
  <si>
    <t>99999</t>
  </si>
  <si>
    <t>:*מזה אג"ח</t>
  </si>
  <si>
    <t>:*מזה מניות</t>
  </si>
  <si>
    <t>:כולל</t>
  </si>
  <si>
    <t>ABW-ארובה</t>
  </si>
  <si>
    <t>AFG-אפגניסטן</t>
  </si>
  <si>
    <t>AGO-אנגולה</t>
  </si>
  <si>
    <t>AIA-אנגווילה</t>
  </si>
  <si>
    <t>ALA-אלאנד, איי</t>
  </si>
  <si>
    <t>ALB-אלבניה</t>
  </si>
  <si>
    <t>ALM ב.נגזרים</t>
  </si>
  <si>
    <t>AND-אנדורה</t>
  </si>
  <si>
    <t>ANT-אנטילים הולנדיים</t>
  </si>
  <si>
    <t>ARE-ברית האמירויות הערביות</t>
  </si>
  <si>
    <t>ARG-ארגנטינה</t>
  </si>
  <si>
    <t>ARM-ארמניה</t>
  </si>
  <si>
    <t>ASM-סמואה האמריקנית</t>
  </si>
  <si>
    <t>ATA-אנטארקטיקה</t>
  </si>
  <si>
    <t>ATF-טריטוריות צרפתיות דרומיות</t>
  </si>
  <si>
    <t>ATG-אנטיגווה וברבודה</t>
  </si>
  <si>
    <t>AUS-אוסטרליה</t>
  </si>
  <si>
    <t>AUT-אוסטרייה</t>
  </si>
  <si>
    <t>AZE-אזרבייג'אן</t>
  </si>
  <si>
    <t>BDI-בורונדי</t>
  </si>
  <si>
    <t>BEL-בלגייה</t>
  </si>
  <si>
    <t>BEN-בנין</t>
  </si>
  <si>
    <t>BFA-בורקינה פאסו</t>
  </si>
  <si>
    <t>BGD-בנגלדש</t>
  </si>
  <si>
    <t>BGR-בולגריה</t>
  </si>
  <si>
    <t>BHR-בחריין</t>
  </si>
  <si>
    <t>BHS-באהאמה, איי</t>
  </si>
  <si>
    <t>BIH-בוסנייה והרצגובינה</t>
  </si>
  <si>
    <t>BLR-בלארוס</t>
  </si>
  <si>
    <t>BLZ-בליז</t>
  </si>
  <si>
    <t>BMU-ברמודה</t>
  </si>
  <si>
    <t>BOL-בוליביה</t>
  </si>
  <si>
    <t>BRA-ברזיל</t>
  </si>
  <si>
    <t>BRB-ברבדוס</t>
  </si>
  <si>
    <t>BRN-ברוניי דארוסלאם</t>
  </si>
  <si>
    <t>BTN-בהוטאן</t>
  </si>
  <si>
    <t>BVT-בובה, אי</t>
  </si>
  <si>
    <t>BWA-בוצוואנה</t>
  </si>
  <si>
    <t>Barclyas Bank</t>
  </si>
  <si>
    <t>CAF-רפובליקה מרכז אפריקנית</t>
  </si>
  <si>
    <t>CAN-קנדה</t>
  </si>
  <si>
    <t>CCK-קוקוס, איי</t>
  </si>
  <si>
    <t>CHE-שווייץ</t>
  </si>
  <si>
    <t>CHL-צ'ילה</t>
  </si>
  <si>
    <t>CHN-סין</t>
  </si>
  <si>
    <t>CIV-חוף השנהב</t>
  </si>
  <si>
    <t>CMR-קמרון</t>
  </si>
  <si>
    <t>COD-קונגו, רפובליקה דמוקרטית של</t>
  </si>
  <si>
    <t>COG-קונגו</t>
  </si>
  <si>
    <t>COK-קוק, איי</t>
  </si>
  <si>
    <t>COL-קולומבייה</t>
  </si>
  <si>
    <t>COM-קומורוס</t>
  </si>
  <si>
    <t>CPV-כף ורדה</t>
  </si>
  <si>
    <t>CRI-קוסטה ריקה</t>
  </si>
  <si>
    <t>CUB-קובה</t>
  </si>
  <si>
    <t>CXR-קריסמס, אי</t>
  </si>
  <si>
    <t>CYM-קיימאן, איי</t>
  </si>
  <si>
    <t>CYP-קפריסין</t>
  </si>
  <si>
    <t>CZE-צ'כיה, רפובליקה של</t>
  </si>
  <si>
    <t>Citibank N.A.</t>
  </si>
  <si>
    <t>DEU-גרמניה</t>
  </si>
  <si>
    <t>DJI-ג'יבוטי</t>
  </si>
  <si>
    <t>DMA-דומיניקה</t>
  </si>
  <si>
    <t>DNK-דנמרק</t>
  </si>
  <si>
    <t>DOM-רפובליקה דומיניקנית</t>
  </si>
  <si>
    <t>DR 1</t>
  </si>
  <si>
    <t>DR 10</t>
  </si>
  <si>
    <t>DR 11</t>
  </si>
  <si>
    <t>DR 12</t>
  </si>
  <si>
    <t>DR 13</t>
  </si>
  <si>
    <t>DR 14</t>
  </si>
  <si>
    <t>DR 15</t>
  </si>
  <si>
    <t>DR 16</t>
  </si>
  <si>
    <t>DR 17</t>
  </si>
  <si>
    <t>DR 2</t>
  </si>
  <si>
    <t>DR 3</t>
  </si>
  <si>
    <t>DR 4</t>
  </si>
  <si>
    <t>DR 5</t>
  </si>
  <si>
    <t>DR 59</t>
  </si>
  <si>
    <t>DR 6</t>
  </si>
  <si>
    <t>DR 60</t>
  </si>
  <si>
    <t>DR 61</t>
  </si>
  <si>
    <t>DR 62</t>
  </si>
  <si>
    <t>DR 63</t>
  </si>
  <si>
    <t>DR 64</t>
  </si>
  <si>
    <t>DR 65</t>
  </si>
  <si>
    <t>DR 66</t>
  </si>
  <si>
    <t>DR 67</t>
  </si>
  <si>
    <t>DR 68</t>
  </si>
  <si>
    <t>DR 69</t>
  </si>
  <si>
    <t>DR 7</t>
  </si>
  <si>
    <t>DR 70</t>
  </si>
  <si>
    <t>DR 71</t>
  </si>
  <si>
    <t>DR 72</t>
  </si>
  <si>
    <t>DR 73</t>
  </si>
  <si>
    <t>DR 74</t>
  </si>
  <si>
    <t>DR 75</t>
  </si>
  <si>
    <t>DR 76</t>
  </si>
  <si>
    <t>DR 8</t>
  </si>
  <si>
    <t>DR 9</t>
  </si>
  <si>
    <t>DZA-אלג'יריה</t>
  </si>
  <si>
    <t>ECU-אקוודור</t>
  </si>
  <si>
    <t>EGY-מצרים</t>
  </si>
  <si>
    <t>ERI-אריטראה</t>
  </si>
  <si>
    <t>ESH-סהרה המערבית</t>
  </si>
  <si>
    <t>ESP-ספרד</t>
  </si>
  <si>
    <t>EST-אסטוניה</t>
  </si>
  <si>
    <t>ETH-אתיופיה</t>
  </si>
  <si>
    <t>FIN-פינלנד</t>
  </si>
  <si>
    <t>FJI-פיג'י</t>
  </si>
  <si>
    <t>FLK-פוקלנד, איי</t>
  </si>
  <si>
    <t>FORWARD חוזי</t>
  </si>
  <si>
    <t>FRA-צרפת</t>
  </si>
  <si>
    <t>FRO-פארו, איי</t>
  </si>
  <si>
    <t>FSM-מיקרונזיה</t>
  </si>
  <si>
    <t>FUTURES חוזי</t>
  </si>
  <si>
    <t>GAB-גאבון</t>
  </si>
  <si>
    <t>GBR-ממלכה מאוחדת</t>
  </si>
  <si>
    <t>GEO-גאורגייה</t>
  </si>
  <si>
    <t>GGY-גורנסי</t>
  </si>
  <si>
    <t>GHA-גאנה</t>
  </si>
  <si>
    <t>GIB-גיברלטר</t>
  </si>
  <si>
    <t>GIN-גינאה</t>
  </si>
  <si>
    <t>GLP-גוודלופ</t>
  </si>
  <si>
    <t>GMB-גמבייה</t>
  </si>
  <si>
    <t>GNB-גינאה-ביסאו</t>
  </si>
  <si>
    <t>GNQ-גינאה המשוונית</t>
  </si>
  <si>
    <t>GRC-יוון</t>
  </si>
  <si>
    <t>GRD-גרנדה</t>
  </si>
  <si>
    <t>GRL-גרינלנד</t>
  </si>
  <si>
    <t>GTM-גווטמלה</t>
  </si>
  <si>
    <t>GUF-גיאנה הצרפתית</t>
  </si>
  <si>
    <t>GUM-גואם</t>
  </si>
  <si>
    <t>GUY-גיאנה</t>
  </si>
  <si>
    <t>HKG-הונג קונג</t>
  </si>
  <si>
    <t>HMD-הרד ומקדונלד, איי</t>
  </si>
  <si>
    <t>HND-הונדורס</t>
  </si>
  <si>
    <t>HRV-קרואטיה</t>
  </si>
  <si>
    <t>HSBC BANK PLC</t>
  </si>
  <si>
    <t>HTI-האיטי</t>
  </si>
  <si>
    <t>HUN-הונגריה</t>
  </si>
  <si>
    <t>IDN-אינדונזיה</t>
  </si>
  <si>
    <t>ILS</t>
  </si>
  <si>
    <t>IMN-האי  מאן</t>
  </si>
  <si>
    <t>IND-הודו</t>
  </si>
  <si>
    <t>IOT-טריטוריה בריטית באוקיינוס ההודי</t>
  </si>
  <si>
    <t>IRL-אירלנד</t>
  </si>
  <si>
    <t>IRN-איראן</t>
  </si>
  <si>
    <t>IRQ-עיראק</t>
  </si>
  <si>
    <t>ISL-איסלנד</t>
  </si>
  <si>
    <t>ISR-ישראל</t>
  </si>
  <si>
    <t>ITA-איטליה</t>
  </si>
  <si>
    <t>JAM-ג'מייקה</t>
  </si>
  <si>
    <t>JEY-ג'רסי</t>
  </si>
  <si>
    <t>JOR-ירדן</t>
  </si>
  <si>
    <t>JPN-יפן</t>
  </si>
  <si>
    <t>KAZ-קזחסטן</t>
  </si>
  <si>
    <t>KEN-קניה</t>
  </si>
  <si>
    <t>KGZ-קירגיזסטן</t>
  </si>
  <si>
    <t>KHM-קמבודיה</t>
  </si>
  <si>
    <t>KIR-קיריבאטי</t>
  </si>
  <si>
    <t>KNA-סנט קיטס ונוויס</t>
  </si>
  <si>
    <t>KOR-קוראה הדרומית</t>
  </si>
  <si>
    <t>KWT-כוויית</t>
  </si>
  <si>
    <t>LAO-לאוס</t>
  </si>
  <si>
    <t>LBN-לבנון</t>
  </si>
  <si>
    <t>LBR-ליבריה</t>
  </si>
  <si>
    <t>LBY-לוב</t>
  </si>
  <si>
    <t>LCA-סנט לוסייה</t>
  </si>
  <si>
    <t>LIE-ליכטנשטיין</t>
  </si>
  <si>
    <t>LKA-סרי לנקה</t>
  </si>
  <si>
    <t>LSO-לסוטו</t>
  </si>
  <si>
    <t>LTU-ליטא</t>
  </si>
  <si>
    <t>LUX-לוקסמבורג</t>
  </si>
  <si>
    <t>LVA-לטבייה</t>
  </si>
  <si>
    <t>MAC-מקאו</t>
  </si>
  <si>
    <t>MAR-מרוקו</t>
  </si>
  <si>
    <t>MCO-מונקו</t>
  </si>
  <si>
    <t>MDA-מולדובה</t>
  </si>
  <si>
    <t>MDG-מדגסקר</t>
  </si>
  <si>
    <t>MDV-מלדיווים</t>
  </si>
  <si>
    <t>MEX-מקסיקו</t>
  </si>
  <si>
    <t>MHL-מרשל, איי</t>
  </si>
  <si>
    <t>MKD-מקדוניה</t>
  </si>
  <si>
    <t>MLI-מאלי</t>
  </si>
  <si>
    <t>MLT-מלטה</t>
  </si>
  <si>
    <t>MMR-מייאנמאר (בורמה)</t>
  </si>
  <si>
    <t>MNE-מונטנגרו</t>
  </si>
  <si>
    <t>MNG-מונגוליה</t>
  </si>
  <si>
    <t>MNP-מריאנה הצפוניים, איי</t>
  </si>
  <si>
    <t>MOZ-מוזמביק</t>
  </si>
  <si>
    <t>MRT-מאוריטניה</t>
  </si>
  <si>
    <t>MSR-מונסראט</t>
  </si>
  <si>
    <t>MTQ-מרטיניק</t>
  </si>
  <si>
    <t>MUS-מאוריציוס</t>
  </si>
  <si>
    <t>MWI-מלאווי</t>
  </si>
  <si>
    <t>MYS-מלזיה</t>
  </si>
  <si>
    <t>MYT-מאיוט</t>
  </si>
  <si>
    <t>Manufacturing</t>
  </si>
  <si>
    <t>NAM-נמיביה</t>
  </si>
  <si>
    <t>NCL-קלדוניה החדשה</t>
  </si>
  <si>
    <t>NER-ניז'ר</t>
  </si>
  <si>
    <t>NFK-נורפוק, אי</t>
  </si>
  <si>
    <t>NGA-ניגריה</t>
  </si>
  <si>
    <t>NIC-ניקראגווה</t>
  </si>
  <si>
    <t>NIU-ניאו</t>
  </si>
  <si>
    <t>NLD-הולנד</t>
  </si>
  <si>
    <t>NOR-נורווגיה</t>
  </si>
  <si>
    <t>NPL-נפאל</t>
  </si>
  <si>
    <t>NRU-נאורו</t>
  </si>
  <si>
    <t>NZL-ניו זילנד</t>
  </si>
  <si>
    <t>OMN-עומאן</t>
  </si>
  <si>
    <t>PAK-פקיסטן</t>
  </si>
  <si>
    <t>PAN-פנמה</t>
  </si>
  <si>
    <t>PCN-פיטקרן</t>
  </si>
  <si>
    <t>PER-פרו</t>
  </si>
  <si>
    <t>PHL-פיליפינים</t>
  </si>
  <si>
    <t>PLW-פאלאו</t>
  </si>
  <si>
    <t>PNG-פאפואה ניו-גינאה</t>
  </si>
  <si>
    <t>POL-פולין</t>
  </si>
  <si>
    <t>PRI-פורטו ריקו</t>
  </si>
  <si>
    <t>PRK-קוראה הצפונית</t>
  </si>
  <si>
    <t>PRT-פורטוגל</t>
  </si>
  <si>
    <t>PRY-פרגוויי</t>
  </si>
  <si>
    <t>PSE-טריטוריה פלסטינית מוחזקת</t>
  </si>
  <si>
    <t>PYF-פולינזיה הצרפתית</t>
  </si>
  <si>
    <t>QAT-קאטאר</t>
  </si>
  <si>
    <t>REU-ראוניון</t>
  </si>
  <si>
    <t>ROU-רומניה</t>
  </si>
  <si>
    <t>RUS-רוסיה, פדרציה של</t>
  </si>
  <si>
    <t>RWA-רואנדה</t>
  </si>
  <si>
    <t>Rate of income (expense)</t>
  </si>
  <si>
    <t>SAU-ערב הסעודית</t>
  </si>
  <si>
    <t>SDN-סודאן</t>
  </si>
  <si>
    <t>SEN-סנגאל</t>
  </si>
  <si>
    <t>SGP-סינגפור</t>
  </si>
  <si>
    <t>SGS-ג'ורג'ייה הדרומית ואיי סנדוויץ' הדרומיים</t>
  </si>
  <si>
    <t>SHN-סנט הלנה</t>
  </si>
  <si>
    <t>SJM-סוולברד ויאן מאיין</t>
  </si>
  <si>
    <t>SLB-שלמה, איי</t>
  </si>
  <si>
    <t>SLE-סיירה לאונה</t>
  </si>
  <si>
    <t>SLV-אל סלוודור</t>
  </si>
  <si>
    <t>SMR-סן מרינו</t>
  </si>
  <si>
    <t>SOM-סומליה</t>
  </si>
  <si>
    <t>SPM-סנט פייר ומיקלון</t>
  </si>
  <si>
    <t>SRB-סרבייה</t>
  </si>
  <si>
    <t>SSD-סודאן הדרומית</t>
  </si>
  <si>
    <t>STATE BANK OF INDIA</t>
  </si>
  <si>
    <t>STP-סאו טומה ופרינסיפה</t>
  </si>
  <si>
    <t>SUR-סורינאם</t>
  </si>
  <si>
    <t>SVK-סלובקיה</t>
  </si>
  <si>
    <t>SVN-סלובניה</t>
  </si>
  <si>
    <t>SWAPS מזה*: שהבנק ישלם שעור רבית קבוע</t>
  </si>
  <si>
    <t>SWE-שוודיה</t>
  </si>
  <si>
    <t>SWZ-סווזילנד</t>
  </si>
  <si>
    <t>SYC-סיישל</t>
  </si>
  <si>
    <t>SYR-סוריה</t>
  </si>
  <si>
    <t>TCA-טרקס וקייקוס, איי</t>
  </si>
  <si>
    <t>TCD-צ'אד</t>
  </si>
  <si>
    <t>TGO-טוגו</t>
  </si>
  <si>
    <t>THA-תאיילנד</t>
  </si>
  <si>
    <t>TJK-טג'יקיסטן</t>
  </si>
  <si>
    <t>TKL-טוקלאו</t>
  </si>
  <si>
    <t>TKM-טורקמניסטן</t>
  </si>
  <si>
    <t>TLS-טימור המזרחית</t>
  </si>
  <si>
    <t>TON-טונגה</t>
  </si>
  <si>
    <t>TTO-טרינידד וטובאגו</t>
  </si>
  <si>
    <t>TUN-טוניסיה</t>
  </si>
  <si>
    <t>TUR-טורקייה</t>
  </si>
  <si>
    <t>TUV-טובאלו</t>
  </si>
  <si>
    <t>TWN-טייוואן</t>
  </si>
  <si>
    <t>TZA-טנזניה</t>
  </si>
  <si>
    <t>Total interest-bearing liabilities</t>
  </si>
  <si>
    <t>UGA-אוגנדה</t>
  </si>
  <si>
    <t>UKR-אוקראינה</t>
  </si>
  <si>
    <t>UMI-איים שונים של ארצות הברית באוקיינוס השקט</t>
  </si>
  <si>
    <t>URY-אורוגוויי</t>
  </si>
  <si>
    <t>USA-ארצות הברית</t>
  </si>
  <si>
    <t>UZB-אוזבקיסטן</t>
  </si>
  <si>
    <t>VAT-וטיקן</t>
  </si>
  <si>
    <t>VCT-סנט וינסנט ואיי גרנדין</t>
  </si>
  <si>
    <t>VEN-ונצואלה</t>
  </si>
  <si>
    <t>VGB- איי בתולה, אנגליה</t>
  </si>
  <si>
    <t>VIR- איי בתולה, ארה"ב</t>
  </si>
  <si>
    <t>VNM-וייטנאם</t>
  </si>
  <si>
    <t>VUT-ואנואטו</t>
  </si>
  <si>
    <t>WLF-ווליס ופוטונה</t>
  </si>
  <si>
    <t>WSM-סמואה</t>
  </si>
  <si>
    <t>YEM-תימן</t>
  </si>
  <si>
    <t>ZAF-דרום אפריקה</t>
  </si>
  <si>
    <t>ZMB-זמבייה</t>
  </si>
  <si>
    <t>ZWE-זימבבווה</t>
  </si>
  <si>
    <t>א. הכנסות ריבית</t>
  </si>
  <si>
    <t>א. נגזרים מגדרים</t>
  </si>
  <si>
    <t>א. נגזרים מגדרים 1</t>
  </si>
  <si>
    <t>א. סוגי פיקדונות לפי מקום הגיוס וסוג המפקיד</t>
  </si>
  <si>
    <t>א. פרטים הנמדדים שווי הוגן על בסיס חוזר ונשנה  - התחייבויות</t>
  </si>
  <si>
    <t>א. פרטים הנמדדים שווי הוגן על בסיס חוזר ונשנה  - נכסים</t>
  </si>
  <si>
    <t>א. שווי הוגן של מכשירים פיננסיים לפני השפעת שינויים היפותטיים בשיעורי ריבית:</t>
  </si>
  <si>
    <t>א.1. מפעילות במכשירים נגזרים</t>
  </si>
  <si>
    <t>א.2. מהשקעה באיגרות חוב</t>
  </si>
  <si>
    <t>א.3. הפרשי שער, נטו</t>
  </si>
  <si>
    <t>א.4. רווחים (הפסדים) מהשקעות במניות</t>
  </si>
  <si>
    <t>א.5. רווחים (הפסדים) נטו בגין עסקאות איגוח</t>
  </si>
  <si>
    <t>א.6. רווחים (הפסדים) נטו בגין הלוואות שנמכרו</t>
  </si>
  <si>
    <t>אג"ח</t>
  </si>
  <si>
    <t>אג"ח וכתבי התחייבויות נדחים</t>
  </si>
  <si>
    <t>אג"ח וכתבי התחייבות נדחים</t>
  </si>
  <si>
    <t>אג"ח למסחר</t>
  </si>
  <si>
    <t>אג"ח מוחזקות לפדיון וזמינות למכירה</t>
  </si>
  <si>
    <t>אג"ח פגומות שאינן צוברות הכנסות ריבית</t>
  </si>
  <si>
    <t>אג"ח פגומות שצוברות הכנסות ריבית</t>
  </si>
  <si>
    <t>אג"ח שאינן פגומות הצוברות ובפיגור של 30 עד 89 יום</t>
  </si>
  <si>
    <t>אג"ח שאינן פגומות הצוברות ובפיגור של 90 יום או יותר</t>
  </si>
  <si>
    <t>אגוד</t>
  </si>
  <si>
    <t>אגרות חוב</t>
  </si>
  <si>
    <t>אופציות (במונחי נכס הבסיס)</t>
  </si>
  <si>
    <t>אופציות שנכתבו</t>
  </si>
  <si>
    <t>אופציות שנקנו</t>
  </si>
  <si>
    <t>אוצר החייל</t>
  </si>
  <si>
    <t>אחזקה ופחת בנינים וציוד</t>
  </si>
  <si>
    <t>אחר</t>
  </si>
  <si>
    <t>אחר (ימולא אם הפירוט לא מהותי)</t>
  </si>
  <si>
    <t>אחר, לרבות הפסד (רווח) מצמצום או סילוק</t>
  </si>
  <si>
    <t>אחרות</t>
  </si>
  <si>
    <t>אחרי מס</t>
  </si>
  <si>
    <t>אחרים</t>
  </si>
  <si>
    <t xml:space="preserve">אי.די.בי ניו יורק </t>
  </si>
  <si>
    <t>איגרות חוב</t>
  </si>
  <si>
    <t>אינם נושאים ריבית</t>
  </si>
  <si>
    <t>אירו</t>
  </si>
  <si>
    <t>אלפי ש"ח</t>
  </si>
  <si>
    <t>אמריקה לא ידוע</t>
  </si>
  <si>
    <t>אנשים פרטיים</t>
  </si>
  <si>
    <t>אנשים פרטיים - אחר</t>
  </si>
  <si>
    <t>אנשים פרטיים - הלוואות לדיור</t>
  </si>
  <si>
    <t>אספקת חשמל ומים</t>
  </si>
  <si>
    <t>אשראי לממשלה</t>
  </si>
  <si>
    <t>אשראי לציבור</t>
  </si>
  <si>
    <t>אשראי לציבור, נטו</t>
  </si>
  <si>
    <t>אשראי לציבור,נטו</t>
  </si>
  <si>
    <t>אשראי פגום שגבייתו מותנית בבטחון</t>
  </si>
  <si>
    <t>אשראי תעודות</t>
  </si>
  <si>
    <t>ב. הוצאות ריבית</t>
  </si>
  <si>
    <t>ב. הכנסות מימון שאינן מריבית בגין פעילויות למטרות מסחר</t>
  </si>
  <si>
    <t>ב. פריטים הנמדדים בשווי הוגן על בסיס שאינו חוזר ונשנה</t>
  </si>
  <si>
    <t>ב. שווי הוגן של מכשירים פיננסיים לאחר השפעת שינויים היפותטיים בשיעורי ריבית 4:</t>
  </si>
  <si>
    <t>באזל III</t>
  </si>
  <si>
    <t>בגובה 20 אש"ח ומעלה</t>
  </si>
  <si>
    <t>בגובה 50 אש"ח ומעלה</t>
  </si>
  <si>
    <t>בגין פעילות לווים בחו"ל (רק אם לא מולאו שורות 22 עד 40)</t>
  </si>
  <si>
    <t>בהם התאגיד הבנקאי  מוטב</t>
  </si>
  <si>
    <t>בהם התאגיד הבנקאי  ערב</t>
  </si>
  <si>
    <t>בורסות</t>
  </si>
  <si>
    <t>בינוי ונדל"ן</t>
  </si>
  <si>
    <t>בינוי ונדל"ן - בינוי</t>
  </si>
  <si>
    <t>בינוי ונדל"ן - פעילויות בנדל"ן</t>
  </si>
  <si>
    <t>בינמגזרי</t>
  </si>
  <si>
    <t>בישראל</t>
  </si>
  <si>
    <t>בלתי מבוקר</t>
  </si>
  <si>
    <t>בניינים וציוד</t>
  </si>
  <si>
    <t>בנק</t>
  </si>
  <si>
    <t>בנק דיסקונט סניף לונדון</t>
  </si>
  <si>
    <t>בנק דיסקונט שוויץ</t>
  </si>
  <si>
    <t>בנק דקסיה ישראל</t>
  </si>
  <si>
    <t>בנק הפועלים אמריקה הלטינית אורגוואי</t>
  </si>
  <si>
    <t>בנק הפועלים דמיר קזחסטן</t>
  </si>
  <si>
    <t>בנק הפועלים לוקסמבורג</t>
  </si>
  <si>
    <t>בנק הפועלים סניף ארה"ב מאוחד (ללא ג'ורג'טאון)</t>
  </si>
  <si>
    <t>בנק הפועלים סניף לונדון</t>
  </si>
  <si>
    <t>בנק הפועלים סניף מיאמי</t>
  </si>
  <si>
    <t>בנק הפועלים סניף ניו יורק</t>
  </si>
  <si>
    <t>בנק הפועלים קיימן</t>
  </si>
  <si>
    <t>בנק הפועלים שוויץ</t>
  </si>
  <si>
    <t>בנק הפועלים-פוזיטיף טורקיה</t>
  </si>
  <si>
    <t>בנק ישראל</t>
  </si>
  <si>
    <t>בנק לאומי אמריקה הלטינית</t>
  </si>
  <si>
    <t>בנק לאומי אנגליה</t>
  </si>
  <si>
    <t>בנק לאומי ארה"ב</t>
  </si>
  <si>
    <t>בנק לאומי לוקסמבורג</t>
  </si>
  <si>
    <t>בנק לאומי סניף ג'ורג'טאון</t>
  </si>
  <si>
    <t>בנק לאומי סניף ניו יורק</t>
  </si>
  <si>
    <t>בנק לאומי סניף פנמה סיטי</t>
  </si>
  <si>
    <t>בנק לאומי רומניה</t>
  </si>
  <si>
    <t>בנק לאומי שוויץ</t>
  </si>
  <si>
    <t>בנק מיזרחי טפחות סניף לונדון</t>
  </si>
  <si>
    <t>בנק מיזרחי טפחות סניף לוס אנג'לס</t>
  </si>
  <si>
    <t>בנק מיזרחי טפחות סניף קיימן</t>
  </si>
  <si>
    <t>בנק מיזרחי טפחות שוויץ</t>
  </si>
  <si>
    <t>בנקאות פרטית</t>
  </si>
  <si>
    <t>בנקים</t>
  </si>
  <si>
    <t>בנקים בחו"ל</t>
  </si>
  <si>
    <t>בנקים בישראל</t>
  </si>
  <si>
    <t>בנקים וממשלות</t>
  </si>
  <si>
    <t>בנתוני הבנק יחס כיסוי הנזילות</t>
  </si>
  <si>
    <t>בנתוני המאוחד יחס כיסוי הנזילות</t>
  </si>
  <si>
    <t>בעייתי</t>
  </si>
  <si>
    <t>בעייתיים</t>
  </si>
  <si>
    <t>בפיגור של 30 ועד 89 ימים</t>
  </si>
  <si>
    <t>בפיגור של 90 יום או יותר</t>
  </si>
  <si>
    <t>ברוטו לא קוזז - בטחון במזומן ששועבד</t>
  </si>
  <si>
    <t>ברוטו לא קוזז -מכשירים פיננסיים</t>
  </si>
  <si>
    <t>בתי מלון,שרותי הארחה ואוכל</t>
  </si>
  <si>
    <t>ג. חלק לא אפקטיבי ביחסי הגידור - פירוט נוסף</t>
  </si>
  <si>
    <t>ג. נגזרים אחרים</t>
  </si>
  <si>
    <t>ג. נגזרים אחרים 1</t>
  </si>
  <si>
    <t>ג. פירוט ההשפעה נטו של מכשירים  נגזרים</t>
  </si>
  <si>
    <t>גביית במהלך התקופה של חובות שנמחקו חשבונאית בשנים קודמות</t>
  </si>
  <si>
    <t>גביית חובות שנמחקו חשבונאית בשנים קודמות</t>
  </si>
  <si>
    <t>גופים מוסדיים</t>
  </si>
  <si>
    <t>גידול (קיטון) בגלל שינוי</t>
  </si>
  <si>
    <t>גידול (קיטון) במזומנים</t>
  </si>
  <si>
    <t>גידול מיידי מקביל של % 1</t>
  </si>
  <si>
    <t>גידול מיידי מקביל של 0.1%</t>
  </si>
  <si>
    <t>גידול של 1% בהתחייבויות</t>
  </si>
  <si>
    <t>גידול של 1% בנכסים</t>
  </si>
  <si>
    <t>גידול של 2% בהתחייבויות</t>
  </si>
  <si>
    <t>גידול של 2% בנכסים</t>
  </si>
  <si>
    <t>גידור תזרימי מזומנים</t>
  </si>
  <si>
    <t>גידורי שווי הוגן</t>
  </si>
  <si>
    <t>גידורי תזרים מזומנים</t>
  </si>
  <si>
    <t>גידורים</t>
  </si>
  <si>
    <t>ד. נגזרי אשראי</t>
  </si>
  <si>
    <t>ד. נגזרי אשראי וחוזי החלפת מטבע חוץ ספוט</t>
  </si>
  <si>
    <t>ד. פירוט הכנסות ריבית על בסיס צבירה מאגרות חוב</t>
  </si>
  <si>
    <t>דולר</t>
  </si>
  <si>
    <t>דיבידנד</t>
  </si>
  <si>
    <t>דיבידנד ממניות זמינות למכירה</t>
  </si>
  <si>
    <t>דיבידנד ששולם לבעלי מניות</t>
  </si>
  <si>
    <t>דיבידנד ששולם לבעלי מניות חיצוניים בחברות מאוחדות</t>
  </si>
  <si>
    <t>דיבידנדים שהתקבלו</t>
  </si>
  <si>
    <t>דיבידנידים שהתקבלו מפעילויות מסחר</t>
  </si>
  <si>
    <t>דילרים/ברוקרים</t>
  </si>
  <si>
    <t>דינרס קלוב</t>
  </si>
  <si>
    <t>דיסקונט</t>
  </si>
  <si>
    <t>דיסקונט נאמנות</t>
  </si>
  <si>
    <t>דירוג ביצוע אשראי</t>
  </si>
  <si>
    <t>הבדלים בין הון עצמי לבין הון עצמי רובד 1</t>
  </si>
  <si>
    <t>הבינלאומי הראשון</t>
  </si>
  <si>
    <t>הבנק הבינלאומי -פיבי שוויץ</t>
  </si>
  <si>
    <t>הגבוהה מ-10 אש"ח ונמוכה מ-20 אש"ח</t>
  </si>
  <si>
    <t>הון המניות הנפרע</t>
  </si>
  <si>
    <t>הון לחישוב יחס ההון</t>
  </si>
  <si>
    <t>הון עצמי</t>
  </si>
  <si>
    <t>הון עצמי המיוחס לבעלי מניות התאגיד הבנקאי</t>
  </si>
  <si>
    <t>הון עצמי רובד 1</t>
  </si>
  <si>
    <t>הון עצמי רובד 1, לאחר התאמות פיקוחיות</t>
  </si>
  <si>
    <t>הון רובד 1</t>
  </si>
  <si>
    <t>הון רובד 1 נוסף</t>
  </si>
  <si>
    <t>הון רובד 1 נוסף, לאחר ניכויים</t>
  </si>
  <si>
    <t>הון רובד 2</t>
  </si>
  <si>
    <t>הון רובד 2 ניכויים</t>
  </si>
  <si>
    <t>הוצאות אחרות</t>
  </si>
  <si>
    <t>הוצאות בגין הפסדי אשראי</t>
  </si>
  <si>
    <t>הוצאות הנובעות מעסקאות תשלום מבוסס מניות</t>
  </si>
  <si>
    <t>הוצאות לתקופה בגין הפסדי אשראי</t>
  </si>
  <si>
    <t>הוצאות ריבית</t>
  </si>
  <si>
    <t>הוצאות ריבית מחיצוניים</t>
  </si>
  <si>
    <t>הוצאות תפעוליות ואחרות</t>
  </si>
  <si>
    <t>הוצאות תפעוליות ואחרות:</t>
  </si>
  <si>
    <t>הטבה בשל עסקאות תשלום מבוסס מניות</t>
  </si>
  <si>
    <t>הטבות לעובדים</t>
  </si>
  <si>
    <t>הטבות שניתנו לבעל שליטה</t>
  </si>
  <si>
    <t>הטבות שנתקבלו מבעל שליטה</t>
  </si>
  <si>
    <t>היחס המזערי הנדרש ע"י המפקח על הבנקים</t>
  </si>
  <si>
    <t>הכנסות (הוצאות) מימון</t>
  </si>
  <si>
    <t>הכנסות (הוצאות) נטו בגין מכשירים נגזרים ALM</t>
  </si>
  <si>
    <t>הכנסות (הוצאות) נטו בגין מכשירים נגזרים אחרים</t>
  </si>
  <si>
    <t>הכנסות אחרות</t>
  </si>
  <si>
    <t>הכנסות מימון שאינן מריבית</t>
  </si>
  <si>
    <t>הכנסות ריבית</t>
  </si>
  <si>
    <t>הכנסות ריבית מחיצוניים</t>
  </si>
  <si>
    <t>הכנסות ריבית שהיו נרשמות אילו החובות הפגומים היו צוברים ריבית</t>
  </si>
  <si>
    <t>הכנסות ריבית שנרשמו</t>
  </si>
  <si>
    <t>הכנסות ריבית, נטו</t>
  </si>
  <si>
    <t>הכנסות ריבית, נטו לאחר הוצאות בגין הפסדי אשראי</t>
  </si>
  <si>
    <t>הכנסות ריבית, נטו:</t>
  </si>
  <si>
    <t>הכנסות שאינן מריבית</t>
  </si>
  <si>
    <t>הכנסות שאינן מריבית:</t>
  </si>
  <si>
    <t>הכנסת ריבית שנצברה</t>
  </si>
  <si>
    <t>הלוואות לדיור ללקוחות התאגיד הבנקאי</t>
  </si>
  <si>
    <t>המיוחס לבעלי זכויות שאינן מקנות שליטה</t>
  </si>
  <si>
    <t>המיוחס לבעלי מניות התאגיד הבנקאי</t>
  </si>
  <si>
    <t>המיוחס לבעלי מניות התאגיד הבנקאי, לאחר מיסים</t>
  </si>
  <si>
    <t>המרה למניות של התחייבויות המירות</t>
  </si>
  <si>
    <t>הנמוך מ-50 אש"ח</t>
  </si>
  <si>
    <t>הנפקת איגרות חוב וכתבי התחייבות נדחים</t>
  </si>
  <si>
    <t>הנפקת הון בחברות מאוחדות לבעלי מניות חיצוניים</t>
  </si>
  <si>
    <t>העברות אל רמה 3</t>
  </si>
  <si>
    <t>העברות מרמה 3</t>
  </si>
  <si>
    <t>הערך במאזן</t>
  </si>
  <si>
    <t>הפועלים</t>
  </si>
  <si>
    <t>הפחתה של סכומים  שלא הוכרו</t>
  </si>
  <si>
    <t>הפחתות</t>
  </si>
  <si>
    <t>הפחתות וירידת ערך של נכסים בלתי מוחשיים ומוניטין</t>
  </si>
  <si>
    <t>הפחתת סיכון אשראי בגין בטחון במזומן שהתקבל</t>
  </si>
  <si>
    <t>הפחתת סיכון אשראי בגין מכשירים פיננסיים</t>
  </si>
  <si>
    <t>הפחתת סיכון אשראי חוץ מאזני</t>
  </si>
  <si>
    <t>הפיקוח על הבנקים - היחידה למידע ולדיווח</t>
  </si>
  <si>
    <t>הפסד (רווח) ממימוש בניינים וציוד</t>
  </si>
  <si>
    <t>הפסד (רווח) ממימוש השקעה בחברות מוחזקות</t>
  </si>
  <si>
    <t>הפסד (רווח) ממכירת ניירות ערך זמינים למכירה ומוחזקים לפדיון</t>
  </si>
  <si>
    <t>הפסד (רווח) שמומש ושטרם מומש מהתאמות לשווי הוגן של ניירות ערך למסחר</t>
  </si>
  <si>
    <t>הפסד (רווח)אקטוארי נטו</t>
  </si>
  <si>
    <t>הפסד ממכירת מניות של חברות כלולות</t>
  </si>
  <si>
    <t>הפסדי אשראי</t>
  </si>
  <si>
    <t>הפסדים (רווחים) בגין ני"ע זמינים למכירה שסווגו מחדש לרווח והפסד</t>
  </si>
  <si>
    <t>הפסדים (רווחים) נטו בגין גידורי תזרים מזומנים שסווגו מחדש לרווח והפסד</t>
  </si>
  <si>
    <t>הפסדים (רווחים) נטו שסווגו מחדש לדוח רווח והפסד</t>
  </si>
  <si>
    <t>הפסדים (רווחים) נטו שסווגו מחדש לדוח רווח והפסד, לרבות בגין מימוש פעילות</t>
  </si>
  <si>
    <t>הפסדים ממכירת אג"ח זמינות למכירה</t>
  </si>
  <si>
    <t>הפסדים ממכירת אג"ח מוחזקות לפידיון</t>
  </si>
  <si>
    <t>הפסדים ממכירת מניות זמינות למכירה</t>
  </si>
  <si>
    <t>הפסדים שטרם מומשו מהתאמות לשווי הוגן</t>
  </si>
  <si>
    <t>הפקדות בתכניות פנסיה להטבה מוגדרת - הפקדות</t>
  </si>
  <si>
    <t>הפרש</t>
  </si>
  <si>
    <t>הפרשה</t>
  </si>
  <si>
    <t>הפרשה להפסדי אשראי</t>
  </si>
  <si>
    <t>הפרשה להפסדי אשראי בגין חובות</t>
  </si>
  <si>
    <t>הפרשה לירידת ערך בגין אג"ח זמין למכירה</t>
  </si>
  <si>
    <t>הפרשה לירידת ערך בגין מניות זמינות למכירה</t>
  </si>
  <si>
    <t>הפרשה למיסים על הרווח</t>
  </si>
  <si>
    <t>הפרשה למסים על הרווח</t>
  </si>
  <si>
    <t>הפרשות להפסדי אשראי, לפני ניכויים</t>
  </si>
  <si>
    <t>הפרשי צבירה שנכללו בפעולות השקעה ומימון</t>
  </si>
  <si>
    <t>הרווח הכולל</t>
  </si>
  <si>
    <t>הרווח הכולל המיוחס לבעלי זכויות שאינן מקנות שליטה</t>
  </si>
  <si>
    <t>הרווח הכולל המיוחס לבעלי מניות התאגיד הבנקאי</t>
  </si>
  <si>
    <t>הרווח הכולל לפני ייחוס לבעלי זכויות שאינן מקנות שליטה</t>
  </si>
  <si>
    <t>השינויים במרכיבי רווח (הפסד) כולל אחר המיוחס לבעלי זכויות שאינן מקנות שליטה</t>
  </si>
  <si>
    <t>השינויים במרכיבי רווח (הפסד) כולל אחר המיוחס לבעלי מניות התאגיד הבנקאי</t>
  </si>
  <si>
    <t>השינויים במרכיבי רווח (הפסד) כולל אחר לפני ייחוס לבעלי זכויות שאינן מקנות שליטה</t>
  </si>
  <si>
    <t>השפעות מקזזות</t>
  </si>
  <si>
    <t>השפעת ההתאמות בגין תכנית ההתייעלות</t>
  </si>
  <si>
    <t>השפעת הוראות המעבר</t>
  </si>
  <si>
    <t>השפעת המס המייחס</t>
  </si>
  <si>
    <t>השפעת הסכמי קיזוז</t>
  </si>
  <si>
    <t>השפעת מכשירים נגזרים מגדרים</t>
  </si>
  <si>
    <t>השפעת מס</t>
  </si>
  <si>
    <t>השפעת שינויים תאורטיים בשיעורי הריבית על השווי ההוגן של המכשירים הפיננסיים המורכבים</t>
  </si>
  <si>
    <t>השפעת תנועות בשער החליפין על יתרות מזומנים</t>
  </si>
  <si>
    <t>השקעות בהון של תאגידים פיננסיים שאינם מאוחדים</t>
  </si>
  <si>
    <t>השקעות בחב' בת ובחב' מסונפות</t>
  </si>
  <si>
    <t>השקעות בחברות בת ובחברות מסונפות</t>
  </si>
  <si>
    <t>התאמות</t>
  </si>
  <si>
    <t>התאמות אחרות</t>
  </si>
  <si>
    <t>התאמות בגין הטבות לעובדים</t>
  </si>
  <si>
    <t>התאמות בגין הצגת ניירות ערך זמינים למכירה לפי שווי הוגן</t>
  </si>
  <si>
    <t>התאמות בגין ניירות ערך זמינים למכירה לפי שווי הוגן נטו</t>
  </si>
  <si>
    <t>התאמות ושינויים הנובעים:הנפקת מניות</t>
  </si>
  <si>
    <t>התאמות מתרגום</t>
  </si>
  <si>
    <t>התאמות מתרגום דו"חות כספיים</t>
  </si>
  <si>
    <t>התאמות מתרגום דוחות כספיים</t>
  </si>
  <si>
    <t>התאמות מתרגום דוחות כספיים נטו, לאחר השפעת גידורים</t>
  </si>
  <si>
    <t>התאמות מתרגום, נטו לאחר השפעת גידורים</t>
  </si>
  <si>
    <t>התאמות פיקוחיות וניכויים</t>
  </si>
  <si>
    <t>התאמות פיקוחיות וניכויים אחרים - הון עצמי רובד 1</t>
  </si>
  <si>
    <t>התאמות של התחייבויות בגין הטבות לעובדים</t>
  </si>
  <si>
    <t>התחייבויות</t>
  </si>
  <si>
    <t>התחייבויות אחרות</t>
  </si>
  <si>
    <t>התחייבויות אחרות שאינן נושאות ריבית</t>
  </si>
  <si>
    <t>התחייבויות בגין מכשירים נגזרים</t>
  </si>
  <si>
    <t>התחייבויות בלתי חוזרות לתת אשראי שאושר ועדיין לא ניתן</t>
  </si>
  <si>
    <t>התחייבויות והון</t>
  </si>
  <si>
    <t>התחייבויות להוצאת ערבות</t>
  </si>
  <si>
    <t>התחייבויות נושאות ריבית</t>
  </si>
  <si>
    <t>התחייבויות נושאות ריבית אחרות</t>
  </si>
  <si>
    <t>התחייבויות פיננסיות</t>
  </si>
  <si>
    <t>התחייבויות פיננסיות אחרות</t>
  </si>
  <si>
    <t>התחייבויות פיננסיות מורכבות</t>
  </si>
  <si>
    <t>התחייבויות שהועברו מרמה 1 לרמה 2</t>
  </si>
  <si>
    <t>התחייבויות שהועברו מרמה 2 לרמה 1</t>
  </si>
  <si>
    <t>התחייבויות תלויות והתקשרויות מיוחדות אחרות</t>
  </si>
  <si>
    <t>התחייבויות-אחר</t>
  </si>
  <si>
    <t>התחייבות נטו בגין המעבר</t>
  </si>
  <si>
    <t>זיכוי (עלות) בגין שירות קודם השנה</t>
  </si>
  <si>
    <t>זכאים בגין כרטיסי אשראי שאינם נושאים ריבית</t>
  </si>
  <si>
    <t>זכויות שאינן מקנות שליטה</t>
  </si>
  <si>
    <t>זמינות למכירה</t>
  </si>
  <si>
    <t>חברה לנאמנות של בנק איגוד</t>
  </si>
  <si>
    <t>חברה לנאמנות של בנק לאומי</t>
  </si>
  <si>
    <t>חובות</t>
  </si>
  <si>
    <t>חובות לא פגומים - מידע נוסף</t>
  </si>
  <si>
    <t>חובות פגומים</t>
  </si>
  <si>
    <t>חובות שחזרו לסיווג שאינו פגום</t>
  </si>
  <si>
    <t>חובות שסווגו כחובות פגומים במהלך השנה</t>
  </si>
  <si>
    <t>חוזי אופציה אחרים</t>
  </si>
  <si>
    <t>חוזי אופציה שנסחרים בבורסה</t>
  </si>
  <si>
    <t>חוזי החלפת מטבע חוץ ספוט</t>
  </si>
  <si>
    <t>חוזי מטבע חוץ</t>
  </si>
  <si>
    <t>חוזי סחורות ואחרים</t>
  </si>
  <si>
    <t>חוזי ריבית</t>
  </si>
  <si>
    <t>חוזי ריבית אחרים</t>
  </si>
  <si>
    <t>חוזי שקל-מדד</t>
  </si>
  <si>
    <t>חוזים בגין מניות</t>
  </si>
  <si>
    <t>חוסר האפקטיביות של הגידורים</t>
  </si>
  <si>
    <t>חוץ מאזני</t>
  </si>
  <si>
    <t>חיבים בגין כרטיסי אשראי שאינם נושאים ריבית</t>
  </si>
  <si>
    <t>חייבים בגין פעילות בכרטיסי אשראי שאינם בערבות התאגיד הבנקאי</t>
  </si>
  <si>
    <t>חלוקת מניות הטבה</t>
  </si>
  <si>
    <t>חלק התאגיד הבנקאי ברווח מפעולות של חב' כלולות לאחר מס</t>
  </si>
  <si>
    <t>חלק לא אפקטיבי ביחסי גידור</t>
  </si>
  <si>
    <t>חלקו של הבנק ברווחים(הפסדים)בלתי מחולקים של חב'כלולות</t>
  </si>
  <si>
    <t>חלקו של התאגיד הבנקאי ברווחים של חברות כלולות</t>
  </si>
  <si>
    <t>חמשת הבנקים המסחריים הגדולים</t>
  </si>
  <si>
    <t>חסך - קופת חסכון לחינוך בע"מ</t>
  </si>
  <si>
    <t>חקלאות</t>
  </si>
  <si>
    <t>חשבונות ללא הכנסה קבועה לחשבון</t>
  </si>
  <si>
    <t>חשיפה חוץ מאזנית(2)</t>
  </si>
  <si>
    <t>חשיפה למניות</t>
  </si>
  <si>
    <t>חשיפה לסחורות ואחרים</t>
  </si>
  <si>
    <t>חשיפה מאזנית מעבר לגבול</t>
  </si>
  <si>
    <t>חשיפה מאזנית נטו לאחר ניכוי</t>
  </si>
  <si>
    <t>חשיפה מאזנית של שלוחות של התאגיד הבנקאי במדינה זרה לתושבים מקומיים</t>
  </si>
  <si>
    <t>חשיפות למדינות פורטוגל,אירלנד, יוון , איטליה וספרד שלא נכללו בשורות לעיל</t>
  </si>
  <si>
    <t>חשיפות שהתווספו</t>
  </si>
  <si>
    <t>חשיפת אשראי הנובעת ממבני איגוח בחסות (sponsored) התאגיד הבנקאי או בחסות יישויות הקרובות אליו</t>
  </si>
  <si>
    <t>חשיפת אשראי הנובעת ממבני איגוח בחסות אחרים</t>
  </si>
  <si>
    <t>חשיפת מטבע חוץ</t>
  </si>
  <si>
    <t>חשיפת ריבית</t>
  </si>
  <si>
    <t>חשמל ומים</t>
  </si>
  <si>
    <t>טסט</t>
  </si>
  <si>
    <t>טסט1</t>
  </si>
  <si>
    <t>טסט2</t>
  </si>
  <si>
    <t>טסט3</t>
  </si>
  <si>
    <t>טסט4</t>
  </si>
  <si>
    <t>טסט5</t>
  </si>
  <si>
    <t>טסט6</t>
  </si>
  <si>
    <t>טסט8</t>
  </si>
  <si>
    <t>יהב</t>
  </si>
  <si>
    <t>יובנק</t>
  </si>
  <si>
    <t>יובנק החברה לנאמנות</t>
  </si>
  <si>
    <t>יורוקארד</t>
  </si>
  <si>
    <t>יחס ההון הכולל המזערי הנדרש ע"י המפקח על הבנקים</t>
  </si>
  <si>
    <t>יחס ההון הכולל לרכיבי סיכון</t>
  </si>
  <si>
    <t>יחס ההון לרכיבי סיכון</t>
  </si>
  <si>
    <t>יחס ההון לרכיבי סיכון- פירוט</t>
  </si>
  <si>
    <t>יחס הון עצמי רובד 1 המזערי הנדרש ע"י המפקח על הבנקים</t>
  </si>
  <si>
    <t>יחס הון עצמי רובד 1 לרכיבי סיכון</t>
  </si>
  <si>
    <t>יחס הון עצמי רובד 1 לרכיבי סיכון לפני השפעת הוראות המעבר ולפני השפעת ההתאמות בגין תכנית ההתייעלות</t>
  </si>
  <si>
    <t>יחס הון עצמי רובד 1 לרכיבי סיכון, לפני השפעת התאמות בגין תכנית ההתייעלות</t>
  </si>
  <si>
    <t>יחס המינוף</t>
  </si>
  <si>
    <t>יחס כיסוי הנזילות המזערי הנדרש ע"י המפקח על הבנקים</t>
  </si>
  <si>
    <t>יחס כיסוי הנזילות לשלושה חודשים שהסתיימו ביום</t>
  </si>
  <si>
    <t>יחס מינוף</t>
  </si>
  <si>
    <t>ירושלים</t>
  </si>
  <si>
    <t>ירידת ערך של נכסים המוחזקים למכירה</t>
  </si>
  <si>
    <t>ישראכרט</t>
  </si>
  <si>
    <t>יתרה</t>
  </si>
  <si>
    <t>יתרה במאזן סה"כ</t>
  </si>
  <si>
    <t>יתרה לסוף התקופה</t>
  </si>
  <si>
    <t>יתרה לתחילת התקופה</t>
  </si>
  <si>
    <t>יתרה מאזנית של התחייבויות בגין מכשירים נגזרים</t>
  </si>
  <si>
    <t>יתרה מאזנית של נכסים בגין מכשירים נגזרים</t>
  </si>
  <si>
    <t>יתרה ממוצעת</t>
  </si>
  <si>
    <t>יתרה ממוצעת של התחייבויות</t>
  </si>
  <si>
    <t>יתרה ממוצעת של התחייבויות 1</t>
  </si>
  <si>
    <t>יתרה ממוצעת של חובות פגומים</t>
  </si>
  <si>
    <t>יתרה ממוצעת של נכסי סיכון</t>
  </si>
  <si>
    <t>יתרה ממוצעת של נכסי סיכון 1,2</t>
  </si>
  <si>
    <t>יתרה ממוצעת של נכסים</t>
  </si>
  <si>
    <t>יתרה ממוצעת של נכסים 1</t>
  </si>
  <si>
    <t>יתרה ממוצעת של נכסים בניהול</t>
  </si>
  <si>
    <t>יתרה ממוצעת של נכסים בניהול 1,3</t>
  </si>
  <si>
    <t>יתרות משוקללות של נכסי סיכון</t>
  </si>
  <si>
    <t>יתרת האשראי לציבור לסוף תקופת הדיווח</t>
  </si>
  <si>
    <t>יתרת ההפרשה להפסדי אשראי לסוף התקופה</t>
  </si>
  <si>
    <t>יתרת הלוואות לדיור</t>
  </si>
  <si>
    <t>יתרת הפרשה להפסדי אשראי</t>
  </si>
  <si>
    <t>יתרת הפרשה להפסדי אשראי לתחילת התקופה</t>
  </si>
  <si>
    <t>יתרת הפרשה פרטנית</t>
  </si>
  <si>
    <t>יתרת חוב לפני ארגון מחדש</t>
  </si>
  <si>
    <t>יתרת חוב רשומה</t>
  </si>
  <si>
    <t>יתרת חוב רשומה אחרי ארגון מחדש</t>
  </si>
  <si>
    <t>יתרת חובות בגינם קיימת הפרשה פרטנית</t>
  </si>
  <si>
    <t>יתרת חובות בפיגור מעל 90 יום</t>
  </si>
  <si>
    <t>יתרת חובות פגומים</t>
  </si>
  <si>
    <t>יתרת חובות פגומים בגינם לא קיימת הפרשה פרטנית</t>
  </si>
  <si>
    <t>יתרת חובות פגומים לסוף שנה</t>
  </si>
  <si>
    <t>יתרת חובות פגומים לתחילת השנה</t>
  </si>
  <si>
    <t>יתרת מזומנים לסוף תקופה</t>
  </si>
  <si>
    <t>יתרת מזומנים לתחילת תקופה</t>
  </si>
  <si>
    <t>יתרת נכסי סיכון לסוף תקופת הדיווח</t>
  </si>
  <si>
    <t>יתרת נכסי סיכון לסוף תקופת הדיווח2</t>
  </si>
  <si>
    <t>יתרת פיקדונות הציבור לסוף תקופת הדיווח</t>
  </si>
  <si>
    <t>יתרת קרן חוזית של חובות פגומים</t>
  </si>
  <si>
    <t>כאל</t>
  </si>
  <si>
    <t>כולל</t>
  </si>
  <si>
    <t>כולל יתרת ההפרשה מעבר למתחייב חושב על בסיס פרטני</t>
  </si>
  <si>
    <t>כולל יתרת ההפרשה מעבר למתחייב חושב על בסיס קבוצתי</t>
  </si>
  <si>
    <t>כמות</t>
  </si>
  <si>
    <t>כריה וחציבה</t>
  </si>
  <si>
    <t>לא בעייתיים</t>
  </si>
  <si>
    <t>לא מבוקר</t>
  </si>
  <si>
    <t>לא פגומים</t>
  </si>
  <si>
    <t>לא צמוד</t>
  </si>
  <si>
    <t>לאומי</t>
  </si>
  <si>
    <t>לאומי סינדיקציה משכנתאות</t>
  </si>
  <si>
    <t>לאחרים</t>
  </si>
  <si>
    <t>לבנקים</t>
  </si>
  <si>
    <t>לדיור</t>
  </si>
  <si>
    <t>לזמן קצוב</t>
  </si>
  <si>
    <t>לחיצוניים</t>
  </si>
  <si>
    <t>ללא דרוג</t>
  </si>
  <si>
    <t>ללא תקופת פרעון</t>
  </si>
  <si>
    <t>לממשלות (3)</t>
  </si>
  <si>
    <t>למסחר</t>
  </si>
  <si>
    <t>לפי דרישה</t>
  </si>
  <si>
    <t>לפני ייחוס לבעלי זכויות שאינן מקנות שליטה</t>
  </si>
  <si>
    <t>לפני מס</t>
  </si>
  <si>
    <t>לפני ניכוי התחייבויות מקומיות</t>
  </si>
  <si>
    <t>לפרעון מעל שנה</t>
  </si>
  <si>
    <t>לפרעון עד שנה</t>
  </si>
  <si>
    <t>לשלושה חודשים שהסתיימו ביום  31 בmar</t>
  </si>
  <si>
    <t>לשלושה חודשים שהסתיימו ביום 31 בmar</t>
  </si>
  <si>
    <t>לשנה שהסתיימה ביום</t>
  </si>
  <si>
    <t>מאגרות חוב</t>
  </si>
  <si>
    <t>מאוחד</t>
  </si>
  <si>
    <t>מאזן</t>
  </si>
  <si>
    <t>מאזני</t>
  </si>
  <si>
    <t>מאשראי לממשלה</t>
  </si>
  <si>
    <t>מאשראי לציבור</t>
  </si>
  <si>
    <t>מבוקר</t>
  </si>
  <si>
    <t>מגובי נכסים או מגובי משכנתאות</t>
  </si>
  <si>
    <t>מגזר אחר</t>
  </si>
  <si>
    <t>מגזר ניהול פיננסי</t>
  </si>
  <si>
    <t>מדינות אחרות</t>
  </si>
  <si>
    <t>מהטבה בשל עסק' תשלום מבוסס מניות</t>
  </si>
  <si>
    <t>מוחזקות לפידיון</t>
  </si>
  <si>
    <t>מוניטין ונכסים בלתי מוחשיים</t>
  </si>
  <si>
    <t>מזה</t>
  </si>
  <si>
    <t>מזה: אינם נושאים ריבית</t>
  </si>
  <si>
    <t>מזה: בגין אג"ח מגובות משכנתאות</t>
  </si>
  <si>
    <t>מזה: בגין העברת אג"ח לתיק למסחר</t>
  </si>
  <si>
    <t>מזה: בגין העברת מניות לתיק למסחר</t>
  </si>
  <si>
    <t>מזה: בגין חובות פגומים</t>
  </si>
  <si>
    <t>מזה: בשווי הוגן*</t>
  </si>
  <si>
    <t>מזה: בשל ארגון מחדש עוקב</t>
  </si>
  <si>
    <t>מזה: הלוואות לדיור</t>
  </si>
  <si>
    <t>מזה: הלוואות לדיור, שהועמדו לקבוצות רכישה מסויימות</t>
  </si>
  <si>
    <t>מזה: הפרשה להפסדי אשראי בגין מכשירי אשראי חוץ מאזניים</t>
  </si>
  <si>
    <t>מזה: הפרשות לירידת ערך</t>
  </si>
  <si>
    <t>מזה: השקעות בחברות כלולות1</t>
  </si>
  <si>
    <t>מזה: התחייבויות שיתרתם המאזנית שווה לשווי ההוגן</t>
  </si>
  <si>
    <t>מזה: חובות בארגון מחדש</t>
  </si>
  <si>
    <t>מזה: חובות בארגון מחדש של חובות בעייתיים</t>
  </si>
  <si>
    <t>מזה: חובות בעייתיים אחרים</t>
  </si>
  <si>
    <t>מזה: חובות בעייתיים שאינם פגומים</t>
  </si>
  <si>
    <t>מזה: חובות בפיגור 90 ימים או יותר</t>
  </si>
  <si>
    <t>מזה: חובות פגומים אחרים</t>
  </si>
  <si>
    <t>מזה: חובות שאינם פגומים בפיגור 90 יום ויותר</t>
  </si>
  <si>
    <t>מזה: חלק הרווחים וההפסדים הקשורים לאג"ח למסחר  שעדיין מוחזקות ליום המאזן בסך</t>
  </si>
  <si>
    <t>מזה: חלק הרווחים וההפסדים הקשורים למניות למסחר  שעדיין מוחזקות ליום המאזן בסך</t>
  </si>
  <si>
    <t>מזה: יתרה מאזנית של התחייבויות בגין מכשירים נגזרים שאינם כפופים</t>
  </si>
  <si>
    <t>מזה: יתרה מאזנית של נכסים בגין מכשירים נגזרים שאינם כפופים</t>
  </si>
  <si>
    <t>מזה: יתרה ממוצעת של אשראי לציבור</t>
  </si>
  <si>
    <t>מזה: יתרה ממוצעת של פקדונות הציבור1</t>
  </si>
  <si>
    <t>מזה: כרטיסי אשראי</t>
  </si>
  <si>
    <t>מזה: מניות המוצגות בטור "ללא פרעון"</t>
  </si>
  <si>
    <t>מזה: מניות לפי עלות</t>
  </si>
  <si>
    <t>מזה: ני"ע שסווגו למסחר לפי סעיף 20</t>
  </si>
  <si>
    <t>מזה: נכסים שיתרתם המאזנית שווה לשווי ההוגן</t>
  </si>
  <si>
    <t>מזה: נמדד לפי ערך נוכחי של תזרימי מזומנים</t>
  </si>
  <si>
    <t>מזה: נרשמו על בסיס מזומן</t>
  </si>
  <si>
    <t>מזה: סה"כ חובות בעייתיים</t>
  </si>
  <si>
    <t>מזה: סה"כ חובות פגומים</t>
  </si>
  <si>
    <t>מזה: סיכון אשראי בעייתי</t>
  </si>
  <si>
    <t>מזה: סיכון אשראי חוץ מאזני בעייתי</t>
  </si>
  <si>
    <t>מזה: סך כל החשיפות למדינות LDC</t>
  </si>
  <si>
    <t>מזה: עם הפרשה לפי עומק פיגור עם הסדר להחזר פיגור ושינוי בלוח הסילוקין</t>
  </si>
  <si>
    <t>מזה: עמלות</t>
  </si>
  <si>
    <t>מזה: שההפרשה בגינם חושבה לפי עומק הפיגור</t>
  </si>
  <si>
    <t>מזה: שועבדו למלווים</t>
  </si>
  <si>
    <t>מזה:בגין מכשירי אשראי חוץ מאזניים</t>
  </si>
  <si>
    <t>מזה:הכנסות מימון על בסיס צבירה מאג"ח מגובות משכנתאות</t>
  </si>
  <si>
    <t>מזה:משובצים</t>
  </si>
  <si>
    <t>מזה:ס"כ החשיפות שלכל מדינה חשיפה 0.75-1% מסך נכסים או  15-20%מההון</t>
  </si>
  <si>
    <t>מזה:ערבויות ליתרות חוב הנובעות מעסקאות בכרטיסי אשראי</t>
  </si>
  <si>
    <t>מזומנים ופיק' בבנקים</t>
  </si>
  <si>
    <t>מזומנים ופיקדונות בבנקים</t>
  </si>
  <si>
    <t>מזומנים נטו מפעילות השקעה</t>
  </si>
  <si>
    <t>מזומנים נטו מפעילות מימון</t>
  </si>
  <si>
    <t>מזומנים נטו מפעילות שוטפת</t>
  </si>
  <si>
    <t>מזרחי טפחות</t>
  </si>
  <si>
    <t>מזרחי טפחות חברה לנאמנות</t>
  </si>
  <si>
    <t>מחויבויות לספק נזילות למבני האיגוח שלא נוצלו</t>
  </si>
  <si>
    <t>מחוץ לישראל</t>
  </si>
  <si>
    <t>מחיצוניים</t>
  </si>
  <si>
    <t>מחיקות חשבונאיות</t>
  </si>
  <si>
    <t>מחיקות חשבונאיות לתקופה</t>
  </si>
  <si>
    <t>מחיקות חשבונאיות נטו</t>
  </si>
  <si>
    <t>מחיר</t>
  </si>
  <si>
    <t>מחירים מצוטטים רמה 1</t>
  </si>
  <si>
    <t>מטבע חוץ</t>
  </si>
  <si>
    <t>מטבע חוץ (לרבות מטבע ישראלי הצמוד למטבע חוץ)</t>
  </si>
  <si>
    <t>מטבע ישראלי</t>
  </si>
  <si>
    <t>מטבע ישראלי לא צמוד</t>
  </si>
  <si>
    <t>מטבע ישראלי צמוד למדד</t>
  </si>
  <si>
    <t>מיסים נדחים - נטו</t>
  </si>
  <si>
    <t>מיסים נדחים לקבל</t>
  </si>
  <si>
    <t>מיתרת אג"ח זמינות למכירה נוכו רווחים/הפסדים שטרם מומשו מהתאמות לשווי הוגן</t>
  </si>
  <si>
    <t>מיתרת אג"ח למסחר נוכו רווחים/הפסדים שטרם מומשו מהתאמות לשווי הוגן</t>
  </si>
  <si>
    <t>מיתרת אג"ח לפדיון נוכו רווחים/הפסדים שטרם מומשו מהתאמות לשווי הוגן</t>
  </si>
  <si>
    <t>מכירות</t>
  </si>
  <si>
    <t>מכשירים ועודפים לפני ניכויים</t>
  </si>
  <si>
    <t>מכשירים נגזרים</t>
  </si>
  <si>
    <t>מכשירים נגזרים שאינם מגדרים</t>
  </si>
  <si>
    <t>מכשירים פיננסיים חוץ מאזניים</t>
  </si>
  <si>
    <t>מכשירים פיננסיים נגזרים (למעט אופציות)</t>
  </si>
  <si>
    <t>מכשירים פיננסיים, נטו:</t>
  </si>
  <si>
    <t>מכשירים, לפני ניכויים</t>
  </si>
  <si>
    <t>ממשלות בחו"ל</t>
  </si>
  <si>
    <t>ממשלות ובנקים מרכזיים</t>
  </si>
  <si>
    <t>ממשלות חו"ל</t>
  </si>
  <si>
    <t>ממשלת ישראל</t>
  </si>
  <si>
    <t>מניות</t>
  </si>
  <si>
    <t>מניירות ערך שנשאלו או נרכשו במסגרת הסכמי מכר חוזר</t>
  </si>
  <si>
    <t>מנכסים אחרים</t>
  </si>
  <si>
    <t>מס' חוזים</t>
  </si>
  <si>
    <t>מסגרות חח"ד ומסגרות אשראי אחרות בחשבונות לפי דרישה שלא נוצלו</t>
  </si>
  <si>
    <t>מסגרות של כרטיסי אשראי שלא נוצלו</t>
  </si>
  <si>
    <t>מסד</t>
  </si>
  <si>
    <t>מסחר</t>
  </si>
  <si>
    <t>מסחרי</t>
  </si>
  <si>
    <t>מסחרי - אחר</t>
  </si>
  <si>
    <t>מסים על הכנסה ששולמו</t>
  </si>
  <si>
    <t>מספר חשבונות</t>
  </si>
  <si>
    <t>מספר לוח</t>
  </si>
  <si>
    <t>מעל 10 עד 20 שנה</t>
  </si>
  <si>
    <t>מעל 20 שנה</t>
  </si>
  <si>
    <t>מעל 3 חודשים ועד שנה</t>
  </si>
  <si>
    <t>מעל 3 חודשים עד שנה</t>
  </si>
  <si>
    <t>מעל 3 עד 5 שנים</t>
  </si>
  <si>
    <t>מעל 5 עד 10 שנים</t>
  </si>
  <si>
    <t>מעל 5 שנים</t>
  </si>
  <si>
    <t>מעל 60%</t>
  </si>
  <si>
    <t>מעל חודש עד 3 חודשים</t>
  </si>
  <si>
    <t>מעל שנה ועד 5 שנים</t>
  </si>
  <si>
    <t>מעל שנה עד 3 שנים</t>
  </si>
  <si>
    <t>מפיקדונות בבנק ישראל וממזומנים</t>
  </si>
  <si>
    <t>מפיקדונות בבנקים</t>
  </si>
  <si>
    <t>מפרמיה</t>
  </si>
  <si>
    <t>מצטבר מתחילת השנה</t>
  </si>
  <si>
    <t>מצטבר מתחילת השנה הקודמת</t>
  </si>
  <si>
    <t>מרווח מפעילות מתן אשראי</t>
  </si>
  <si>
    <t>מרווח מפעילות קבלת פיקדונות</t>
  </si>
  <si>
    <t>מרכז סליקה בנקאי בע"מ</t>
  </si>
  <si>
    <t>מרכיב הרווח (ההפסד) אשר הוצא לצורך הערכת אפקטיביות הגידור</t>
  </si>
  <si>
    <t>מרכיב הרווח(ההפסד) אשר הוצא לצורך הערכת אפקטיביות הגידור</t>
  </si>
  <si>
    <t>מרכנתיל דיסקונט</t>
  </si>
  <si>
    <t>משך חיים ממוצע אפקטיבי</t>
  </si>
  <si>
    <t>משכורות והוצ' נלוות</t>
  </si>
  <si>
    <t>משקי בית</t>
  </si>
  <si>
    <t>נגזרי אשראי</t>
  </si>
  <si>
    <t>נגזרי אשראי כשהבנק מוטב</t>
  </si>
  <si>
    <t>נגזרי אשראי כשהבנק ערב</t>
  </si>
  <si>
    <t>נושאים ריבית</t>
  </si>
  <si>
    <t>ני"ע זמינים למכירה-</t>
  </si>
  <si>
    <t>ני"ע שהושאלו או נמכרו במסגרת הסכמי רכש חוזר</t>
  </si>
  <si>
    <t>ני"ע שנשאלו או נרכשו במסגרת הסכמי מכר חוזר</t>
  </si>
  <si>
    <t>ניירות ערך</t>
  </si>
  <si>
    <t>ניירות ערך למסחר</t>
  </si>
  <si>
    <t>ניירות ערך שהושאלו או נמכרו במסגרת הסכמי רכש חוזר</t>
  </si>
  <si>
    <t>ניירות ערך שנשאלו או נרכשו במסגרת הסכמי מכר חוזר</t>
  </si>
  <si>
    <t>ניירות ערך שנשאלו או נשכרו במסגרת  הסכמי מכר חוזר</t>
  </si>
  <si>
    <t>ניכוי בגין התחייבויות מקומיות</t>
  </si>
  <si>
    <t>נכסים</t>
  </si>
  <si>
    <t>נכסים אחרים</t>
  </si>
  <si>
    <t>נכסים אחרים שאינם נושאים ריבית</t>
  </si>
  <si>
    <t>נכסים בגין מכשירים נגזרים</t>
  </si>
  <si>
    <t>נכסים בלתי מוחשיים ומוניטין</t>
  </si>
  <si>
    <t>נכסים נושאי ריבית</t>
  </si>
  <si>
    <t>נכסים נושאי ריבית אחרים</t>
  </si>
  <si>
    <t>נכסים פיננסיים</t>
  </si>
  <si>
    <t>נכסים פיננסיים אחרים</t>
  </si>
  <si>
    <t>נכסים פיננסיים מורכבים</t>
  </si>
  <si>
    <t>נכסים שאינם מבצעים</t>
  </si>
  <si>
    <t>נכסים שהועברו מרמה 1 לרמה 2</t>
  </si>
  <si>
    <t>נכסים שהועברו מרמה 2 לרמה 1</t>
  </si>
  <si>
    <t>נכסים שהתקבלו בגין אשראים שסולקו</t>
  </si>
  <si>
    <t>נכסים שנתפסו</t>
  </si>
  <si>
    <t>נכסים-אחר</t>
  </si>
  <si>
    <t>נכסים-מזומנים ופיקד' בבנקים</t>
  </si>
  <si>
    <t>נמוכה מ-10 אש"ח</t>
  </si>
  <si>
    <t>נתונים לא נצפים רמה 3</t>
  </si>
  <si>
    <t>נתונים נצפים רמה 2</t>
  </si>
  <si>
    <t>ס"כ ההתחיבויות הפיננסיות</t>
  </si>
  <si>
    <t>ס"כ הנכסים הפיננסיים</t>
  </si>
  <si>
    <t>ס"כ השווי ההוגן, לפני התחייבויות פיננסיות מורכבות</t>
  </si>
  <si>
    <t>ס"כ השווי ההוגן, לפני נכסים פיננסיים מורכבים</t>
  </si>
  <si>
    <t>סה"כ</t>
  </si>
  <si>
    <t>סה"כ אמצעים הוניים</t>
  </si>
  <si>
    <t>סה"כ בגין מכשירים נגזרים</t>
  </si>
  <si>
    <t>סה"כ בנקים נותני משכנתאות</t>
  </si>
  <si>
    <t>סה"כ הון המניות הנפרע וקרנות הון</t>
  </si>
  <si>
    <t>סה"כ הון כולל</t>
  </si>
  <si>
    <t>סה"כ הון עצמי</t>
  </si>
  <si>
    <t>סה"כ הון עצמי רובד 1, לאחר התאמות פיקוחיות וניכויים</t>
  </si>
  <si>
    <t>סה"כ הון רובד 1 נוסף, לאחר ניכויים</t>
  </si>
  <si>
    <t>סה"כ הון רובד 2</t>
  </si>
  <si>
    <t>סה"כ הפחתות של סכומים שלא הוכרו</t>
  </si>
  <si>
    <t>סה"כ השינוי לתקופה לפני ייחוס לבעלי זכויות שאינן מקנות שליטה</t>
  </si>
  <si>
    <t>סה"כ התאמות פיקוחיות וניכויים - הון עצמי רובד 1</t>
  </si>
  <si>
    <t>סה"כ התאמות פיקוחיות וניכויים, לפני התאמות בגין תכנית ההתייעלות - הון עצמי רובד 1</t>
  </si>
  <si>
    <t>סה"כ התחייבויות</t>
  </si>
  <si>
    <t>סה"כ התחייבויות נושאות ריבית</t>
  </si>
  <si>
    <t>סה"כ יתרות משוקללות של נכסי סיכון</t>
  </si>
  <si>
    <t>סה"כ כל התאגידים הבנקאיים, דיווח בנק בלבד</t>
  </si>
  <si>
    <t>סה"כ כלול בהכנסות ריבית</t>
  </si>
  <si>
    <t>סה"כ כללי</t>
  </si>
  <si>
    <t>סה"כ לפי דרישה</t>
  </si>
  <si>
    <t>סה"כ מהשקעה באג"ח</t>
  </si>
  <si>
    <t>סה"כ מהשקעה במניות</t>
  </si>
  <si>
    <t>סה"כ מסחרי</t>
  </si>
  <si>
    <t>סה"כ מסחריים</t>
  </si>
  <si>
    <t>סה"כ מערכת הבנקים המסחריים</t>
  </si>
  <si>
    <t>סה"כ מפעילות במכשירים נגזרים</t>
  </si>
  <si>
    <t>סה"כ ני"ע זמינים למכירה</t>
  </si>
  <si>
    <t>סה"כ ני"ע למסחר</t>
  </si>
  <si>
    <t>סה"כ ניירות ערך זמינים למכירה</t>
  </si>
  <si>
    <t>סה"כ ניכויים</t>
  </si>
  <si>
    <t>סה"כ נכסים בגין מכשירים נגזרים</t>
  </si>
  <si>
    <t>סה"כ נכסים נושאי ריבית</t>
  </si>
  <si>
    <t>סה"כ פיקדונות בישראל</t>
  </si>
  <si>
    <t>סה"כ פיקדונות הציבור</t>
  </si>
  <si>
    <t>סה"כ פיקדונות מחוץ לישראל</t>
  </si>
  <si>
    <t>סה"כ פעילות בחו"ל</t>
  </si>
  <si>
    <t>סה"כ פעילות בישראל</t>
  </si>
  <si>
    <t>סה"כ ציבור - פעילות בחו"ל</t>
  </si>
  <si>
    <t>סה"כ ציבור - פעילות בישראל</t>
  </si>
  <si>
    <t>סה"כ שווי הוגן ברוטו חיובי</t>
  </si>
  <si>
    <t>סה"כ שווי הוגן ברוטו שלילי</t>
  </si>
  <si>
    <t>סה"כ-ידווח רק ע"י מי שלא דיווח את כל הלוח</t>
  </si>
  <si>
    <t>סוג מטבע</t>
  </si>
  <si>
    <t>סיכון אשראי</t>
  </si>
  <si>
    <t>סיכון אשראי אחר בגין מבני האיגוח</t>
  </si>
  <si>
    <t>סיכון אשראי בהשגחה מיוחדת</t>
  </si>
  <si>
    <t>סיכון אשראי במכשירים פיננסיים חוץ מאזניים</t>
  </si>
  <si>
    <t>סיכון אשראי בעייתי</t>
  </si>
  <si>
    <t>סיכון אשראי חוץ מאזני</t>
  </si>
  <si>
    <t>סיכון אשראי חוץ מאזני בגין מכשירים נגזרים</t>
  </si>
  <si>
    <t>סיכון אשראי חוץ מאזני נוכחי</t>
  </si>
  <si>
    <t>סיכון אשראי חוץ מאזני נטו בגין מכשירים נגזרים</t>
  </si>
  <si>
    <t>סיכון אשראי חוץ מאזני סה"כ</t>
  </si>
  <si>
    <t>סיכון אשראי כולל</t>
  </si>
  <si>
    <t>סיכון אשראי מאזני</t>
  </si>
  <si>
    <t>סיכון אשראי מאזני בעייתי</t>
  </si>
  <si>
    <t>סיכון אשראי נחות</t>
  </si>
  <si>
    <t>סיכון אשראי פגום</t>
  </si>
  <si>
    <t>סיכון שוק</t>
  </si>
  <si>
    <t>סיכון תפעולי</t>
  </si>
  <si>
    <t>סילוקים</t>
  </si>
  <si>
    <t>סך  הכל</t>
  </si>
  <si>
    <t>סך בנקים נותני משכנתאות + סינדיקציות משכנתאות</t>
  </si>
  <si>
    <t>סך ההתחייבויות נושאות ריבית המיוחסים לפעילויות מחוץ לישראל</t>
  </si>
  <si>
    <t>סך הון עצמי רובד 1, לפני התאמות פיקוחיות וניכויים</t>
  </si>
  <si>
    <t>סך הון רובד 2 לפני ניכויים</t>
  </si>
  <si>
    <t>סך הוצאה בגין תכניות פנסיה להפקדה מוגדרת</t>
  </si>
  <si>
    <t>סך הוצאות שנכללו במשכורות והוצאות נלוות</t>
  </si>
  <si>
    <t>סך הוצאות תפעוליות ואחרות</t>
  </si>
  <si>
    <t>סך החשיפה החוץ מאזנית</t>
  </si>
  <si>
    <t>סך החשיפות</t>
  </si>
  <si>
    <t>סך הכול*</t>
  </si>
  <si>
    <t>סך הכל</t>
  </si>
  <si>
    <t>סך הכל אג"ח זמינים למכירה</t>
  </si>
  <si>
    <t>סך הכל אג"ח לפדיון</t>
  </si>
  <si>
    <t>סך הכל אג"ח ני"ע למסחר</t>
  </si>
  <si>
    <t>סך הכל אנשים פרטיים (ללא הלוואות לדיור) פעילות בישראל</t>
  </si>
  <si>
    <t>סך הכל ההתחייבויות</t>
  </si>
  <si>
    <t>סך הכל הוצאות הריבית</t>
  </si>
  <si>
    <t>סך הכל הוצאות תפעוליות ואחרות</t>
  </si>
  <si>
    <t>סך הכל הכנסות ריבית, נטו</t>
  </si>
  <si>
    <t>סך הכל הנכסים</t>
  </si>
  <si>
    <t>סך הכל הפרשה להפסדי אשראי</t>
  </si>
  <si>
    <t>סך הכל חובות</t>
  </si>
  <si>
    <t>סך הכל יתרת חובות פגומים</t>
  </si>
  <si>
    <t>סך הכל מניות זמינים למכירה</t>
  </si>
  <si>
    <t>סך הכל מניות זמינים למסחר</t>
  </si>
  <si>
    <t>סך הכל מפעילויות מסחר</t>
  </si>
  <si>
    <t>סך הכל נכסים שאינם מבצעים</t>
  </si>
  <si>
    <t>סך הכל סיכון אשראי בגין מכשירים נגזרים</t>
  </si>
  <si>
    <t>סך הכל סיכון אשראי בעייתי</t>
  </si>
  <si>
    <t>סך הכל פעילות בחו"ל</t>
  </si>
  <si>
    <t>סך הכל פעילות בישראל</t>
  </si>
  <si>
    <t>סך הכל פעילות חו"ל</t>
  </si>
  <si>
    <t>סך הכל ציבור - פעילויות בחו"ל</t>
  </si>
  <si>
    <t>סך הכל ציבור - פעילויות בישראל</t>
  </si>
  <si>
    <t>סך הכל שווי הוגן</t>
  </si>
  <si>
    <t>סך הכל*</t>
  </si>
  <si>
    <t>סך הכנסות</t>
  </si>
  <si>
    <t>סך הכנסות (הוצאות ) הריבית נטו</t>
  </si>
  <si>
    <t>סך הכנסות ריבית, נטו</t>
  </si>
  <si>
    <t>סך הכנסות שאינן מריבית</t>
  </si>
  <si>
    <t>סך הנכסים נושאי ריבית המיוחסים לפעילויות מחוץ לישראל</t>
  </si>
  <si>
    <t>סך התאגידים הבנקאיים למעט בנקי חוץ, בסיס סולו</t>
  </si>
  <si>
    <t>סך התאמות בגין תכנית התייעלות הון רובד 1</t>
  </si>
  <si>
    <t>סך התחייבויות נושאות ריבית</t>
  </si>
  <si>
    <t>סך כל ההון העצמי</t>
  </si>
  <si>
    <t>סך כל ההכנסות שאינן מריבית</t>
  </si>
  <si>
    <t>סך כל ההתחייבויות</t>
  </si>
  <si>
    <t>סך כל ההתחייבויות הפיננסיות</t>
  </si>
  <si>
    <t>סך כל ההתחייבויות וההון</t>
  </si>
  <si>
    <t>סך כל הוצאות הריבית</t>
  </si>
  <si>
    <t>סך כל החשיפה המאזנית</t>
  </si>
  <si>
    <t>סך כל החשיפה המצטברת במגזר</t>
  </si>
  <si>
    <t>סך כל החשיפה לשינוים בשעורי הריבית במגזר</t>
  </si>
  <si>
    <t>סך כל החשיפות למדינות זרות</t>
  </si>
  <si>
    <t>סך כל הכנסות הריבית</t>
  </si>
  <si>
    <t>סך כל הכנסות מימון שאינן מריבית בגין פעילויות שאינן למטרת מסחר</t>
  </si>
  <si>
    <t>סך כל הנכסים</t>
  </si>
  <si>
    <t>סך כל הנכסים הפיננסיים</t>
  </si>
  <si>
    <t>סך כל הסכום הנקוב</t>
  </si>
  <si>
    <t>סך כל השווי ההוגן</t>
  </si>
  <si>
    <t>סך כל חשיפת האשראי הנובעת ממבני איגוח</t>
  </si>
  <si>
    <t>סך כל חשיפת האשראי הנוכחית למוסדות פיננסיים זרים</t>
  </si>
  <si>
    <t>סך כל ניירות הערך הזמינים למכירה</t>
  </si>
  <si>
    <t>סך כל ניירות הערך למסחר</t>
  </si>
  <si>
    <t>סך כל ניירות הערך*</t>
  </si>
  <si>
    <t>סך נכסים נושאי ריבית</t>
  </si>
  <si>
    <t>סך סיכון האשראי המאזני</t>
  </si>
  <si>
    <t>סך עלות ההטבה נטו</t>
  </si>
  <si>
    <t>סך פעילות בישראל</t>
  </si>
  <si>
    <t>סך פעילות ישראל</t>
  </si>
  <si>
    <t>סכום החשיפה בסוף התקופה</t>
  </si>
  <si>
    <t>סכום החשיפה בתחילת התקופה</t>
  </si>
  <si>
    <t>סכום מקסימלי של חשיפת אשראי הנובעת מחיזוקי אשראי למבני האיגוח, בצורה של ערבויות, ני"ע נדחים שנרכשו, וחיזוקים אחרים</t>
  </si>
  <si>
    <t>סכום נטו של התחייבויות בגין מכשירים נגזרים</t>
  </si>
  <si>
    <t>סכום נטו של נכסים בגין מכשירים נגזרים</t>
  </si>
  <si>
    <t>סכומי שווי הוגן שקוזזו במאזן</t>
  </si>
  <si>
    <t>סכומים ברוטו שלא קוזזו במאזן</t>
  </si>
  <si>
    <t>סכומים לקבל בגין מכשירים פיננסים וחוץ מאזניים 3</t>
  </si>
  <si>
    <t>סכומים לשלם בגין מכשירים פיננסים וחוץ מאזניים</t>
  </si>
  <si>
    <t>סכומים שנגבו</t>
  </si>
  <si>
    <t>סעפים הוניים אחרים</t>
  </si>
  <si>
    <t>עד 3 חודשים</t>
  </si>
  <si>
    <t>על איגרות חוב</t>
  </si>
  <si>
    <t>על התחייבויות אחרות</t>
  </si>
  <si>
    <t>על ניירות ערך שהושאלו או נמכרו במסגרת הסכמי רכש חוזר</t>
  </si>
  <si>
    <t>על פיקדונות הממשלה</t>
  </si>
  <si>
    <t>על פיקדונות הציבור</t>
  </si>
  <si>
    <t>על פיקדונות מבנק ישראל</t>
  </si>
  <si>
    <t>על פיקדונות מבנקים</t>
  </si>
  <si>
    <t>עלות ריבית</t>
  </si>
  <si>
    <t>עלות שירות</t>
  </si>
  <si>
    <t>עלות שירות קודם</t>
  </si>
  <si>
    <t>עם דרישה עד חודש</t>
  </si>
  <si>
    <t>עמלות</t>
  </si>
  <si>
    <t>עסקאות בהן היתרה מייצגת סיכון אשראי</t>
  </si>
  <si>
    <t>עסקים בינוניים</t>
  </si>
  <si>
    <t>עסקים גדולים</t>
  </si>
  <si>
    <t>עסקים קטנים וזעירים</t>
  </si>
  <si>
    <t>ערבויות והתחייבויות אחרות</t>
  </si>
  <si>
    <t>ערבויות להבטחת אשראי</t>
  </si>
  <si>
    <t>ערבויות לרוכשי דירות</t>
  </si>
  <si>
    <t>ערבי ישראלי</t>
  </si>
  <si>
    <t>פאג"י</t>
  </si>
  <si>
    <t>פגום</t>
  </si>
  <si>
    <t>פגומים</t>
  </si>
  <si>
    <t>פדיון איגרות חוב  וכתבי התחייבות נדחים</t>
  </si>
  <si>
    <t>פועלים אקספרס</t>
  </si>
  <si>
    <t>פועלים שירותי נאמנות</t>
  </si>
  <si>
    <t>פחות  מ-12 חודשים</t>
  </si>
  <si>
    <t>פחת על בניינים וציוד (לרבות ירידת ערך)</t>
  </si>
  <si>
    <t>פיצול הכנסות ריבית נטו:</t>
  </si>
  <si>
    <t>פיקדונות בבנקים</t>
  </si>
  <si>
    <t>פיקדונות בישראל</t>
  </si>
  <si>
    <t>פיקדונות הממשלה</t>
  </si>
  <si>
    <t>פיקדונות הציבור</t>
  </si>
  <si>
    <t>פיקדונות מבנקים</t>
  </si>
  <si>
    <t>פיקדונות מבנקים מרכזיים</t>
  </si>
  <si>
    <t>פיקדונות מחוץ לישראל</t>
  </si>
  <si>
    <t>פיקדונות של אנשים פרטיים</t>
  </si>
  <si>
    <t>פיקדונות של גופים מוסדיים</t>
  </si>
  <si>
    <t>פיקדונות של תאגידים ואחרים</t>
  </si>
  <si>
    <t>פיקדנות הציבור</t>
  </si>
  <si>
    <t>פירוט על הכנסות מימון שאינן מריבית  בגין פעילויות למטרות מסחר, לפי חשיפת הסיכון</t>
  </si>
  <si>
    <t>פעילות חו"ל</t>
  </si>
  <si>
    <t>פעילות ישראל</t>
  </si>
  <si>
    <t>פעילות לווים בחו"ל</t>
  </si>
  <si>
    <t>פעילות לווים בישראל</t>
  </si>
  <si>
    <t>פער הריבית</t>
  </si>
  <si>
    <t>פצויי פרישה - גידול בעודף העתודה על  היעודה (גידול בעודף היעודה על העתודה)</t>
  </si>
  <si>
    <t>פקדונות בבנקים מרכזיים</t>
  </si>
  <si>
    <t>פקדונות הציבור שאינם נושאים ריבית</t>
  </si>
  <si>
    <t>פרטי אחר</t>
  </si>
  <si>
    <t>פריטים שאינם כספיים</t>
  </si>
  <si>
    <t>צובר בפיגור של 30 ועד 89 ימים</t>
  </si>
  <si>
    <t>צובר בפיגור של 90 ימים או יותר</t>
  </si>
  <si>
    <t>צובר לא בפיגור</t>
  </si>
  <si>
    <t>צמוד למדד</t>
  </si>
  <si>
    <t>צמוד מדד</t>
  </si>
  <si>
    <t>ק ר נ ו ת   ה ו ן</t>
  </si>
  <si>
    <t>קיטון מיידי מקביל של% 1</t>
  </si>
  <si>
    <t>קיטון של 1% בהתחייבויות</t>
  </si>
  <si>
    <t>קיטון של 1% בנכסים</t>
  </si>
  <si>
    <t>קיטון של 2% בהתחייבויות</t>
  </si>
  <si>
    <t>קיטון של 2% בנכסים</t>
  </si>
  <si>
    <t>קרנות הון</t>
  </si>
  <si>
    <t>רבעון שנה קודמת</t>
  </si>
  <si>
    <t>רוו"ה אחר, גידור עסקאות חזויות</t>
  </si>
  <si>
    <t>רווח (הפסד) אקטוארי במהלך השנה</t>
  </si>
  <si>
    <t>רווח (הפסד) כולל אחר</t>
  </si>
  <si>
    <t>רווח (הפסד) כולל אחר, לפני מיסים</t>
  </si>
  <si>
    <t>רווח (הפסד) כולל אחר, נטו לאחר השפעת מס</t>
  </si>
  <si>
    <t>רווח בסיסי: רווח נקי המיוחס לבעלי מניות התאגיד הבנקאי</t>
  </si>
  <si>
    <t>רווח כולל אחר המיוחס לבעלי זכויות שאינן מקנות שליטה</t>
  </si>
  <si>
    <t>רווח כולל אחר המיוחס לבעלי מניות התאגיד הבנקאי</t>
  </si>
  <si>
    <t>רווח כולל אחר לפני ייחוס לבעלי זכויות שאינן מקנות שליטה</t>
  </si>
  <si>
    <t>רווח כולל אחר מצטבר</t>
  </si>
  <si>
    <t>רווח לאחר מיסים</t>
  </si>
  <si>
    <t>רווח לאחר מסים</t>
  </si>
  <si>
    <t>רווח לפני מיסים</t>
  </si>
  <si>
    <t>רווח לפני מסים</t>
  </si>
  <si>
    <t>רווח מדוללי: רווח נקי המיוחס לבעלי מניות התאגיד הבנקאי</t>
  </si>
  <si>
    <t>רווח ממכירת מניות של חברות כלולות</t>
  </si>
  <si>
    <t>רווח נקי</t>
  </si>
  <si>
    <t>רווח נקי בתקופה</t>
  </si>
  <si>
    <t>רווחים (הפסדים) נטו בגין גידורי תזרים מזומנים</t>
  </si>
  <si>
    <t>רווחים (הפסדים) נטו בגין גידורי תזרימי מזומנים</t>
  </si>
  <si>
    <t>רווחים (הפסדים) נטו שטרם מומשו מהתאמות לשווי הוגן</t>
  </si>
  <si>
    <t>רווחים (הפסדים) שמומשו ושטרם מומשו מהתאמות לשווי הוגן של של אג"ח למסחר, נטו</t>
  </si>
  <si>
    <t>רווחים (הפסדים) שמומשו ושטרם מומשו מהתאמות לשווי הוגן של של מניות למסחר, נטו</t>
  </si>
  <si>
    <t>רווחים ממכירת אג"ח זמינות למכירה</t>
  </si>
  <si>
    <t>רווחים ממכירת אג"ח מוחזקות לפדיון</t>
  </si>
  <si>
    <t>רווחים ממכירת מניות זמינות למכירה</t>
  </si>
  <si>
    <t>רווחים שטרם מומשו מהתאמות לשווי הוגן</t>
  </si>
  <si>
    <t>רווחים שמומשו ושטרם מומשו</t>
  </si>
  <si>
    <t>רווחים(הפסדים) נטו,בגין התקשרות איתנה שאינה כשירה עוד כגידור שווי הוגן</t>
  </si>
  <si>
    <t>רווחים(הפסדים)שסווגו מחדש מכיוון שהעסקאות לא תתבצענה כנראה</t>
  </si>
  <si>
    <t>רט"מ בגין מכשירים לסוף השנה</t>
  </si>
  <si>
    <t>ריבית ומסים ששולמו ו/או התקבלו</t>
  </si>
  <si>
    <t>ריבית שהתקבלה</t>
  </si>
  <si>
    <t>ריבית ששולמה</t>
  </si>
  <si>
    <t>רכיבי ההון לצורך חישוב יחס ההון</t>
  </si>
  <si>
    <t>רכישה נוספת של מניות בחברות מאוחדות</t>
  </si>
  <si>
    <t>רכישות והנפקות</t>
  </si>
  <si>
    <t>רכישת איגרות חוב מוחזקות לפדיון</t>
  </si>
  <si>
    <t>רכישת בניינים וציוד</t>
  </si>
  <si>
    <t>רכישת מניות בחברות כלולות</t>
  </si>
  <si>
    <t>רכישת ניירות ערך זמינים למכירה</t>
  </si>
  <si>
    <t>רמה 1</t>
  </si>
  <si>
    <t>רמה 2</t>
  </si>
  <si>
    <t>רמה 3</t>
  </si>
  <si>
    <t>שאינו צובר הכנסות ריבית</t>
  </si>
  <si>
    <t>שאר ארצות אוקיאניה</t>
  </si>
  <si>
    <t>שאר ארצות אירופה</t>
  </si>
  <si>
    <t>שאר ארצות אסיה</t>
  </si>
  <si>
    <t>שאר ארצות אפריקה</t>
  </si>
  <si>
    <t>שבעת הבנקים המסחריים הגדולים</t>
  </si>
  <si>
    <t>שווי הוגן</t>
  </si>
  <si>
    <t>שווי הוגן ברוטו חיובי</t>
  </si>
  <si>
    <t>שווי הוגן ברוטו שלילי</t>
  </si>
  <si>
    <t>שווי הוגן לסוף השנה</t>
  </si>
  <si>
    <t>שווי הוגן לתחילת השנה</t>
  </si>
  <si>
    <t>שווי הוגן נטו של מכשירים פיננסיים</t>
  </si>
  <si>
    <t>שינוי אחר</t>
  </si>
  <si>
    <t>שינוי במהלך התקופה</t>
  </si>
  <si>
    <t>שינוי בשווי הוגן (אלפי ש"ח)</t>
  </si>
  <si>
    <t>שינוי בשווי הוגן באחוזים</t>
  </si>
  <si>
    <t>שינוי לעומת תקופה מקבילה בשנה קודמת</t>
  </si>
  <si>
    <t>שינוי נטו</t>
  </si>
  <si>
    <t>שינוי נטו בהתחייבויות שוטפות</t>
  </si>
  <si>
    <t>שינוי נטו במהלך השנה</t>
  </si>
  <si>
    <t>שינוי נטו במהלך התקופה</t>
  </si>
  <si>
    <t>שינויים אחרים</t>
  </si>
  <si>
    <t>שינויים ביתר החשיפות</t>
  </si>
  <si>
    <t>שינויים נטו בסכום החשיפה לזמן קצר</t>
  </si>
  <si>
    <t>שינויים שוטפים</t>
  </si>
  <si>
    <t>שיעבוד משני או ללא שיעבוד</t>
  </si>
  <si>
    <t>שיעבוד ראשון</t>
  </si>
  <si>
    <t>שיעור הוצאה</t>
  </si>
  <si>
    <t>שיעור הכנסה (הוצאה)</t>
  </si>
  <si>
    <t>שיעור המימון עד 60%</t>
  </si>
  <si>
    <t>שיעור תשואה פנימי</t>
  </si>
  <si>
    <t>שירותי בנק אוטומטיים בע"מ</t>
  </si>
  <si>
    <t>שירותים פיננסיים</t>
  </si>
  <si>
    <t>של אחרים בישראל</t>
  </si>
  <si>
    <t>של אחרים זרים</t>
  </si>
  <si>
    <t>של חברות האם או בשליטתן</t>
  </si>
  <si>
    <t>של חברות כלולות</t>
  </si>
  <si>
    <t>של חברות מאוחדות</t>
  </si>
  <si>
    <t>של מוסדות פיננסיים בישראל</t>
  </si>
  <si>
    <t>של מוסדות פיננסיים זרים</t>
  </si>
  <si>
    <t>של ממשלות זרות</t>
  </si>
  <si>
    <t>של ממשלת ישראל</t>
  </si>
  <si>
    <t>שנבדקו על בסיס פרטני</t>
  </si>
  <si>
    <t>שנבדקו על בסיס קבוצתי</t>
  </si>
  <si>
    <t>שנה קודמת</t>
  </si>
  <si>
    <t>שקל מדד</t>
  </si>
  <si>
    <t>שקל-מדד</t>
  </si>
  <si>
    <t>שרותים עסקיים ואחרים</t>
  </si>
  <si>
    <t>שרותים פיננסיים</t>
  </si>
  <si>
    <t>שרותים ציבוריים וקהילתיים</t>
  </si>
  <si>
    <t>תאריך   דיווח</t>
  </si>
  <si>
    <t>תזרימי מזומנים מפעילות שוטפת: רווח(הפסד)נקי לתקופה</t>
  </si>
  <si>
    <t>תחבורה ואחסנה</t>
  </si>
  <si>
    <t>תיק נכסים פיננסי</t>
  </si>
  <si>
    <t>תכניות פנסיה  להטבה מוגדרת</t>
  </si>
  <si>
    <t>תמורה ממימוש בניינים וציוד</t>
  </si>
  <si>
    <t>תמורה ממימוש השקעות בחברות כלולות</t>
  </si>
  <si>
    <t>תמורה ממימוש השקעות בחברות מאוחדות ללא איבוד שליטה</t>
  </si>
  <si>
    <t>תמורה ממכירת איגרות חוב מוחזקות לפדיון</t>
  </si>
  <si>
    <t>תמורה ממכירת ניירות ערך זמינים למכירה</t>
  </si>
  <si>
    <t>תמורה מפדיון איגרות חוב מוחזקות לפדיון</t>
  </si>
  <si>
    <t>תמורה מפדיון ניירות ערך זמינים למכירה</t>
  </si>
  <si>
    <t>תנועה בחובות פגומים</t>
  </si>
  <si>
    <t>תעשיה</t>
  </si>
  <si>
    <t>תקבולים ע"ח מניות והתחייבויות המירות</t>
  </si>
  <si>
    <t>תקבולים ע"ח מניות והתחייבויות צמיתות</t>
  </si>
  <si>
    <t>תקופה מדווחת</t>
  </si>
  <si>
    <t>תקשורת ושרותי מחשב</t>
  </si>
  <si>
    <t>תשואה חזויה על נכסי התכנית</t>
  </si>
  <si>
    <t>תשואה להון על בסיס שנתי לרבעון הנוכחי</t>
  </si>
  <si>
    <t>תשואה להון על בסיס שנתי מצטברת מתחילת השנה</t>
  </si>
  <si>
    <t>תשואה נטו על נכסים נושאי ריבית</t>
  </si>
  <si>
    <t>₪ ב. פיקדונות הציבור לפי גודל תקרת הפיקדון במיליוני</t>
  </si>
  <si>
    <t>₪ מעל 1 ועד 10 מיליון</t>
  </si>
  <si>
    <t>₪ מעל 10 ועד 100 מיליון</t>
  </si>
  <si>
    <t>₪ מעל 100 ועד 500 מיליון</t>
  </si>
  <si>
    <t>₪ מעל 500 מיליון</t>
  </si>
  <si>
    <t>₪ עד 1 מיליון</t>
  </si>
  <si>
    <t>לא קיים מידע נוסף בשורה זו. המשך בשורה הבאה.</t>
  </si>
  <si>
    <t>לא קיים מידע נוסף בשורה זו. המשך בשורה 9.</t>
  </si>
  <si>
    <t>שורה ריקה. המשך בשורה הבאה.</t>
  </si>
  <si>
    <t>לא קיים מידע נוסף בגיליון זה.</t>
  </si>
  <si>
    <t>תא ריק. המשך בתא הבא.</t>
  </si>
  <si>
    <t>גיליון זה הוא הגיליון הראשון מבין 58 גיליונות בקובץ זה. גבולות הגיליון הם טור P ושורה 32. גיליון זה מכיל טבלה שמתחילה בתא B11 ומסתיימת בתא O31. שורות 11 עד 13 מכילות את כותרות הטבלה. הטבלה מכילה גם תאים ריקים. בגיליון זה קיים מידע נוסף בשורות 4 עד 7.</t>
  </si>
  <si>
    <t>לא קיים מידע נוסף בשורה זו. המשך בשורה 7.</t>
  </si>
  <si>
    <t>גיליון זה הוא הגיליון השני מבין 58 גיליונות בקובץ זה. גבולות הגיליון הם טור AK ושורה 61. גיליון זה מכיל טבלה שמתחילה בתא B9 ומסתיימת בתא AJ60. שורות 9 עד 12 מכילות את כותרות הטבלה. הטבלה מכילה גם תאים ריקים. בגיליון זה קיים מידע נוסף בשורות 2 עד 5</t>
  </si>
  <si>
    <t>גיליון זה הוא הגיליון השלישי מבין 58 גיליונות בקובץ זה. גבולות הגיליון הם טור AR ושורה 25. גיליון זה מכיל טבלה שמתחילה בתא B9 ומסתיימת בתא AQ24. שורות 9 עד 11 מכילות את כותרות הטבלה. הטבלה מכילה גם תאים ריקים. בגיליון זה קיים מידע נוסף בשורות 2 עד 5.</t>
  </si>
  <si>
    <t>לא קיים מידע נוסף בשורה זו. המשך שורה הבאה.</t>
  </si>
  <si>
    <t>לא קיים מידע נוסף בשורה זו. המשך שורה 65.</t>
  </si>
  <si>
    <t>שורנ ריקה. המשך בשורה הבאה.</t>
  </si>
  <si>
    <t>תא ריק. במשך בתא הבא.</t>
  </si>
  <si>
    <t>לא קיים מידע נוסף בשורה זו. המשך בשורה 67.</t>
  </si>
  <si>
    <t>גיליון זה הוא הגיליון הרביעי מבין 58 גיליונות בקובץ זה. גבולות הגיליון הם טור AG ושורה 91. גיליון זה מכיל טבלה שמתחילה בתא B67 ומסתיימת בתא AF90. שורות 67 עד 69 מכילות את כותרות הטבלה. הטבלה מכילה גם תאים ריקים. בגיליון זה קיים מידע נוסף בשורות 2 עד 66.</t>
  </si>
  <si>
    <t>גיליון זה הוא הגיליון החמישי מבין 58 גיליונות בקובץ זה. גבולות הגיליון הם טור O ושורה 22. גיליון זה מכיל טבלה שמתחילה בתא B9 ומסתיימת בתא N21. שורות 9 ו10 מכילות את כותרות הטבלה. הטבלה מכילה גם תאים ריקים. בגיליון זה קיים מידע נוסף בשורות 2 עד 8.</t>
  </si>
  <si>
    <t>גיליון זה הוא הגיליון השישי מבין 58 גיליונות בקובץ זה. גבולות הגיליון הם טור AD ושורה 22. גיליון זה מכיל טבלה שמתחילה בתא B9 ומסתיימת בתא AC21. שורות 9 עד 11 מכילות את כותרות הטבלה. הטבלה מכילה גם תאים ריקים. בגיליון זה קיים מידע נוסף בשורות 2 עד 8.</t>
  </si>
  <si>
    <t>גיליון זה הוא הגיליון השביעי מבין 58 גיליונות בקובץ זה. גבולות הגיליון הם טור X ושורה 40. גיליון זה מכיל טבלה שמתחילה בתא B9 ומסתיימת בתא W39. שורות 9 ו10 מכילות את כותרות הטבלה. הטבלה מכילה גם תאים ריקים. בגיליון זה קיים מידע נוסף בשורות 2 עד 8.</t>
  </si>
  <si>
    <t>גיליון זה הוא הגיליון השמיני מבין 58 גיליונות בקובץ זה. גבולות הגיליון הם טור X ושורה 40. גיליון זה מכיל טבלה שמתחילה בתא B9 ומסתיימת בתא W39. שורות 9 ו10 מכילות את כותרות הטבלה. הטבלה מכילה גם תאים ריקים. בגיליון זה קיים מידע נוסף בשורות 2 עד 8.</t>
  </si>
  <si>
    <t>גיליון זה הוא הגיליון התשיעי מבין 58 גיליונות בקובץ זה. גבולות הגיליון הם טור X ושורה 40. גיליון זה מכיל טבלה שמתחילה בתא B9 ומסתיימת בתא W39. שורות 9 ו10 מכילות את כותרות הטבלה. הטבלה מכילה גם תאים ריקים. בגיליון זה קיים מידע נוסף בשורות 2 עד 8.</t>
  </si>
  <si>
    <t>גיליון זה הוא הגיליון העשירי מבין 58 גיליונות בקובץ זה. גבולות הגיליון הם טור X ושורה 29. גיליון זה מכיל טבלה שמתחילה בתא B9 ומסתיימת בתא W28. שורות 9 ו10 מכילות את כותרות הטבלה. הטבלה מכילה גם תאים ריקים. בגיליון זה קיים מידע נוסף בשורות 2 עד 8.</t>
  </si>
  <si>
    <t>גיליון זה הוא הגיליון ה11 מבין 58 גיליונות בקובץ זה. גבולות הגיליון הם טור K ושורה 35. גיליון זה מכיל טבלה שמתחילה בתא B9 ומסתיימת בתא J34. שורות 9 ו10 מכילות את כותרות הטבלה. הטבלה מכילה גם תאים ריקים. בגיליון זה קיים מידע נוסף בשורות 2 עד 8.</t>
  </si>
  <si>
    <t>גיליון זה הוא הגיליון ה12 מבין 58 גיליונות בקובץ זה. גבולות הגיליון הם טור K ושורה 27. גיליון זה מכיל טבלה שמתחילה בתא B9 ומסתיימת בתא J26. שורות 9 ו10 מכילות את כותרות הטבלה. הטבלה מכילה גם תאים ריקים. בגיליון זה קיים מידע נוסף בשורות 2 עד 8.</t>
  </si>
  <si>
    <t>גיליון זה הוא הגיליון ה13 מבין 58 גיליונות בקובץ זה. גבולות הגיליון הם טור J ושורה 41. גיליון זה מכיל טבלה שמתחילה בתא B9 ומסתיימת בתא I40. שורות 9 עד 11 מכילות את כותרות הטבלה. הטבלה מכילה גם תאים ריקים. בגיליון זה קיים מידע נוסף בשורות 2 עד 8.</t>
  </si>
  <si>
    <t>לא קיים מידע נוסף בשורה זו. המשך בשורה 7</t>
  </si>
  <si>
    <t>לא קיים מידע נוסףך בגיליון זה.</t>
  </si>
  <si>
    <t>גיליון זה הוא הגיליון ה14 מבין 58 גיליונות בקובץ זה. גבולות הגיליון הם טור AA ושורה 25. גיליון זה מכיל טבלה שמתחילה בתא B9 ומסתיימת בתא Z24. שורות 9 עד 11 מכילות את כותרות הטבלה. הטבלה מכילה גם תאים ריקים. בגיליון זה קיים מידע נוסף בשורות 2 עד 8.</t>
  </si>
  <si>
    <t>גיליון זה הוא הגיליון ה15 מבין 58 גיליונות בקובץ זה. גבולות הגיליון הם טור AL ושורה 25. גיליון זה מכיל טבלה שמתחילה בתא B9 ומסתיימת בתא AK24. שורות 9 עד 11 מכילות את כותרות הטבלה. הטבלה מכילה גם תאים ריקים. בגיליון זה קיים מידע נוסף בשורות 2 עד 8.</t>
  </si>
  <si>
    <t>גיליון זה הוא הגיליון ה16 מבין 58 גיליונות בקובץ זה. גבולות הגיליון הם טור K ושורה 39. גיליון זה מכיל טבלה שמתחילה בתא B9 ומסתיימת בתא J38. שורה 9 מכילה את כותרות הטבלה. הטבלה מכילה גם תאים ריקים. בגיליון זה קיים מידע נוסף בשורות 2 עד 8.</t>
  </si>
  <si>
    <t>גיליון זה הוא הגיליון ה17 מבין 58 גיליונות בקובץ זה. גבולות הגיליון הם טור J ושורה 26. גיליון זה מכיל טבלה שמתחילה בתא B9 ומסתיימת בתא I25. שורה 9 מכילה את כותרות הטבלה. הטבלה מכילה גם תאים ריקים. בגיליון זה קיים מידע נוסף בשורות 2 עד 8.</t>
  </si>
  <si>
    <t>שורה ריקה. המשך בשורה באה.</t>
  </si>
  <si>
    <t>גיליון זה הוא הגיליון ה18 מבין 58 גיליונות בקובץ זה. גבולות הגיליון הם טור K ושורה 28. גיליון זה מכיל טבלה שמתחילה בתא B9 ומסתיימת בתא J27. שורה 9 מכילה את כותרות הטבלה. הטבלה מכילה גם תאים ריקים. בגיליון זה קיים מידע נוסף בשורות 2 עד 8.</t>
  </si>
  <si>
    <t>גיליון זה הוא הגיליון ה19 מבין 58 גיליונות בקובץ זה. גבולות הגיליון הם טור K ושורה 37. גיליון זה מכיל טבלה שמתחילה בתא B9 ומסתיימת בתא J36. שורה 9 מכילה את כותרות הטבלה. הטבלה מכילה גם תאים ריקים. בגיליון זה קיים מידע נוסף בשורות 2 עד 8.</t>
  </si>
  <si>
    <t>גיליון זה הוא הגיליון ה20 מבין 58 גיליונות בקובץ זה. גבולות הגיליון הם טור K ושורה 34. גיליון זה מכיל טבלה שמתחילה בתא F9 ומסתיימת בתא J33. שורה 9 מכילה את כותרות הטבלה. הטבלה מכילה גם תאים ריקים. בגיליון זה קיים מידע נוסף בשורות 2 עד 8.</t>
  </si>
  <si>
    <t>תאים ריקים. המשך בתא הבא.</t>
  </si>
  <si>
    <t>גיליון זה הוא הגיליון ה21 מבין 58 גיליונות בקובץ זה. גבולות הגיליון הם טור K ושורה 30. גיליון זה מכיל טבלה שמתחילה בתא B9 ומסתיימת בתא J29. שורה 9 מכילה את כותרות הטבלה. הטבלה מכילה גם תאים ריקים. בגיליון זה קיים מידע נוסף בשורות 2 עד 8.</t>
  </si>
  <si>
    <t>גיליון זה הוא הגיליון ה22 מבין 58 גיליונות בקובץ זה. גבולות הגיליון הם טור S ושורה 16. גיליון זה מכיל טבלה שמתחילה בתא B9 ומסתיימת בתא R15. שורות 9 עד 11 מכילות את כותרות הטבלה. הטבלה מכילה גם תאים ריקים. בגיליון זה קיים מידע נוסף בשורות 2 עד 8.</t>
  </si>
  <si>
    <t>גיליון זה הוא הגיליון ה23 מבין 58 גיליונות בקובץ זה. גבולות הגיליון הם טור Z ושורה 16. גיליון זה מכיל טבלה שמתחילה בתא B9 ומסתיימת בתא Y15. שורות 9 עד 11 מכילות את כותרות הטבלה. הטבלה מכילה גם תאים ריקים. בגיליון זה קיים מידע נוסף בשורות 2 עד 8.</t>
  </si>
  <si>
    <t>שורה ריקה. המשך בשורה  הבאה.</t>
  </si>
  <si>
    <t>גיליון זה הוא הגיליון ה24 מבין 58 גיליונות בקובץ זה. גבולות הגיליון הם טור M ושורה 30. גיליון זה מכיל טבלה שמתחילה בתא B9 ומסתיימת בתא L29. שורות 9 ו10 מכילות את כותרות הטבלה. הטבלה מכילה גם תאים ריקים. בגיליון זה קיים מידע נוסף בשורות 2 עד 8.</t>
  </si>
  <si>
    <t>גיליון זה הוא הגיליון ה25 מבין 58 גיליונות בקובץ זה. גבולות הגיליון הם טור P ושורה 30. גיליון זה מכיל טבלה שמתחילה בתא B9 ומסתיימת בתא O29. שורות 9 ו10 מכילות את כותרות הטבלה. הטבלה מכילה גם תאים ריקים. בגיליון זה קיים מידע נוסף בשורות 2 עד 8.</t>
  </si>
  <si>
    <t>גיליון זה הוא הגיליון ה26 מבין 58 גיליונות בקובץ זה. גבולות הגיליון הם טור Y ושורה 55. גיליון זה מכיל טבלה שמתחילה בתא B9 ומסתיימת בתא X54. שורות 9 ו10 מכילות את כותרות הטבלה. הטבלה מכילה גם תאים ריקים. בגיליון זה קיים מידע נוסף בשורות 2 עד 8.</t>
  </si>
  <si>
    <t>גיליון זה הוא הגיליון ה27 מבין 58 גיליונות בקובץ זה. גבולות הגיליון הם טור S ושורה 32. גיליון זה מכיל טבלה שמתחילה בתא B9 ומסתיימת בתא R31. שורות 9 ו10 מכילות את כותרות הטבלה. הטבלה מכילה גם תאים ריקים. בגיליון זה קיים מידע נוסף בשורות 2 עד 8.</t>
  </si>
  <si>
    <t>לא קיים מידע נוסף בגילין זה.</t>
  </si>
  <si>
    <t>גיליון זה הוא הגיליון ה28 מבין 58 גיליונות בקובץ זה. גבולות הגיליון הם טור Z ושורה 31. גיליון זה מכיל טבלה שמתחילה בתא G9 ומסתיימת בתא Y30. שורות 9 עד 12 מכילות את כותרות הטבלה. הטבלה מכילה גם תאים ריקים. בגיליון זה קיים מידע נוסף בשורות 2 עד 8.</t>
  </si>
  <si>
    <t>גיליון זה הוא הגיליון ה29 מבין 58 גיליונות בקובץ זה. גבולות הגיליון הם טור AD ושורה 23. גיליון זה מכיל טבלה שמתחילה בתא B9 ומסתיימת בתא AC22. שורות 9 עד 12 מכילות את כותרות הטבלה. הטבלה מכילה גם תאים ריקים. בגיליון זה קיים מידע נוסף בשורות 2 עד 8.</t>
  </si>
  <si>
    <t>גיליון זה הוא הגיליון ה30 מבין 58 גיליונות בקובץ זה. גבולות הגיליון הם טור K ושורה 33. גיליון זה מכיל טבלה שמתחילה בתא B9 ומסתיימת בתא J32. שורה 9 מכילה את כותרות הטבלה. הטבלה מכילה גם תאים ריקים. בגיליון זה קיים מידע נוסף בשורות 2 עד 8.</t>
  </si>
  <si>
    <t>גיליון זה הוא הגיליון ה32 מבין 58 גיליונות בקובץ זה. גבולות הגיליון הם טור I ושורה 19. גיליון זה מכיל טבלה שמתחילה בתא B9 ומסתיימת בתא H18. שורה 9 מכילה את כותרות הטבלה. הטבלה מכילה גם תאים ריקים. בגיליון זה קיים מידע נוסף בשורות 2 עד 8.</t>
  </si>
  <si>
    <t>גיליון זה הוא הגיליון ה31 מבין 58 גיליונות בקובץ זה. גבולות הגיליון הם טור K ושורה 48. גיליון זה מכיל טבלה שמתחילה בתא B9 ומסתיימת בתא J47. שורות 9 ו10 מכילות את כותרות הטבלה. הטבלה מכילה גם תאים ריקים. בגיליון זה קיים מידע נוסף בשורות 2 עד 8.</t>
  </si>
  <si>
    <t>גיליון זה הוא הגיליון ה33 מבין 58 גיליונות בקובץ זה. גבולות הגיליון הם טור Y ושורה 44. גיליון זה מכיל טבלה שמתחילה בתא B9 ומסתיימת בתא X43. שורות 9 עד 11 מכילות את כותרות הטבלה. הטבלה מכילה גם תאים ריקים. בגיליון זה קיים מידע נוסף בשורות 2 עד 8.</t>
  </si>
  <si>
    <t>תא ריקץ המשך בתא הבא.</t>
  </si>
  <si>
    <t>גיליון זה הוא הגיליון ה34 מבין 58 גיליונות בקובץ זה. גבולות הגיליון הם טור Y ושורה 33. גיליון זה מכיל טבלה שמתחילה בתא F9 ומסתיימת בתא X32. שורות 9 עד 11 מכילות את כותרות הטבלה. הטבלה מכילה גם תאים ריקים. בגיליון זה קיים מידע נוסף בשורות 2 עד 8.</t>
  </si>
  <si>
    <t>גיליון זה הוא הגיליון ה35 מבין 58 גיליונות בקובץ זה. גבולות הגיליון הם טור X ושורה 24. גיליון זה מכיל טבלה שמתחילה בתא B9 ומסתיימת בתא W23. שורות 9 עד 11 מכילות את כותרות הטבלה. הטבלה מכילה גם תאים ריקים. בגיליון זה קיים מידע נוסף בשורות 2 עד 8.</t>
  </si>
  <si>
    <t>גיליון זה הוא הגיליון ה36 מבין 58 גיליונות בקובץ זה. גבולות הגיליון הם טור U ושורה 19. גיליון זה מכיל טבלה שמתחילה בתא B9 ומסתיימת בתא T18. שורות 9 ו10 מכילות את כותרות הטבלה. הטבלה מכילה גם תאים ריקים. בגיליון זה קיים מידע נוסף בשורות 2 עד 8.</t>
  </si>
  <si>
    <t>גיליון זה הוא הגיליון ה37 מבין 58 גיליונות בקובץ זה. גבולות הגיליון הם טור AF ושורה 50. גיליון זה מכיל טבלה שמתחילה בתא B9 ומסתיימת בתא AE49. שורות 9 עד 12 מכילות את כותרות הטבלה. הטבלה מכילה גם תאים ריקים. בגיליון זה קיים מידע נוסף בשורות 2 עד 8.</t>
  </si>
  <si>
    <t>גיליון זה הוא הגיליון ה38 מבין 58 גיליונות בקובץ זה. גבולות הגיליון הם טור AS ושורה 50. גיליון זה מכיל טבלה שמתחילה בתא B9 ומסתיימת בתא AR49. שורות 9 עד 12 מכילות את כותרות הטבלה. הטבלה מכילה גם תאים ריקים. בגיליון זה קיים מידע נוסף בשורות 2 עד 8.</t>
  </si>
  <si>
    <t>גיליון זה הוא הגיליון ה39 מבין 58 גיליונות בקובץ זה. גבולות הגיליון הם טור AB ושורה 35. גיליון זה מכיל טבלה שמתחילה בתא B9 ומסתיימת בתא AA34. שורות 9 עד 12 מכילות את כותרות הטבלה. הטבלה מכילה גם תאים ריקים. בגיליון זה קיים מידע נוסף בשורות 2 עד 8.</t>
  </si>
  <si>
    <t>גיליון זה הוא הגיליון ה40 מבין 58 גיליונות בקובץ זה. גבולות הגיליון הם טור U ושורה 34. גיליון זה מכיל טבלה שמתחילה בתא B9 ומסתיימת בתא T33. שורות 9 ו10 מכילות את כותרות הטבלה. הטבלה מכילה גם תאים ריקים. בגיליון זה קיים מידע נוסף בשורות 2 עד 8.</t>
  </si>
  <si>
    <t>גיליון זה הוא הגיליון ה41 מבין 58 גיליונות בקובץ זה. גבולות הגיליון הם טור R ושורה 34. גיליון זה מכיל טבלה שמתחילה בתא B9 ומסתיימת בתא Q33. שורות 9 ו10 מכילות את כותרות הטבלה. הטבלה מכילה גם תאים ריקים. בגיליון זה קיים מידע נוסף בשורות 2 עד 8.</t>
  </si>
  <si>
    <t>גיליון זה הוא הגיליון ה42 מבין 58 גיליונות בקובץ זה. גבולות הגיליון הם טור U ושורה 32. גיליון זה מכיל טבלה שמתחילה בתא B9 ומסתיימת בתא T31. שורות 9 ו10 מכילות את כותרות הטבלה. הטבלה מכילה גם תאים ריקים. בגיליון זה קיים מידע נוסף בשורות 2 עד 8.</t>
  </si>
  <si>
    <t>גיליון זה הוא הגיליון ה43 מבין 58 גיליונות בקובץ זה. גבולות הגיליון הם טור R ושורה 32. גיליון זה מכיל טבלה שמתחילה בתא B9 ומסתיימת בתא Q31. שורות 9 ו10 מכילות את כותרות הטבלה. הטבלה מכילה גם תאים ריקים. בגיליון זה קיים מידע נוסף בשורות 2 עד 8.</t>
  </si>
  <si>
    <t>גיליון זה הוא הגיליון ה44 מבין 58 גיליונות בקובץ זה. גבולות הגיליון הם טור N ושורה 32. גיליון זה מכיל טבלה שמתחילה בתא B9 ומסתיימת בתא M31. שורות 9 ו10 מכילות את כותרות הטבלה. הטבלה מכילה גם תאים ריקים. בגיליון זה קיים מידע נוסף בשורות 2 עד 8.</t>
  </si>
  <si>
    <t>גיליון זה הוא הגיליון ה45 מבין 58 גיליונות בקובץ זה. גבולות הגיליון הם טור N ושורה 17. גיליון זה מכיל טבלה שמתחילה בתא B9 ומסתיימת בתא M16. שורות 9 עד 11 מכילות את כותרות הטבלה. הטבלה מכילה גם תאים ריקים. בגיליון זה קיים מידע נוסף בשורות 2 עד 8.</t>
  </si>
  <si>
    <t>גיליון זה הוא הגיליון ה46 מבין 58 גיליונות בקובץ זה. גבולות הגיליון הם טור L ושורה 23. גיליון זה מכיל טבלה שמתחילה בתא B9 ומסתיימת בתא K22. שורות 9 עד 11 מכילות את כותרות הטבלה. הטבלה מכילה גם תאים ריקים. בגיליון זה קיים מידע נוסף בשורות 2 עד 8.</t>
  </si>
  <si>
    <t>גיליון זה הוא הגיליון ה47 מבין 58 גיליונות בקובץ זה. גבולות הגיליון הם טור AA ושורה 41. גיליון זה מכיל טבלה שמתחילה בתא B9 ומסתיימת בתא Z40. שורות 9 עד 11 מכילות את כותרות הטבלה. הטבלה מכילה גם תאים ריקים. בגיליון זה קיים מידע נוסף בשורות 2 עד 8.</t>
  </si>
  <si>
    <t>גיליון זה הוא הגיליון ה48 מבין 58 גיליונות בקובץ זה. גבולות הגיליון הם טור V ושורה 34. גיליון זה מכיל טבלה שמתחילה בתא B9 ומסתיימת בתא U33. שורות 9 ו10 מכילות את כותרות הטבלה. הטבלה מכילה גם תאים ריקים. בגיליון זה קיים מידע נוסף בשורות 2 עד 8.</t>
  </si>
  <si>
    <t>גיליון זה הוא הגיליון ה49 מבין 58 גיליונות בקובץ זה. גבולות הגיליון הם טור Y ושורה 56. גיליון זה מכיל טבלה שמתחילה בתא B9 ומסתיימת בתא X55. שורות 9 ו10 מכילות את כותרות הטבלה. הטבלה מכילה גם תאים ריקים. בגיליון זה קיים מידע נוסף בשורות 2 עד 8.</t>
  </si>
  <si>
    <t>גיליון זה הוא הגיליון ה50 מבין 58 גיליונות בקובץ זה. גבולות הגיליון הם טור AA ושורה 48. גיליון זה מכיל טבלה שמתחילה בתא B9 ומסתיימת בתא Z47. שורות 9 ו10 מכילות את כותרות הטבלה. הטבלה מכילה גם תאים ריקים. בגיליון זה קיים מידע נוסף בשורות 2 עד 8.</t>
  </si>
  <si>
    <t>גיליון זה הוא הגיליון ה51 מבין 58 גיליונות בקובץ זה. גבולות הגיליון הם טור AK ושורה 48. גיליון זה מכיל טבלה שמתחילה בתא B9 ומסתיימת בתא AJ47. שורות 9 ו10 מכילות את כותרות הטבלה. הטבלה מכילה גם תאים ריקים. בגיליון זה קיים מידע נוסף בשורות 2 עד 8.</t>
  </si>
  <si>
    <t>גיליון זה הוא הגיליון ה52 מבין 58 גיליונות בקובץ זה. גבולות הגיליון הם טור I ושורה 19. גיליון זה מכיל טבלה שמתחילה בתא B9 ומסתיימת בתא H18. שורות 9 ו10 מכילות את כותרות הטבלה. הטבלה מכילה גם תאים ריקים. בגיליון זה קיים מידע נוסף בשורות 2 עד 8.</t>
  </si>
  <si>
    <t>גיליון זה הוא הגיליון ה53 מבין 58 גיליונות בקובץ זה. גבולות הגיליון הם טור S ושורה 45. גיליון זה מכיל טבלה שמתחילה בתא B9 ומסתיימת בתא R44. שורות 9 ו10 מכילות את כותרות הטבלה. הטבלה מכילה גם תאים ריקים. בגיליון זה קיים מידע נוסף בשורות 2 עד 8.</t>
  </si>
  <si>
    <t>גיליון זה הוא הגיליון ה54 מבין 58 גיליונות בקובץ זה. גבולות הגיליון הם טור S ושורה 48. גיליון זה מכיל טבלה שמתחילה בתא B9 ומסתיימת בתא R47. שורות 9 ו10 מכילות את כותרות הטבלה. הטבלה מכילה גם תאים ריקים. בגיליון זה קיים מידע נוסף בשורות 2 עד 8.</t>
  </si>
  <si>
    <t>גיליון זה הוא הגיליון ה55 מבין 58 גיליונות בקובץ זה. גבולות הגיליון הם טור R ושורה 24. גיליון זה מכיל טבלה שמתחילה בתא B9 ומסתיימת בתא Q23. שורות 9 ו10 מכילות את כותרות הטבלה. הטבלה מכילה גם תאים ריקים. בגיליון זה קיים מידע נוסף בשורות 2 עד 8.</t>
  </si>
  <si>
    <t>גיליון זה הוא הגיליון ה56 מבין 58 גיליונות בקובץ זה. גבולות הגיליון הם טור M ושורה 28. גיליון זה מכיל טבלה שמתחילה בתא B9 ומסתיימת בתא L27. שורות 9 עד 12 מכילות את כותרות הטבלה. הטבלה מכילה גם תאים ריקים. בגיליון זה קיים מידע נוסף בשורות 2 עד 8.</t>
  </si>
  <si>
    <t>גיליון זה הוא הגיליון ה57 מבין 58 גיליונות בקובץ זה. גבולות הגיליון הם טור L ושורה 24. גיליון זה מכיל טבלה שמתחילה בתא B9 ומסתיימת בתא K23. שורות 9 ו10 מכילות את כותרות הטבלה. הטבלה מכילה גם תאים ריקים. בגיליון זה קיים מידע נוסף בשורות 2 עד 8.</t>
  </si>
  <si>
    <t>גיליון זה הוא הגיליון ה58 מבין 58 גיליונות והאחרון בקובץ זה. גבולות הגיליון הם טור L ושורה 20. גיליון זה מכיל טבלה שמתחילה בתא B9 ומסתיימת בתא K19. שורות 9 עד 11 מכילות את כותרות הטבלה. הטבלה מכילה גם תאים ריקים. בגיליון זה קיים מידע נוסף בשורות 2 עד 8.</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</si>
</sst>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0"/>
      <name val="Arial"/>
      <family val="2"/>
    </font>
    <font>
      <sz val="10"/>
      <color theme="1"/>
      <name val="Arial"/>
      <family val="2"/>
    </font>
    <font>
      <sz val="10"/>
      <color rgb="FF000000"/>
      <name val="Arial Unicode MS"/>
      <family val="2"/>
    </font>
    <font>
      <sz val="10"/>
      <color rgb="FF000080"/>
      <name val="Arial"/>
      <family val="2"/>
    </font>
    <font>
      <b/>
      <sz val="10"/>
      <color rgb="FF000000"/>
      <name val="Arial Unicode MS"/>
      <family val="2"/>
    </font>
    <font>
      <sz val="10"/>
      <color rgb="FF000080"/>
      <name val="Arial Unicode MS"/>
      <family val="2"/>
    </font>
    <font>
      <b/>
      <u val="single"/>
      <sz val="13"/>
      <color rgb="FF000080"/>
      <name val="Arial"/>
      <family val="2"/>
    </font>
    <font>
      <b/>
      <sz val="10"/>
      <color rgb="FF666699"/>
      <name val="Arial Unicode MS"/>
      <family val="2"/>
    </font>
    <font>
      <sz val="10"/>
      <color rgb="FF000000"/>
      <name val="Arial"/>
      <family val="2"/>
    </font>
    <font>
      <b/>
      <sz val="13"/>
      <color rgb="FF000080"/>
      <name val="Arial"/>
      <family val="2"/>
    </font>
    <font>
      <sz val="10"/>
      <color rgb="FFFFFFFF"/>
      <name val="Arial Unicode MS"/>
      <family val="2"/>
    </font>
    <font>
      <sz val="10"/>
      <color theme="0"/>
      <name val="Arial"/>
      <family val="2"/>
    </font>
    <font>
      <sz val="10"/>
      <color theme="0"/>
      <name val="Arial Unicode MS"/>
      <family val="2"/>
    </font>
    <font>
      <b/>
      <sz val="10"/>
      <color theme="0"/>
      <name val="Arial Unicode MS"/>
      <family val="2"/>
    </font>
  </fonts>
  <fills count="6">
    <fill>
      <patternFill/>
    </fill>
    <fill>
      <patternFill patternType="gray125"/>
    </fill>
    <fill>
      <patternFill patternType="solid">
        <fgColor rgb="FFCCCCFF"/>
        <bgColor indexed="64"/>
      </patternFill>
    </fill>
    <fill>
      <patternFill patternType="solid">
        <fgColor rgb="FFFFFFCC"/>
        <bgColor indexed="64"/>
      </patternFill>
    </fill>
    <fill>
      <patternFill patternType="solid">
        <fgColor rgb="FF000000"/>
        <bgColor indexed="64"/>
      </patternFill>
    </fill>
    <fill>
      <patternFill patternType="solid">
        <fgColor theme="0"/>
        <bgColor indexed="64"/>
      </patternFill>
    </fill>
  </fills>
  <borders count="23">
    <border>
      <left/>
      <right/>
      <top/>
      <bottom/>
      <diagonal/>
    </border>
    <border>
      <left/>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right/>
      <top/>
      <bottom style="thin">
        <color rgb="FF000000"/>
      </bottom>
    </border>
    <border>
      <left style="thin">
        <color rgb="FF000000"/>
      </left>
      <right/>
      <top style="thin">
        <color rgb="FF000000"/>
      </top>
      <bottom/>
    </border>
    <border>
      <left style="thin">
        <color rgb="FF000000"/>
      </left>
      <right/>
      <top/>
      <bottom style="thin">
        <color rgb="FF000000"/>
      </bottom>
    </border>
    <border>
      <left style="thin">
        <color rgb="FF000000"/>
      </left>
      <right/>
      <top/>
      <bottom/>
    </border>
    <border>
      <left/>
      <right/>
      <top style="thin">
        <color rgb="FF000000"/>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border>
    <border>
      <left/>
      <right style="thin">
        <color rgb="FF000000"/>
      </right>
      <top/>
      <bottom/>
    </border>
    <border>
      <left/>
      <right style="thin">
        <color rgb="FF000000"/>
      </right>
      <top/>
      <bottom style="thin">
        <color rgb="FF000000"/>
      </bottom>
    </border>
    <border>
      <left/>
      <right/>
      <top style="thin">
        <color rgb="FF666666"/>
      </top>
      <bottom/>
    </border>
    <border>
      <left style="thin">
        <color rgb="FF000000"/>
      </left>
      <right style="thin">
        <color rgb="FF000000"/>
      </right>
      <top/>
      <bottom/>
    </border>
    <border>
      <left style="thin">
        <color rgb="FF000000"/>
      </left>
      <right style="thin">
        <color rgb="FF000000"/>
      </right>
      <top style="thin">
        <color rgb="FF666666"/>
      </top>
      <bottom/>
    </border>
    <border>
      <left style="thin">
        <color rgb="FF000000"/>
      </left>
      <right style="thin">
        <color rgb="FF000000"/>
      </right>
      <top style="thin">
        <color rgb="FF666666"/>
      </top>
      <bottom style="thin">
        <color rgb="FF000000"/>
      </bottom>
    </border>
    <border>
      <left style="thin">
        <color rgb="FF000000"/>
      </left>
      <right/>
      <top style="thin">
        <color rgb="FF666666"/>
      </top>
      <bottom style="thin">
        <color rgb="FF000000"/>
      </bottom>
    </border>
    <border>
      <left style="thin">
        <color rgb="FF000000"/>
      </left>
      <right/>
      <top style="thin">
        <color rgb="FF666666"/>
      </top>
      <bottom/>
    </border>
    <border>
      <left/>
      <right/>
      <top style="thin">
        <color rgb="FF666666"/>
      </top>
      <bottom style="thin">
        <color rgb="FF000000"/>
      </bottom>
    </border>
    <border>
      <left/>
      <right style="thin">
        <color rgb="FF000000"/>
      </right>
      <top style="thin">
        <color rgb="FF666666"/>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04">
    <xf numFmtId="0" fontId="0" fillId="0" borderId="0" xfId="0"/>
    <xf numFmtId="0" fontId="2" fillId="2" borderId="1" xfId="0" applyFont="1" applyFill="1" applyBorder="1" applyAlignment="1">
      <alignment vertical="center"/>
    </xf>
    <xf numFmtId="0" fontId="3" fillId="3" borderId="2" xfId="0" applyFont="1" applyFill="1" applyBorder="1" applyAlignment="1">
      <alignment horizontal="right" vertical="center" wrapText="1"/>
    </xf>
    <xf numFmtId="0" fontId="3" fillId="3" borderId="3" xfId="0" applyFont="1" applyFill="1" applyBorder="1" applyAlignment="1">
      <alignment horizontal="right" vertical="center" wrapText="1"/>
    </xf>
    <xf numFmtId="0" fontId="3" fillId="3" borderId="4" xfId="0" applyFont="1" applyFill="1" applyBorder="1" applyAlignment="1">
      <alignment horizontal="right" vertical="center"/>
    </xf>
    <xf numFmtId="0" fontId="5" fillId="2" borderId="5" xfId="0" applyFont="1" applyFill="1" applyBorder="1" applyAlignment="1">
      <alignment horizontal="right" vertical="center"/>
    </xf>
    <xf numFmtId="0" fontId="5" fillId="2" borderId="6" xfId="0" applyFont="1" applyFill="1" applyBorder="1" applyAlignment="1">
      <alignment horizontal="right" vertical="center"/>
    </xf>
    <xf numFmtId="0" fontId="5" fillId="2" borderId="7" xfId="0" applyFont="1" applyFill="1" applyBorder="1" applyAlignment="1">
      <alignment horizontal="right" vertical="center"/>
    </xf>
    <xf numFmtId="0" fontId="2" fillId="0" borderId="0" xfId="0" applyFont="1" applyBorder="1" applyAlignment="1">
      <alignment vertical="center"/>
    </xf>
    <xf numFmtId="0" fontId="2" fillId="2" borderId="8" xfId="0" applyFont="1" applyFill="1" applyBorder="1" applyAlignment="1">
      <alignment horizontal="right" vertical="center"/>
    </xf>
    <xf numFmtId="0" fontId="2" fillId="2" borderId="4" xfId="0" applyFont="1" applyFill="1" applyBorder="1" applyAlignment="1">
      <alignment horizontal="right" vertical="center"/>
    </xf>
    <xf numFmtId="0" fontId="2" fillId="4" borderId="9" xfId="0" applyFont="1" applyFill="1" applyBorder="1" applyAlignment="1">
      <alignment vertical="center"/>
    </xf>
    <xf numFmtId="0" fontId="2" fillId="2" borderId="0" xfId="0" applyFont="1" applyFill="1" applyBorder="1" applyAlignment="1">
      <alignment horizontal="right" vertical="center"/>
    </xf>
    <xf numFmtId="0" fontId="2" fillId="2" borderId="7" xfId="0" applyFont="1" applyFill="1" applyBorder="1" applyAlignment="1">
      <alignment horizontal="center" vertical="center"/>
    </xf>
    <xf numFmtId="0" fontId="2" fillId="2" borderId="10" xfId="0" applyFont="1" applyFill="1" applyBorder="1" applyAlignment="1">
      <alignment horizontal="center" vertical="center" wrapText="1"/>
    </xf>
    <xf numFmtId="0" fontId="3" fillId="3" borderId="11" xfId="0" applyFont="1" applyFill="1" applyBorder="1" applyAlignment="1">
      <alignment horizontal="right" vertical="center"/>
    </xf>
    <xf numFmtId="0" fontId="2" fillId="2" borderId="11" xfId="0" applyFont="1" applyFill="1" applyBorder="1" applyAlignment="1">
      <alignment horizontal="center" vertical="center" wrapText="1"/>
    </xf>
    <xf numFmtId="0" fontId="3" fillId="3" borderId="9" xfId="0" applyFont="1" applyFill="1" applyBorder="1" applyAlignment="1">
      <alignment horizontal="right"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right" vertical="center"/>
    </xf>
    <xf numFmtId="14" fontId="2" fillId="2" borderId="13" xfId="0" applyNumberFormat="1" applyFont="1" applyFill="1" applyBorder="1" applyAlignment="1">
      <alignment horizontal="righ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wrapText="1"/>
    </xf>
    <xf numFmtId="0" fontId="2" fillId="2" borderId="14" xfId="0" applyFont="1" applyFill="1" applyBorder="1" applyAlignment="1">
      <alignment vertical="center"/>
    </xf>
    <xf numFmtId="0" fontId="3" fillId="3" borderId="11" xfId="0" applyFont="1" applyFill="1" applyBorder="1" applyAlignment="1">
      <alignment horizontal="right" vertical="center" wrapText="1"/>
    </xf>
    <xf numFmtId="0" fontId="3" fillId="3" borderId="12" xfId="0" applyFont="1" applyFill="1" applyBorder="1" applyAlignment="1">
      <alignment horizontal="right" vertical="center"/>
    </xf>
    <xf numFmtId="0" fontId="3" fillId="3" borderId="3" xfId="0" applyFont="1" applyFill="1" applyBorder="1" applyAlignment="1">
      <alignment horizontal="right" vertical="center"/>
    </xf>
    <xf numFmtId="3" fontId="2" fillId="0" borderId="15" xfId="0" applyNumberFormat="1" applyFont="1" applyBorder="1" applyAlignment="1">
      <alignment horizontal="right" vertical="center"/>
    </xf>
    <xf numFmtId="0" fontId="8" fillId="0" borderId="0" xfId="0" applyFont="1" applyBorder="1" applyAlignment="1">
      <alignment vertical="center"/>
    </xf>
    <xf numFmtId="0" fontId="3" fillId="3" borderId="16" xfId="0" applyFont="1" applyFill="1" applyBorder="1" applyAlignment="1">
      <alignment horizontal="right" vertical="center" wrapText="1"/>
    </xf>
    <xf numFmtId="0" fontId="3" fillId="3" borderId="12" xfId="0" applyFont="1" applyFill="1" applyBorder="1" applyAlignment="1">
      <alignment horizontal="center" vertical="center" wrapText="1"/>
    </xf>
    <xf numFmtId="0" fontId="3" fillId="3" borderId="9" xfId="0" applyFont="1" applyFill="1" applyBorder="1" applyAlignment="1">
      <alignment horizontal="right"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3" fontId="2" fillId="0" borderId="17" xfId="0" applyNumberFormat="1" applyFont="1" applyBorder="1" applyAlignment="1">
      <alignment horizontal="right" vertical="center"/>
    </xf>
    <xf numFmtId="3" fontId="2" fillId="0" borderId="18" xfId="0" applyNumberFormat="1" applyFont="1" applyBorder="1" applyAlignment="1">
      <alignment horizontal="right" vertical="center"/>
    </xf>
    <xf numFmtId="0" fontId="3"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3" fontId="2" fillId="0" borderId="19" xfId="0" applyNumberFormat="1" applyFont="1" applyBorder="1" applyAlignment="1">
      <alignment horizontal="right" vertical="center"/>
    </xf>
    <xf numFmtId="3" fontId="2" fillId="4" borderId="18" xfId="0" applyNumberFormat="1" applyFont="1" applyFill="1" applyBorder="1" applyAlignment="1">
      <alignment horizontal="right" vertical="center"/>
    </xf>
    <xf numFmtId="0" fontId="2" fillId="4" borderId="0" xfId="0" applyFont="1" applyFill="1" applyBorder="1" applyAlignment="1">
      <alignment vertical="center"/>
    </xf>
    <xf numFmtId="4" fontId="2" fillId="0" borderId="17" xfId="0" applyNumberFormat="1" applyFont="1" applyBorder="1" applyAlignment="1">
      <alignment horizontal="right" vertical="center"/>
    </xf>
    <xf numFmtId="3" fontId="2" fillId="0" borderId="20"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4" borderId="17" xfId="0" applyNumberFormat="1" applyFont="1" applyFill="1" applyBorder="1" applyAlignment="1">
      <alignment horizontal="right" vertical="center"/>
    </xf>
    <xf numFmtId="3" fontId="2" fillId="4" borderId="19" xfId="0" applyNumberFormat="1" applyFont="1" applyFill="1" applyBorder="1" applyAlignment="1">
      <alignment horizontal="right"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4" borderId="11" xfId="0" applyFont="1" applyFill="1" applyBorder="1" applyAlignment="1">
      <alignment vertical="center"/>
    </xf>
    <xf numFmtId="49" fontId="10" fillId="0" borderId="0" xfId="0" applyNumberFormat="1" applyFont="1" applyBorder="1" applyAlignment="1">
      <alignment vertical="center"/>
    </xf>
    <xf numFmtId="0" fontId="2" fillId="2" borderId="6"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6" xfId="0" applyFont="1" applyFill="1" applyBorder="1" applyAlignment="1">
      <alignment horizontal="center" vertical="center"/>
    </xf>
    <xf numFmtId="49" fontId="2" fillId="0" borderId="14" xfId="0" applyNumberFormat="1" applyFont="1" applyBorder="1" applyAlignment="1">
      <alignment horizontal="left" vertical="center"/>
    </xf>
    <xf numFmtId="49" fontId="2" fillId="0" borderId="13" xfId="0" applyNumberFormat="1" applyFont="1" applyBorder="1" applyAlignment="1">
      <alignment horizontal="left" vertical="center"/>
    </xf>
    <xf numFmtId="0" fontId="3" fillId="3" borderId="5" xfId="0" applyFont="1" applyFill="1" applyBorder="1" applyAlignment="1">
      <alignment horizontal="right" vertical="center" wrapText="1"/>
    </xf>
    <xf numFmtId="0" fontId="3" fillId="3" borderId="12" xfId="0"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3" fontId="2" fillId="0" borderId="10" xfId="0" applyNumberFormat="1" applyFont="1" applyBorder="1" applyAlignment="1">
      <alignment horizontal="right" vertical="center"/>
    </xf>
    <xf numFmtId="3" fontId="2" fillId="0" borderId="16" xfId="0" applyNumberFormat="1" applyFont="1" applyBorder="1" applyAlignment="1">
      <alignment horizontal="right" vertical="center"/>
    </xf>
    <xf numFmtId="0" fontId="3" fillId="2" borderId="9"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16" xfId="0" applyFont="1" applyFill="1" applyBorder="1" applyAlignment="1">
      <alignment horizontal="center" vertical="center" wrapText="1"/>
    </xf>
    <xf numFmtId="0" fontId="2" fillId="2" borderId="10" xfId="0" applyFont="1" applyFill="1" applyBorder="1" applyAlignment="1">
      <alignment vertical="center"/>
    </xf>
    <xf numFmtId="0" fontId="3" fillId="3" borderId="13" xfId="0" applyFont="1" applyFill="1" applyBorder="1" applyAlignment="1">
      <alignment horizontal="right" vertical="center" wrapText="1"/>
    </xf>
    <xf numFmtId="4" fontId="2" fillId="4" borderId="17" xfId="0" applyNumberFormat="1" applyFont="1" applyFill="1" applyBorder="1" applyAlignment="1">
      <alignment horizontal="right" vertical="center"/>
    </xf>
    <xf numFmtId="0" fontId="2" fillId="2" borderId="9" xfId="0" applyFont="1" applyFill="1" applyBorder="1" applyAlignment="1">
      <alignment vertical="center"/>
    </xf>
    <xf numFmtId="3" fontId="2" fillId="4" borderId="11" xfId="0" applyNumberFormat="1" applyFont="1" applyFill="1" applyBorder="1" applyAlignment="1">
      <alignment horizontal="right" vertical="center"/>
    </xf>
    <xf numFmtId="3" fontId="2" fillId="4" borderId="9" xfId="0" applyNumberFormat="1" applyFont="1" applyFill="1" applyBorder="1" applyAlignment="1">
      <alignment horizontal="right" vertical="center"/>
    </xf>
    <xf numFmtId="4" fontId="2" fillId="0" borderId="16" xfId="0" applyNumberFormat="1" applyFont="1" applyBorder="1" applyAlignment="1">
      <alignment horizontal="right" vertical="center"/>
    </xf>
    <xf numFmtId="4" fontId="2" fillId="0" borderId="18" xfId="0" applyNumberFormat="1" applyFont="1" applyBorder="1" applyAlignment="1">
      <alignment horizontal="right" vertical="center"/>
    </xf>
    <xf numFmtId="3" fontId="2" fillId="0" borderId="22" xfId="0" applyNumberFormat="1" applyFont="1" applyBorder="1" applyAlignment="1">
      <alignment horizontal="right" vertical="center"/>
    </xf>
    <xf numFmtId="4" fontId="2" fillId="0" borderId="7" xfId="0" applyNumberFormat="1" applyFont="1" applyBorder="1" applyAlignment="1">
      <alignment horizontal="right" vertical="center"/>
    </xf>
    <xf numFmtId="0" fontId="2" fillId="2" borderId="2" xfId="0" applyFont="1" applyFill="1" applyBorder="1" applyAlignment="1">
      <alignment horizontal="center" vertical="center"/>
    </xf>
    <xf numFmtId="4" fontId="2" fillId="0" borderId="20" xfId="0" applyNumberFormat="1" applyFont="1" applyBorder="1" applyAlignment="1">
      <alignment horizontal="right" vertical="center"/>
    </xf>
    <xf numFmtId="4" fontId="2" fillId="0" borderId="19" xfId="0" applyNumberFormat="1" applyFont="1" applyBorder="1" applyAlignment="1">
      <alignment horizontal="right" vertical="center"/>
    </xf>
    <xf numFmtId="0" fontId="2" fillId="2" borderId="12" xfId="0" applyFont="1" applyFill="1" applyBorder="1" applyAlignment="1">
      <alignment horizontal="center" vertical="center" wrapText="1"/>
    </xf>
    <xf numFmtId="3" fontId="2" fillId="0" borderId="0" xfId="0" applyNumberFormat="1" applyFont="1" applyBorder="1" applyAlignment="1">
      <alignment horizontal="right" vertical="center"/>
    </xf>
    <xf numFmtId="0" fontId="2" fillId="4" borderId="16" xfId="0" applyFont="1" applyFill="1" applyBorder="1" applyAlignment="1">
      <alignment vertical="center"/>
    </xf>
    <xf numFmtId="0" fontId="2" fillId="2" borderId="3" xfId="0" applyFont="1" applyFill="1" applyBorder="1" applyAlignment="1">
      <alignment vertical="center"/>
    </xf>
    <xf numFmtId="0" fontId="2" fillId="2" borderId="2" xfId="0" applyFont="1" applyFill="1" applyBorder="1" applyAlignment="1">
      <alignment vertical="center"/>
    </xf>
    <xf numFmtId="3" fontId="2" fillId="0" borderId="7" xfId="0" applyNumberFormat="1" applyFont="1" applyBorder="1" applyAlignment="1">
      <alignment horizontal="right" vertical="center"/>
    </xf>
    <xf numFmtId="0" fontId="4" fillId="0" borderId="0" xfId="0" applyFont="1" applyBorder="1" applyAlignment="1">
      <alignment vertical="center"/>
    </xf>
    <xf numFmtId="0" fontId="3" fillId="2" borderId="9" xfId="0"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7" xfId="0" applyFont="1" applyFill="1" applyBorder="1" applyAlignment="1">
      <alignment horizontal="center" vertical="center" wrapText="1"/>
    </xf>
    <xf numFmtId="14" fontId="2" fillId="2" borderId="13" xfId="0" applyNumberFormat="1" applyFont="1" applyFill="1" applyBorder="1" applyAlignment="1">
      <alignment vertical="center"/>
    </xf>
    <xf numFmtId="0" fontId="2" fillId="2" borderId="7" xfId="0" applyFont="1" applyFill="1" applyBorder="1" applyAlignment="1">
      <alignment vertical="center"/>
    </xf>
    <xf numFmtId="3" fontId="2" fillId="4" borderId="16" xfId="0" applyNumberFormat="1" applyFont="1" applyFill="1" applyBorder="1" applyAlignment="1">
      <alignment horizontal="right" vertical="center"/>
    </xf>
    <xf numFmtId="0" fontId="2" fillId="2" borderId="11" xfId="0" applyFont="1" applyFill="1" applyBorder="1" applyAlignment="1">
      <alignment vertical="center"/>
    </xf>
    <xf numFmtId="0" fontId="3" fillId="2" borderId="11" xfId="0" applyFont="1" applyFill="1" applyBorder="1" applyAlignment="1">
      <alignment horizontal="right" vertical="center" wrapText="1"/>
    </xf>
    <xf numFmtId="0" fontId="3" fillId="2" borderId="5" xfId="0" applyFont="1" applyFill="1" applyBorder="1" applyAlignment="1">
      <alignment horizontal="right" vertical="center" wrapText="1"/>
    </xf>
    <xf numFmtId="0" fontId="8" fillId="0" borderId="0" xfId="0" applyFont="1" applyBorder="1" applyAlignment="1">
      <alignment vertical="center"/>
    </xf>
    <xf numFmtId="0" fontId="11" fillId="5" borderId="7" xfId="0" applyFont="1" applyFill="1" applyBorder="1" applyAlignment="1">
      <alignment horizontal="right" vertical="center"/>
    </xf>
    <xf numFmtId="0" fontId="11" fillId="0" borderId="0" xfId="0" applyFont="1"/>
    <xf numFmtId="0" fontId="11" fillId="0" borderId="0" xfId="0" applyFont="1"/>
    <xf numFmtId="0" fontId="12" fillId="0" borderId="0" xfId="0" applyFont="1" applyBorder="1" applyAlignment="1">
      <alignment vertical="center"/>
    </xf>
    <xf numFmtId="0" fontId="11" fillId="5" borderId="16" xfId="0" applyFont="1" applyFill="1" applyBorder="1" applyAlignment="1">
      <alignment horizontal="right" vertical="center"/>
    </xf>
    <xf numFmtId="0" fontId="11" fillId="0" borderId="0" xfId="0" applyFont="1"/>
    <xf numFmtId="0" fontId="3" fillId="5" borderId="16" xfId="0" applyFont="1" applyFill="1" applyBorder="1" applyAlignment="1">
      <alignment horizontal="right" vertical="center"/>
    </xf>
    <xf numFmtId="0" fontId="3" fillId="3" borderId="3" xfId="0" applyFont="1" applyFill="1" applyBorder="1" applyAlignment="1">
      <alignment horizontal="right" vertical="center" wrapText="1"/>
    </xf>
    <xf numFmtId="0" fontId="2" fillId="0" borderId="13" xfId="0" applyFont="1" applyBorder="1" applyAlignment="1">
      <alignment vertical="center"/>
    </xf>
    <xf numFmtId="0" fontId="3" fillId="3" borderId="3" xfId="0" applyFont="1" applyFill="1" applyBorder="1" applyAlignment="1">
      <alignment horizontal="right" vertical="center"/>
    </xf>
    <xf numFmtId="0" fontId="3" fillId="3" borderId="11" xfId="0" applyFont="1" applyFill="1" applyBorder="1" applyAlignment="1">
      <alignment horizontal="right" vertical="center" wrapText="1"/>
    </xf>
    <xf numFmtId="0" fontId="3" fillId="3" borderId="11" xfId="0" applyFont="1" applyFill="1" applyBorder="1" applyAlignment="1">
      <alignment horizontal="right" vertical="center"/>
    </xf>
    <xf numFmtId="0" fontId="3" fillId="3" borderId="9" xfId="0" applyFont="1" applyFill="1" applyBorder="1" applyAlignment="1">
      <alignment horizontal="right" vertical="center"/>
    </xf>
    <xf numFmtId="0" fontId="3" fillId="3" borderId="12" xfId="0" applyFont="1" applyFill="1" applyBorder="1" applyAlignment="1">
      <alignment horizontal="right" vertical="center"/>
    </xf>
    <xf numFmtId="0" fontId="4" fillId="0" borderId="0" xfId="0" applyFont="1" applyBorder="1" applyAlignment="1">
      <alignment horizontal="right" vertical="center"/>
    </xf>
    <xf numFmtId="0" fontId="11" fillId="0" borderId="0" xfId="0" applyFont="1"/>
    <xf numFmtId="0" fontId="11" fillId="0" borderId="7" xfId="0" applyFont="1" applyBorder="1" applyAlignment="1">
      <alignment vertical="center"/>
    </xf>
    <xf numFmtId="0" fontId="11" fillId="0" borderId="0" xfId="0" applyFont="1" applyBorder="1" applyAlignment="1">
      <alignment vertical="center"/>
    </xf>
    <xf numFmtId="0" fontId="5" fillId="2" borderId="5" xfId="0" applyFont="1" applyFill="1" applyBorder="1" applyAlignment="1">
      <alignment horizontal="right" vertical="center"/>
    </xf>
    <xf numFmtId="0" fontId="5" fillId="2" borderId="8" xfId="0" applyFont="1" applyFill="1" applyBorder="1" applyAlignment="1">
      <alignment horizontal="right" vertical="center"/>
    </xf>
    <xf numFmtId="0" fontId="5" fillId="2" borderId="7" xfId="0" applyFont="1" applyFill="1" applyBorder="1" applyAlignment="1">
      <alignment horizontal="right" vertical="center"/>
    </xf>
    <xf numFmtId="0" fontId="5" fillId="2" borderId="0" xfId="0" applyFont="1" applyFill="1" applyBorder="1" applyAlignment="1">
      <alignment horizontal="right" vertical="center"/>
    </xf>
    <xf numFmtId="0" fontId="6" fillId="0" borderId="0" xfId="0" applyFont="1" applyBorder="1" applyAlignment="1">
      <alignment horizontal="center" vertical="center"/>
    </xf>
    <xf numFmtId="0" fontId="5" fillId="2" borderId="6" xfId="0" applyFont="1" applyFill="1" applyBorder="1" applyAlignment="1">
      <alignment horizontal="right" vertical="center"/>
    </xf>
    <xf numFmtId="0" fontId="5" fillId="2" borderId="4" xfId="0" applyFont="1" applyFill="1" applyBorder="1" applyAlignment="1">
      <alignment horizontal="right" vertical="center"/>
    </xf>
    <xf numFmtId="0" fontId="11" fillId="0" borderId="7" xfId="0" applyFont="1" applyBorder="1"/>
    <xf numFmtId="0" fontId="2" fillId="2" borderId="2" xfId="0" applyFont="1" applyFill="1" applyBorder="1" applyAlignment="1">
      <alignment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3" fillId="3" borderId="12" xfId="0" applyFont="1" applyFill="1" applyBorder="1" applyAlignment="1">
      <alignment horizontal="center" vertical="center" wrapText="1"/>
    </xf>
    <xf numFmtId="0" fontId="2" fillId="0" borderId="8" xfId="0" applyFont="1" applyBorder="1" applyAlignment="1">
      <alignment vertical="center"/>
    </xf>
    <xf numFmtId="0" fontId="3" fillId="3" borderId="11"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3" fillId="3" borderId="14" xfId="0" applyFont="1" applyFill="1" applyBorder="1" applyAlignment="1">
      <alignment horizontal="right" vertical="center" wrapText="1"/>
    </xf>
    <xf numFmtId="0" fontId="3" fillId="3" borderId="16" xfId="0" applyFont="1" applyFill="1" applyBorder="1" applyAlignment="1">
      <alignment horizontal="right" vertical="center" wrapText="1"/>
    </xf>
    <xf numFmtId="0" fontId="3" fillId="3" borderId="16" xfId="0" applyFont="1" applyFill="1" applyBorder="1" applyAlignment="1">
      <alignment horizontal="right" vertical="center"/>
    </xf>
    <xf numFmtId="0" fontId="2" fillId="0" borderId="12" xfId="0" applyFont="1" applyBorder="1" applyAlignment="1">
      <alignment vertical="center"/>
    </xf>
    <xf numFmtId="0" fontId="3" fillId="3" borderId="9" xfId="0" applyFont="1" applyFill="1" applyBorder="1" applyAlignment="1">
      <alignment horizontal="right" vertical="center" wrapText="1"/>
    </xf>
    <xf numFmtId="0" fontId="2" fillId="0" borderId="3" xfId="0" applyFont="1" applyBorder="1" applyAlignment="1">
      <alignment vertical="center"/>
    </xf>
    <xf numFmtId="0" fontId="2" fillId="0" borderId="16" xfId="0" applyFont="1" applyBorder="1" applyAlignment="1">
      <alignment vertical="center"/>
    </xf>
    <xf numFmtId="0" fontId="2" fillId="2" borderId="16" xfId="0" applyFont="1" applyFill="1" applyBorder="1" applyAlignment="1">
      <alignment vertical="center"/>
    </xf>
    <xf numFmtId="0" fontId="2" fillId="0" borderId="0" xfId="0" applyFont="1" applyBorder="1" applyAlignment="1">
      <alignment vertical="center"/>
    </xf>
    <xf numFmtId="0" fontId="2" fillId="2" borderId="8" xfId="0" applyFont="1" applyFill="1" applyBorder="1" applyAlignment="1">
      <alignment horizontal="right" vertical="center"/>
    </xf>
    <xf numFmtId="0" fontId="2" fillId="2" borderId="0" xfId="0" applyFont="1" applyFill="1" applyBorder="1" applyAlignment="1">
      <alignment horizontal="right" vertical="center"/>
    </xf>
    <xf numFmtId="0" fontId="12" fillId="0" borderId="0" xfId="0" applyFont="1" applyBorder="1" applyAlignment="1">
      <alignment vertical="center"/>
    </xf>
    <xf numFmtId="0" fontId="8" fillId="0" borderId="7" xfId="0" applyFont="1" applyBorder="1" applyAlignment="1">
      <alignment vertical="center"/>
    </xf>
    <xf numFmtId="0" fontId="8" fillId="0" borderId="0" xfId="0" applyFont="1" applyBorder="1" applyAlignment="1">
      <alignment vertical="center"/>
    </xf>
    <xf numFmtId="0" fontId="2" fillId="2" borderId="4" xfId="0" applyFont="1" applyFill="1" applyBorder="1" applyAlignment="1">
      <alignment horizontal="right" vertical="center"/>
    </xf>
    <xf numFmtId="0" fontId="9" fillId="0" borderId="0" xfId="0" applyFont="1" applyBorder="1" applyAlignment="1">
      <alignment horizontal="center" vertical="center" wrapText="1"/>
    </xf>
    <xf numFmtId="0" fontId="12" fillId="0" borderId="7" xfId="0" applyFont="1" applyBorder="1" applyAlignment="1">
      <alignment vertical="center"/>
    </xf>
    <xf numFmtId="0" fontId="6" fillId="0" borderId="0" xfId="0" applyFont="1" applyBorder="1" applyAlignment="1">
      <alignment horizontal="right" vertical="center"/>
    </xf>
    <xf numFmtId="0" fontId="7" fillId="0" borderId="5"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13" xfId="0" applyFont="1" applyBorder="1" applyAlignment="1">
      <alignment vertical="center"/>
    </xf>
    <xf numFmtId="0" fontId="7" fillId="0" borderId="6" xfId="0" applyFont="1" applyBorder="1" applyAlignment="1">
      <alignment vertical="center"/>
    </xf>
    <xf numFmtId="0" fontId="7" fillId="0" borderId="14" xfId="0" applyFont="1" applyBorder="1" applyAlignment="1">
      <alignment vertical="center"/>
    </xf>
    <xf numFmtId="0" fontId="3" fillId="3" borderId="12" xfId="0" applyFont="1" applyFill="1" applyBorder="1" applyAlignment="1">
      <alignment horizontal="right" vertical="center" wrapText="1"/>
    </xf>
    <xf numFmtId="0" fontId="7" fillId="0" borderId="8" xfId="0" applyFont="1" applyBorder="1" applyAlignment="1">
      <alignment vertical="center"/>
    </xf>
    <xf numFmtId="0" fontId="7" fillId="0" borderId="4" xfId="0" applyFont="1" applyBorder="1" applyAlignment="1">
      <alignment vertical="center"/>
    </xf>
    <xf numFmtId="0" fontId="2" fillId="2" borderId="10" xfId="0" applyFont="1" applyFill="1" applyBorder="1" applyAlignment="1">
      <alignment vertical="center"/>
    </xf>
    <xf numFmtId="0" fontId="2" fillId="2" borderId="14" xfId="0" applyFont="1" applyFill="1" applyBorder="1" applyAlignment="1">
      <alignment vertical="center"/>
    </xf>
    <xf numFmtId="0" fontId="3" fillId="3" borderId="13" xfId="0" applyFont="1" applyFill="1" applyBorder="1" applyAlignment="1">
      <alignment horizontal="right" vertical="center" wrapText="1"/>
    </xf>
    <xf numFmtId="0" fontId="9" fillId="0" borderId="0" xfId="0" applyFont="1" applyBorder="1" applyAlignment="1">
      <alignment horizontal="right" vertical="center" wrapText="1"/>
    </xf>
    <xf numFmtId="0" fontId="2" fillId="2" borderId="10" xfId="0" applyFont="1" applyFill="1" applyBorder="1" applyAlignment="1">
      <alignment horizontal="center" vertical="center"/>
    </xf>
    <xf numFmtId="0" fontId="7" fillId="0" borderId="0" xfId="0" applyFont="1" applyBorder="1" applyAlignment="1">
      <alignment vertical="center"/>
    </xf>
    <xf numFmtId="0" fontId="2" fillId="2" borderId="14" xfId="0" applyFont="1" applyFill="1" applyBorder="1" applyAlignment="1">
      <alignment horizontal="center" vertical="center"/>
    </xf>
    <xf numFmtId="0" fontId="6" fillId="0" borderId="0" xfId="0" applyFont="1" applyBorder="1" applyAlignment="1">
      <alignment horizontal="right" vertical="center" wrapText="1"/>
    </xf>
    <xf numFmtId="0" fontId="7" fillId="0" borderId="5" xfId="0" applyFont="1" applyBorder="1" applyAlignment="1">
      <alignment horizontal="right" vertical="center"/>
    </xf>
    <xf numFmtId="0" fontId="7" fillId="0" borderId="8" xfId="0" applyFont="1" applyBorder="1" applyAlignment="1">
      <alignment horizontal="right" vertical="center"/>
    </xf>
    <xf numFmtId="0" fontId="7" fillId="0" borderId="12" xfId="0" applyFont="1" applyBorder="1" applyAlignment="1">
      <alignment horizontal="right" vertical="center"/>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7" fillId="0" borderId="14" xfId="0" applyFont="1" applyBorder="1" applyAlignment="1">
      <alignment horizontal="right" vertical="center"/>
    </xf>
    <xf numFmtId="0" fontId="2" fillId="0" borderId="1" xfId="0" applyFont="1" applyBorder="1" applyAlignment="1">
      <alignment vertical="center"/>
    </xf>
    <xf numFmtId="0" fontId="2" fillId="0" borderId="4" xfId="0" applyFont="1" applyBorder="1" applyAlignment="1">
      <alignment vertical="center"/>
    </xf>
    <xf numFmtId="0" fontId="7" fillId="0" borderId="7" xfId="0" applyFont="1" applyBorder="1" applyAlignment="1">
      <alignment horizontal="right" vertical="center"/>
    </xf>
    <xf numFmtId="0" fontId="7" fillId="0" borderId="13" xfId="0" applyFont="1" applyBorder="1" applyAlignment="1">
      <alignment horizontal="right" vertical="center"/>
    </xf>
    <xf numFmtId="0" fontId="11" fillId="0" borderId="0" xfId="0" applyFont="1" applyBorder="1"/>
    <xf numFmtId="0" fontId="7" fillId="0" borderId="2" xfId="0" applyFont="1" applyBorder="1" applyAlignment="1">
      <alignmen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1" xfId="0" applyFont="1" applyBorder="1" applyAlignment="1">
      <alignment horizontal="right" vertical="center"/>
    </xf>
    <xf numFmtId="0" fontId="11" fillId="0" borderId="13" xfId="0" applyFont="1" applyBorder="1"/>
    <xf numFmtId="0" fontId="3" fillId="3" borderId="10" xfId="0" applyFont="1" applyFill="1" applyBorder="1" applyAlignment="1">
      <alignment horizontal="right" vertical="center" wrapText="1"/>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6" fillId="0" borderId="0" xfId="0" applyFont="1" applyBorder="1" applyAlignment="1">
      <alignment horizontal="center" vertical="center" wrapText="1"/>
    </xf>
    <xf numFmtId="0" fontId="5" fillId="2" borderId="7" xfId="0" applyFont="1" applyFill="1" applyBorder="1" applyAlignment="1">
      <alignment horizontal="center" vertical="center"/>
    </xf>
    <xf numFmtId="0" fontId="2" fillId="2" borderId="0" xfId="0" applyFont="1" applyFill="1" applyBorder="1" applyAlignment="1">
      <alignment horizontal="center" vertical="center"/>
    </xf>
    <xf numFmtId="0" fontId="3" fillId="3" borderId="3" xfId="0" applyFont="1" applyFill="1" applyBorder="1" applyAlignment="1">
      <alignment horizontal="center" vertical="center" wrapText="1"/>
    </xf>
    <xf numFmtId="0" fontId="11" fillId="5" borderId="0" xfId="0" applyFont="1" applyFill="1" applyBorder="1" applyAlignment="1">
      <alignment horizontal="right" vertical="center"/>
    </xf>
    <xf numFmtId="0" fontId="11" fillId="5" borderId="13" xfId="0" applyFont="1" applyFill="1" applyBorder="1" applyAlignment="1">
      <alignment horizontal="right" vertical="center"/>
    </xf>
    <xf numFmtId="0" fontId="11" fillId="0" borderId="0" xfId="0" applyFont="1" applyAlignment="1">
      <alignment horizontal="right"/>
    </xf>
    <xf numFmtId="0" fontId="2" fillId="2" borderId="13" xfId="0" applyFont="1" applyFill="1" applyBorder="1" applyAlignment="1">
      <alignment vertical="center"/>
    </xf>
    <xf numFmtId="0" fontId="13" fillId="0" borderId="0" xfId="0" applyFont="1" applyBorder="1" applyAlignment="1">
      <alignment vertical="center"/>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6" Type="http://schemas.openxmlformats.org/officeDocument/2006/relationships/worksheet" Target="worksheets/sheet5.xml" /><Relationship Id="rId48" Type="http://schemas.openxmlformats.org/officeDocument/2006/relationships/worksheet" Target="worksheets/sheet47.xml" /><Relationship Id="rId49" Type="http://schemas.openxmlformats.org/officeDocument/2006/relationships/worksheet" Target="worksheets/sheet48.xml" /><Relationship Id="rId55" Type="http://schemas.openxmlformats.org/officeDocument/2006/relationships/worksheet" Target="worksheets/sheet54.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5" Type="http://schemas.openxmlformats.org/officeDocument/2006/relationships/worksheet" Target="worksheets/sheet4.xml" /><Relationship Id="rId38" Type="http://schemas.openxmlformats.org/officeDocument/2006/relationships/worksheet" Target="worksheets/sheet37.xml" /><Relationship Id="rId39" Type="http://schemas.openxmlformats.org/officeDocument/2006/relationships/worksheet" Target="worksheets/sheet38.xml" /><Relationship Id="rId9" Type="http://schemas.openxmlformats.org/officeDocument/2006/relationships/worksheet" Target="worksheets/sheet8.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4" Type="http://schemas.openxmlformats.org/officeDocument/2006/relationships/worksheet" Target="worksheets/sheet3.xml" /><Relationship Id="rId28" Type="http://schemas.openxmlformats.org/officeDocument/2006/relationships/worksheet" Target="worksheets/sheet27.xml" /><Relationship Id="rId29" Type="http://schemas.openxmlformats.org/officeDocument/2006/relationships/worksheet" Target="worksheets/sheet28.xml" /><Relationship Id="rId8" Type="http://schemas.openxmlformats.org/officeDocument/2006/relationships/worksheet" Target="worksheets/sheet7.xml" /><Relationship Id="rId14" Type="http://schemas.openxmlformats.org/officeDocument/2006/relationships/worksheet" Target="worksheets/sheet13.xml" /><Relationship Id="rId15" Type="http://schemas.openxmlformats.org/officeDocument/2006/relationships/worksheet" Target="worksheets/sheet14.xml" /><Relationship Id="rId16" Type="http://schemas.openxmlformats.org/officeDocument/2006/relationships/worksheet" Target="worksheets/sheet15.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60" Type="http://schemas.openxmlformats.org/officeDocument/2006/relationships/worksheet" Target="worksheets/sheet59.xml" /><Relationship Id="rId61" Type="http://schemas.openxmlformats.org/officeDocument/2006/relationships/styles" Target="styles.xml" /><Relationship Id="rId3" Type="http://schemas.openxmlformats.org/officeDocument/2006/relationships/worksheet" Target="worksheets/sheet2.xml" /><Relationship Id="rId18" Type="http://schemas.openxmlformats.org/officeDocument/2006/relationships/worksheet" Target="worksheets/sheet17.xml" /><Relationship Id="rId19" Type="http://schemas.openxmlformats.org/officeDocument/2006/relationships/worksheet" Target="worksheets/sheet18.xml" /><Relationship Id="rId62" Type="http://schemas.openxmlformats.org/officeDocument/2006/relationships/sharedStrings" Target="sharedStrings.xml" /><Relationship Id="rId54" Type="http://schemas.openxmlformats.org/officeDocument/2006/relationships/worksheet" Target="worksheets/sheet53.xml" /><Relationship Id="rId1" Type="http://schemas.openxmlformats.org/officeDocument/2006/relationships/theme" Target="theme/theme1.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2" Type="http://schemas.openxmlformats.org/officeDocument/2006/relationships/worksheet" Target="worksheets/sheet1.xml" /><Relationship Id="rId53" Type="http://schemas.openxmlformats.org/officeDocument/2006/relationships/worksheet" Target="worksheets/sheet52.xml" /><Relationship Id="rId7" Type="http://schemas.openxmlformats.org/officeDocument/2006/relationships/worksheet" Target="worksheets/sheet6.xml" /><Relationship Id="rId58" Type="http://schemas.openxmlformats.org/officeDocument/2006/relationships/worksheet" Target="worksheets/sheet57.xml" /><Relationship Id="rId59" Type="http://schemas.openxmlformats.org/officeDocument/2006/relationships/worksheet" Target="worksheets/sheet58.xml" /><Relationship Id="rId52" Type="http://schemas.openxmlformats.org/officeDocument/2006/relationships/worksheet" Target="worksheets/sheet51.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s>
</file>

<file path=xl/worksheets/_rels/sheet8.xml.rels><?xml version="1.0" encoding="UTF-8" standalone="yes"?><Relationships xmlns="http://schemas.openxmlformats.org/package/2006/relationships"></Relationships>
</file>

<file path=xl/worksheets/_rels/sheet10.xml.rels><?xml version="1.0" encoding="UTF-8" standalone="yes"?><Relationships xmlns="http://schemas.openxmlformats.org/package/2006/relationships"></Relationships>
</file>

<file path=xl/worksheets/_rels/sheet43.xml.rels><?xml version="1.0" encoding="UTF-8" standalone="yes"?><Relationships xmlns="http://schemas.openxmlformats.org/package/2006/relationship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P32"/>
  <sheetViews>
    <sheetView rightToLeft="1" workbookViewId="0" topLeftCell="A1">
      <selection pane="topLeft" activeCell="A3" sqref="A3:O3"/>
    </sheetView>
  </sheetViews>
  <sheetFormatPr defaultColWidth="0" defaultRowHeight="12.75" zeroHeight="1"/>
  <cols>
    <col min="1" max="1" width="13.5714285714286" customWidth="1"/>
    <col min="2" max="2" width="8.28571428571429" customWidth="1"/>
    <col min="3" max="4" width="13.5714285714286" customWidth="1"/>
    <col min="5" max="5" width="23.1428571428571" customWidth="1"/>
    <col min="6" max="14" width="13.5714285714286" customWidth="1"/>
    <col min="15" max="15" width="8.28571428571429" customWidth="1"/>
    <col min="16" max="16" width="11.4285714285714" customWidth="1"/>
    <col min="17" max="16384" width="11.4285714285714" hidden="1"/>
  </cols>
  <sheetData>
    <row r="1" spans="1:16" ht="15">
      <c r="A1" s="109" t="s">
        <v>661</v>
      </c>
      <c r="B1" s="109"/>
      <c r="C1" s="109"/>
      <c r="D1" s="109"/>
      <c r="E1" s="109"/>
      <c r="F1" s="109"/>
      <c r="G1" s="109"/>
      <c r="H1" s="109"/>
      <c r="I1" s="109"/>
      <c r="J1" s="109"/>
      <c r="K1" s="109"/>
      <c r="L1" s="109"/>
      <c r="M1" s="109"/>
      <c r="N1" s="109"/>
      <c r="O1" s="109"/>
      <c r="P1" s="96" t="s">
        <v>1507</v>
      </c>
    </row>
    <row r="2" spans="1:16" ht="15">
      <c r="A2" s="109" t="s">
        <v>784</v>
      </c>
      <c r="B2" s="109"/>
      <c r="C2" s="109"/>
      <c r="D2" s="109"/>
      <c r="E2" s="109"/>
      <c r="F2" s="109"/>
      <c r="G2" s="109"/>
      <c r="H2" s="109"/>
      <c r="I2" s="109"/>
      <c r="J2" s="109"/>
      <c r="K2" s="109"/>
      <c r="L2" s="109"/>
      <c r="M2" s="109"/>
      <c r="N2" s="109"/>
      <c r="O2" s="109"/>
      <c r="P2" s="96" t="s">
        <v>1507</v>
      </c>
    </row>
    <row r="3" spans="1:16" ht="12.75">
      <c r="A3" s="110" t="s">
        <v>1512</v>
      </c>
      <c r="B3" s="110"/>
      <c r="C3" s="110"/>
      <c r="D3" s="110"/>
      <c r="E3" s="110"/>
      <c r="F3" s="110"/>
      <c r="G3" s="110"/>
      <c r="H3" s="110"/>
      <c r="I3" s="110"/>
      <c r="J3" s="110"/>
      <c r="K3" s="110"/>
      <c r="L3" s="110"/>
      <c r="M3" s="110"/>
      <c r="N3" s="110"/>
      <c r="O3" s="110"/>
      <c r="P3" s="96" t="s">
        <v>1507</v>
      </c>
    </row>
    <row r="4" spans="1:16" ht="15">
      <c r="A4" s="113" t="s">
        <v>647</v>
      </c>
      <c r="B4" s="114"/>
      <c r="C4" s="19" t="s">
        <v>87</v>
      </c>
      <c r="D4" s="111" t="s">
        <v>1507</v>
      </c>
      <c r="E4" s="112"/>
      <c r="F4" s="112"/>
      <c r="G4" s="112"/>
      <c r="H4" s="112"/>
      <c r="I4" s="112"/>
      <c r="J4" s="112"/>
      <c r="K4" s="112"/>
      <c r="L4" s="112"/>
      <c r="M4" s="112"/>
      <c r="N4" s="112"/>
      <c r="O4" s="112"/>
      <c r="P4" s="112"/>
    </row>
    <row r="5" spans="1:16" ht="15">
      <c r="A5" s="115" t="s">
        <v>1479</v>
      </c>
      <c r="B5" s="116"/>
      <c r="C5" s="20">
        <v>43281</v>
      </c>
      <c r="D5" s="111" t="s">
        <v>1507</v>
      </c>
      <c r="E5" s="112"/>
      <c r="F5" s="112"/>
      <c r="G5" s="112"/>
      <c r="H5" s="112"/>
      <c r="I5" s="112"/>
      <c r="J5" s="112"/>
      <c r="K5" s="112"/>
      <c r="L5" s="112"/>
      <c r="M5" s="112"/>
      <c r="N5" s="112"/>
      <c r="O5" s="112"/>
      <c r="P5" s="112"/>
    </row>
    <row r="6" spans="1:16" ht="15">
      <c r="A6" s="115" t="s">
        <v>1219</v>
      </c>
      <c r="B6" s="116"/>
      <c r="C6" s="21" t="s">
        <v>428</v>
      </c>
      <c r="D6" s="111" t="s">
        <v>1507</v>
      </c>
      <c r="E6" s="112"/>
      <c r="F6" s="112"/>
      <c r="G6" s="112"/>
      <c r="H6" s="112"/>
      <c r="I6" s="112"/>
      <c r="J6" s="112"/>
      <c r="K6" s="112"/>
      <c r="L6" s="112"/>
      <c r="M6" s="112"/>
      <c r="N6" s="112"/>
      <c r="O6" s="112"/>
      <c r="P6" s="112"/>
    </row>
    <row r="7" spans="1:16" ht="15">
      <c r="A7" s="118" t="s">
        <v>1113</v>
      </c>
      <c r="B7" s="119"/>
      <c r="C7" s="22" t="s">
        <v>117</v>
      </c>
      <c r="D7" s="111" t="s">
        <v>1508</v>
      </c>
      <c r="E7" s="112"/>
      <c r="F7" s="112"/>
      <c r="G7" s="112"/>
      <c r="H7" s="112"/>
      <c r="I7" s="112"/>
      <c r="J7" s="112"/>
      <c r="K7" s="112"/>
      <c r="L7" s="112"/>
      <c r="M7" s="112"/>
      <c r="N7" s="112"/>
      <c r="O7" s="112"/>
      <c r="P7" s="112"/>
    </row>
    <row r="8" spans="1:16" ht="12.75">
      <c r="A8" s="110" t="s">
        <v>1509</v>
      </c>
      <c r="B8" s="110"/>
      <c r="C8" s="110"/>
      <c r="D8" s="110"/>
      <c r="E8" s="110"/>
      <c r="F8" s="110"/>
      <c r="G8" s="110"/>
      <c r="H8" s="110"/>
      <c r="I8" s="110"/>
      <c r="J8" s="110"/>
      <c r="K8" s="110"/>
      <c r="L8" s="110"/>
      <c r="M8" s="110"/>
      <c r="N8" s="110"/>
      <c r="O8" s="110"/>
      <c r="P8" s="110"/>
    </row>
    <row r="9" spans="1:16" ht="16.5">
      <c r="A9" s="117" t="s">
        <v>136</v>
      </c>
      <c r="B9" s="117"/>
      <c r="C9" s="117"/>
      <c r="D9" s="117"/>
      <c r="E9" s="117"/>
      <c r="F9" s="117"/>
      <c r="G9" s="117"/>
      <c r="H9" s="117"/>
      <c r="I9" s="117"/>
      <c r="J9" s="117"/>
      <c r="K9" s="117"/>
      <c r="L9" s="117"/>
      <c r="M9" s="117"/>
      <c r="N9" s="117"/>
      <c r="O9" s="117"/>
      <c r="P9" s="96"/>
    </row>
    <row r="10" spans="1:16" ht="12.75">
      <c r="A10" s="110" t="s">
        <v>1509</v>
      </c>
      <c r="B10" s="110"/>
      <c r="C10" s="110"/>
      <c r="D10" s="110"/>
      <c r="E10" s="110"/>
      <c r="F10" s="110"/>
      <c r="G10" s="110"/>
      <c r="H10" s="110"/>
      <c r="I10" s="110"/>
      <c r="J10" s="110"/>
      <c r="K10" s="110"/>
      <c r="L10" s="110"/>
      <c r="M10" s="110"/>
      <c r="N10" s="110"/>
      <c r="O10" s="110"/>
      <c r="P10" s="110"/>
    </row>
    <row r="11" spans="1:16" ht="15">
      <c r="A11" s="96" t="s">
        <v>1511</v>
      </c>
      <c r="B11" s="127" t="s">
        <v>617</v>
      </c>
      <c r="C11" s="128"/>
      <c r="D11" s="128"/>
      <c r="E11" s="129"/>
      <c r="F11" s="124" t="s">
        <v>1495</v>
      </c>
      <c r="G11" s="125"/>
      <c r="H11" s="106"/>
      <c r="I11" s="126" t="s">
        <v>1384</v>
      </c>
      <c r="J11" s="125"/>
      <c r="K11" s="106"/>
      <c r="L11" s="126" t="s">
        <v>1473</v>
      </c>
      <c r="M11" s="125"/>
      <c r="N11" s="106"/>
      <c r="O11" s="120" t="s">
        <v>1507</v>
      </c>
      <c r="P11" s="110"/>
    </row>
    <row r="12" spans="1:16" ht="15">
      <c r="A12" s="96" t="s">
        <v>1511</v>
      </c>
      <c r="B12" s="130"/>
      <c r="C12" s="131"/>
      <c r="D12" s="131"/>
      <c r="E12" s="132"/>
      <c r="F12" s="124" t="s">
        <v>979</v>
      </c>
      <c r="G12" s="125"/>
      <c r="H12" s="106"/>
      <c r="I12" s="126" t="s">
        <v>979</v>
      </c>
      <c r="J12" s="125"/>
      <c r="K12" s="106"/>
      <c r="L12" s="126" t="s">
        <v>1008</v>
      </c>
      <c r="M12" s="125"/>
      <c r="N12" s="106"/>
      <c r="O12" s="120" t="s">
        <v>1507</v>
      </c>
      <c r="P12" s="110"/>
    </row>
    <row r="13" spans="1:16" ht="15" customHeight="1">
      <c r="A13" s="96" t="s">
        <v>1511</v>
      </c>
      <c r="B13" s="133"/>
      <c r="C13" s="134"/>
      <c r="D13" s="134"/>
      <c r="E13" s="135"/>
      <c r="F13" s="30" t="s">
        <v>1005</v>
      </c>
      <c r="G13" s="36" t="s">
        <v>882</v>
      </c>
      <c r="H13" s="36" t="s">
        <v>973</v>
      </c>
      <c r="I13" s="36" t="s">
        <v>1005</v>
      </c>
      <c r="J13" s="36" t="s">
        <v>882</v>
      </c>
      <c r="K13" s="36" t="s">
        <v>973</v>
      </c>
      <c r="L13" s="36" t="s">
        <v>1005</v>
      </c>
      <c r="M13" s="36" t="s">
        <v>882</v>
      </c>
      <c r="N13" s="36" t="s">
        <v>973</v>
      </c>
      <c r="O13" s="120" t="s">
        <v>1507</v>
      </c>
      <c r="P13" s="110"/>
    </row>
    <row r="14" spans="1:16" ht="15">
      <c r="A14" s="96" t="s">
        <v>1511</v>
      </c>
      <c r="B14" s="13" t="s">
        <v>117</v>
      </c>
      <c r="C14" s="121"/>
      <c r="D14" s="122"/>
      <c r="E14" s="123"/>
      <c r="F14" s="32" t="s">
        <v>35</v>
      </c>
      <c r="G14" s="37" t="s">
        <v>65</v>
      </c>
      <c r="H14" s="37" t="s">
        <v>84</v>
      </c>
      <c r="I14" s="37" t="s">
        <v>35</v>
      </c>
      <c r="J14" s="37" t="s">
        <v>65</v>
      </c>
      <c r="K14" s="37" t="s">
        <v>84</v>
      </c>
      <c r="L14" s="37" t="s">
        <v>35</v>
      </c>
      <c r="M14" s="37" t="s">
        <v>65</v>
      </c>
      <c r="N14" s="33" t="s">
        <v>84</v>
      </c>
      <c r="O14" s="46"/>
      <c r="P14" s="95" t="s">
        <v>1507</v>
      </c>
    </row>
    <row r="15" spans="1:16" ht="15">
      <c r="A15" s="96" t="s">
        <v>1511</v>
      </c>
      <c r="B15" s="16" t="s">
        <v>35</v>
      </c>
      <c r="C15" s="136" t="s">
        <v>1224</v>
      </c>
      <c r="D15" s="137" t="s">
        <v>1234</v>
      </c>
      <c r="E15" s="138"/>
      <c r="F15" s="34">
        <v>525000</v>
      </c>
      <c r="G15" s="34">
        <v>104000</v>
      </c>
      <c r="H15" s="34">
        <v>629000</v>
      </c>
      <c r="I15" s="34">
        <v>757000</v>
      </c>
      <c r="J15" s="34">
        <v>137000</v>
      </c>
      <c r="K15" s="34">
        <v>894000</v>
      </c>
      <c r="L15" s="34">
        <v>547000</v>
      </c>
      <c r="M15" s="34">
        <v>118000</v>
      </c>
      <c r="N15" s="42">
        <v>665000</v>
      </c>
      <c r="O15" s="46" t="s">
        <v>35</v>
      </c>
      <c r="P15" s="95" t="s">
        <v>1507</v>
      </c>
    </row>
    <row r="16" spans="1:16" ht="15">
      <c r="A16" s="96" t="s">
        <v>1511</v>
      </c>
      <c r="B16" s="16" t="s">
        <v>65</v>
      </c>
      <c r="C16" s="103"/>
      <c r="D16" s="105" t="s">
        <v>1233</v>
      </c>
      <c r="E16" s="106"/>
      <c r="F16" s="34">
        <v>151000</v>
      </c>
      <c r="G16" s="34">
        <v>4000</v>
      </c>
      <c r="H16" s="34">
        <v>155000</v>
      </c>
      <c r="I16" s="34">
        <v>197000</v>
      </c>
      <c r="J16" s="34">
        <v>9000</v>
      </c>
      <c r="K16" s="34">
        <v>206000</v>
      </c>
      <c r="L16" s="34">
        <v>157000</v>
      </c>
      <c r="M16" s="34">
        <v>5000</v>
      </c>
      <c r="N16" s="42">
        <v>162000</v>
      </c>
      <c r="O16" s="46" t="s">
        <v>65</v>
      </c>
      <c r="P16" s="95" t="s">
        <v>1507</v>
      </c>
    </row>
    <row r="17" spans="1:16" ht="15">
      <c r="A17" s="96" t="s">
        <v>1511</v>
      </c>
      <c r="B17" s="16" t="s">
        <v>84</v>
      </c>
      <c r="C17" s="103"/>
      <c r="D17" s="105" t="s">
        <v>1222</v>
      </c>
      <c r="E17" s="106"/>
      <c r="F17" s="34">
        <v>772000</v>
      </c>
      <c r="G17" s="34">
        <v>116000</v>
      </c>
      <c r="H17" s="34">
        <v>888000</v>
      </c>
      <c r="I17" s="34">
        <v>847000</v>
      </c>
      <c r="J17" s="34">
        <v>93000</v>
      </c>
      <c r="K17" s="34">
        <v>940000</v>
      </c>
      <c r="L17" s="34">
        <v>745000</v>
      </c>
      <c r="M17" s="34">
        <v>70000</v>
      </c>
      <c r="N17" s="42">
        <v>815000</v>
      </c>
      <c r="O17" s="46" t="s">
        <v>84</v>
      </c>
      <c r="P17" s="95" t="s">
        <v>1507</v>
      </c>
    </row>
    <row r="18" spans="1:16" ht="15">
      <c r="A18" s="96" t="s">
        <v>1511</v>
      </c>
      <c r="B18" s="16" t="s">
        <v>98</v>
      </c>
      <c r="C18" s="103"/>
      <c r="D18" s="106" t="s">
        <v>1267</v>
      </c>
      <c r="E18" s="106"/>
      <c r="F18" s="34">
        <v>1448000</v>
      </c>
      <c r="G18" s="34">
        <v>224000</v>
      </c>
      <c r="H18" s="34">
        <v>1672000</v>
      </c>
      <c r="I18" s="34">
        <v>1801000</v>
      </c>
      <c r="J18" s="34">
        <v>239000</v>
      </c>
      <c r="K18" s="34">
        <v>2040000</v>
      </c>
      <c r="L18" s="34">
        <v>1449000</v>
      </c>
      <c r="M18" s="34">
        <v>193000</v>
      </c>
      <c r="N18" s="42">
        <v>1642000</v>
      </c>
      <c r="O18" s="46" t="s">
        <v>98</v>
      </c>
      <c r="P18" s="95" t="s">
        <v>1507</v>
      </c>
    </row>
    <row r="19" spans="1:16" ht="15">
      <c r="A19" s="96" t="s">
        <v>1511</v>
      </c>
      <c r="B19" s="16" t="s">
        <v>109</v>
      </c>
      <c r="C19" s="108"/>
      <c r="D19" s="106" t="s">
        <v>1036</v>
      </c>
      <c r="E19" s="106" t="s">
        <v>1036</v>
      </c>
      <c r="F19" s="34">
        <v>257000</v>
      </c>
      <c r="G19" s="39"/>
      <c r="H19" s="39"/>
      <c r="I19" s="34">
        <v>204000</v>
      </c>
      <c r="J19" s="39"/>
      <c r="K19" s="39"/>
      <c r="L19" s="34">
        <v>230000</v>
      </c>
      <c r="M19" s="39"/>
      <c r="N19" s="45"/>
      <c r="O19" s="46" t="s">
        <v>109</v>
      </c>
      <c r="P19" s="95" t="s">
        <v>1507</v>
      </c>
    </row>
    <row r="20" spans="1:16" ht="15">
      <c r="A20" s="96" t="s">
        <v>1511</v>
      </c>
      <c r="B20" s="16" t="s">
        <v>114</v>
      </c>
      <c r="C20" s="102" t="s">
        <v>1162</v>
      </c>
      <c r="D20" s="105" t="s">
        <v>869</v>
      </c>
      <c r="E20" s="105"/>
      <c r="F20" s="34">
        <v>482000</v>
      </c>
      <c r="G20" s="40"/>
      <c r="H20" s="40"/>
      <c r="I20" s="34">
        <v>701000</v>
      </c>
      <c r="J20" s="40"/>
      <c r="K20" s="40"/>
      <c r="L20" s="34">
        <v>493000</v>
      </c>
      <c r="M20" s="40"/>
      <c r="N20" s="40"/>
      <c r="O20" s="46" t="s">
        <v>114</v>
      </c>
      <c r="P20" s="95" t="s">
        <v>1507</v>
      </c>
    </row>
    <row r="21" spans="1:16" ht="15">
      <c r="A21" s="96" t="s">
        <v>1511</v>
      </c>
      <c r="B21" s="16" t="s">
        <v>235</v>
      </c>
      <c r="C21" s="103"/>
      <c r="D21" s="106" t="s">
        <v>1165</v>
      </c>
      <c r="E21" s="106"/>
      <c r="F21" s="34"/>
      <c r="G21" s="40"/>
      <c r="H21" s="40"/>
      <c r="I21" s="34"/>
      <c r="J21" s="40"/>
      <c r="K21" s="40"/>
      <c r="L21" s="34"/>
      <c r="M21" s="40"/>
      <c r="N21" s="40"/>
      <c r="O21" s="46" t="s">
        <v>235</v>
      </c>
      <c r="P21" s="95" t="s">
        <v>1507</v>
      </c>
    </row>
    <row r="22" spans="1:16" ht="15">
      <c r="A22" s="96" t="s">
        <v>1511</v>
      </c>
      <c r="B22" s="16" t="s">
        <v>236</v>
      </c>
      <c r="C22" s="108"/>
      <c r="D22" s="106" t="s">
        <v>1265</v>
      </c>
      <c r="E22" s="106"/>
      <c r="F22" s="34">
        <v>482000</v>
      </c>
      <c r="G22" s="40"/>
      <c r="H22" s="40"/>
      <c r="I22" s="34">
        <v>701000</v>
      </c>
      <c r="J22" s="40"/>
      <c r="K22" s="40"/>
      <c r="L22" s="34">
        <v>493000</v>
      </c>
      <c r="M22" s="40"/>
      <c r="N22" s="40"/>
      <c r="O22" s="46" t="s">
        <v>236</v>
      </c>
      <c r="P22" s="95" t="s">
        <v>1507</v>
      </c>
    </row>
    <row r="23" spans="1:16" ht="15">
      <c r="A23" s="96" t="s">
        <v>1511</v>
      </c>
      <c r="B23" s="16" t="s">
        <v>264</v>
      </c>
      <c r="C23" s="102" t="s">
        <v>1491</v>
      </c>
      <c r="D23" s="105" t="s">
        <v>965</v>
      </c>
      <c r="E23" s="105"/>
      <c r="F23" s="34">
        <v>519000</v>
      </c>
      <c r="G23" s="40"/>
      <c r="H23" s="40"/>
      <c r="I23" s="34">
        <v>744000</v>
      </c>
      <c r="J23" s="40"/>
      <c r="K23" s="40"/>
      <c r="L23" s="34">
        <v>577000</v>
      </c>
      <c r="M23" s="40"/>
      <c r="N23" s="40"/>
      <c r="O23" s="46" t="s">
        <v>264</v>
      </c>
      <c r="P23" s="95" t="s">
        <v>1507</v>
      </c>
    </row>
    <row r="24" spans="1:16" ht="15">
      <c r="A24" s="96" t="s">
        <v>1511</v>
      </c>
      <c r="B24" s="16" t="s">
        <v>37</v>
      </c>
      <c r="C24" s="103"/>
      <c r="D24" s="105" t="s">
        <v>871</v>
      </c>
      <c r="E24" s="105"/>
      <c r="F24" s="34">
        <v>66000</v>
      </c>
      <c r="G24" s="40"/>
      <c r="H24" s="40"/>
      <c r="I24" s="34">
        <v>95000</v>
      </c>
      <c r="J24" s="40"/>
      <c r="K24" s="40"/>
      <c r="L24" s="34">
        <v>551000</v>
      </c>
      <c r="M24" s="40"/>
      <c r="N24" s="40"/>
      <c r="O24" s="46" t="s">
        <v>37</v>
      </c>
      <c r="P24" s="95" t="s">
        <v>1507</v>
      </c>
    </row>
    <row r="25" spans="1:16" ht="15">
      <c r="A25" s="96" t="s">
        <v>1511</v>
      </c>
      <c r="B25" s="16" t="s">
        <v>43</v>
      </c>
      <c r="C25" s="103"/>
      <c r="D25" s="105" t="s">
        <v>870</v>
      </c>
      <c r="E25" s="105"/>
      <c r="F25" s="34"/>
      <c r="G25" s="40"/>
      <c r="H25" s="40"/>
      <c r="I25" s="34"/>
      <c r="J25" s="40"/>
      <c r="K25" s="40"/>
      <c r="L25" s="34">
        <v>41000</v>
      </c>
      <c r="M25" s="40"/>
      <c r="N25" s="40"/>
      <c r="O25" s="46" t="s">
        <v>43</v>
      </c>
      <c r="P25" s="95" t="s">
        <v>1507</v>
      </c>
    </row>
    <row r="26" spans="1:16" ht="15">
      <c r="A26" s="96" t="s">
        <v>1511</v>
      </c>
      <c r="B26" s="16" t="s">
        <v>47</v>
      </c>
      <c r="C26" s="103"/>
      <c r="D26" s="105" t="s">
        <v>1023</v>
      </c>
      <c r="E26" s="105"/>
      <c r="F26" s="34"/>
      <c r="G26" s="40"/>
      <c r="H26" s="40"/>
      <c r="I26" s="34"/>
      <c r="J26" s="40"/>
      <c r="K26" s="40"/>
      <c r="L26" s="34"/>
      <c r="M26" s="40"/>
      <c r="N26" s="40"/>
      <c r="O26" s="46" t="s">
        <v>47</v>
      </c>
      <c r="P26" s="95" t="s">
        <v>1507</v>
      </c>
    </row>
    <row r="27" spans="1:16" ht="15">
      <c r="A27" s="96" t="s">
        <v>1511</v>
      </c>
      <c r="B27" s="16" t="s">
        <v>54</v>
      </c>
      <c r="C27" s="103"/>
      <c r="D27" s="105" t="s">
        <v>1074</v>
      </c>
      <c r="E27" s="105"/>
      <c r="F27" s="34">
        <v>29000</v>
      </c>
      <c r="G27" s="40"/>
      <c r="H27" s="40"/>
      <c r="I27" s="34">
        <v>36000</v>
      </c>
      <c r="J27" s="40"/>
      <c r="K27" s="40"/>
      <c r="L27" s="34">
        <v>139000</v>
      </c>
      <c r="M27" s="40"/>
      <c r="N27" s="40"/>
      <c r="O27" s="46" t="s">
        <v>54</v>
      </c>
      <c r="P27" s="95" t="s">
        <v>1507</v>
      </c>
    </row>
    <row r="28" spans="1:16" ht="15">
      <c r="A28" s="96" t="s">
        <v>1511</v>
      </c>
      <c r="B28" s="16" t="s">
        <v>57</v>
      </c>
      <c r="C28" s="103"/>
      <c r="D28" s="105" t="s">
        <v>694</v>
      </c>
      <c r="E28" s="105"/>
      <c r="F28" s="34">
        <v>-35000</v>
      </c>
      <c r="G28" s="40"/>
      <c r="H28" s="40"/>
      <c r="I28" s="34">
        <v>-51000</v>
      </c>
      <c r="J28" s="40"/>
      <c r="K28" s="40"/>
      <c r="L28" s="34">
        <v>-406000</v>
      </c>
      <c r="M28" s="40"/>
      <c r="N28" s="40"/>
      <c r="O28" s="46" t="s">
        <v>57</v>
      </c>
      <c r="P28" s="95" t="s">
        <v>1507</v>
      </c>
    </row>
    <row r="29" spans="1:16" ht="15">
      <c r="A29" s="96" t="s">
        <v>1511</v>
      </c>
      <c r="B29" s="16" t="s">
        <v>59</v>
      </c>
      <c r="C29" s="103"/>
      <c r="D29" s="105" t="s">
        <v>1166</v>
      </c>
      <c r="E29" s="105"/>
      <c r="F29" s="34"/>
      <c r="G29" s="40"/>
      <c r="H29" s="40"/>
      <c r="I29" s="34"/>
      <c r="J29" s="40"/>
      <c r="K29" s="40"/>
      <c r="L29" s="34"/>
      <c r="M29" s="40"/>
      <c r="N29" s="40"/>
      <c r="O29" s="46" t="s">
        <v>59</v>
      </c>
      <c r="P29" s="95" t="s">
        <v>1507</v>
      </c>
    </row>
    <row r="30" spans="1:16" ht="15">
      <c r="A30" s="96" t="s">
        <v>1511</v>
      </c>
      <c r="B30" s="16" t="s">
        <v>60</v>
      </c>
      <c r="C30" s="103"/>
      <c r="D30" s="106" t="s">
        <v>607</v>
      </c>
      <c r="E30" s="106"/>
      <c r="F30" s="34"/>
      <c r="G30" s="40"/>
      <c r="H30" s="40"/>
      <c r="I30" s="34"/>
      <c r="J30" s="40"/>
      <c r="K30" s="40"/>
      <c r="L30" s="34"/>
      <c r="M30" s="40"/>
      <c r="N30" s="40"/>
      <c r="O30" s="46" t="s">
        <v>60</v>
      </c>
      <c r="P30" s="95" t="s">
        <v>1507</v>
      </c>
    </row>
    <row r="31" spans="1:16" ht="15">
      <c r="A31" s="96" t="s">
        <v>1511</v>
      </c>
      <c r="B31" s="18" t="s">
        <v>61</v>
      </c>
      <c r="C31" s="104"/>
      <c r="D31" s="107" t="s">
        <v>964</v>
      </c>
      <c r="E31" s="107"/>
      <c r="F31" s="35">
        <v>521000</v>
      </c>
      <c r="G31" s="40"/>
      <c r="H31" s="40"/>
      <c r="I31" s="35">
        <v>752000</v>
      </c>
      <c r="J31" s="40"/>
      <c r="K31" s="40"/>
      <c r="L31" s="35">
        <v>542000</v>
      </c>
      <c r="M31" s="40"/>
      <c r="N31" s="40"/>
      <c r="O31" s="47" t="s">
        <v>61</v>
      </c>
      <c r="P31" s="95" t="s">
        <v>1507</v>
      </c>
    </row>
    <row r="32" spans="1:16" ht="12.75">
      <c r="A32" s="110" t="s">
        <v>1510</v>
      </c>
      <c r="B32" s="110"/>
      <c r="C32" s="110"/>
      <c r="D32" s="110"/>
      <c r="E32" s="110"/>
      <c r="F32" s="110"/>
      <c r="G32" s="110"/>
      <c r="H32" s="110"/>
      <c r="I32" s="110"/>
      <c r="J32" s="110"/>
      <c r="K32" s="110"/>
      <c r="L32" s="110"/>
      <c r="M32" s="110"/>
      <c r="N32" s="110"/>
      <c r="O32" s="110"/>
      <c r="P32" s="110"/>
    </row>
    <row r="33" ht="12.75" hidden="1"/>
  </sheetData>
  <mergeCells count="46">
    <mergeCell ref="O11:P11"/>
    <mergeCell ref="O12:P12"/>
    <mergeCell ref="O13:P13"/>
    <mergeCell ref="A32:P32"/>
    <mergeCell ref="C14:E14"/>
    <mergeCell ref="F11:H11"/>
    <mergeCell ref="I11:K11"/>
    <mergeCell ref="L11:N11"/>
    <mergeCell ref="F12:H12"/>
    <mergeCell ref="I12:K12"/>
    <mergeCell ref="L12:N12"/>
    <mergeCell ref="B11:E13"/>
    <mergeCell ref="C15:C19"/>
    <mergeCell ref="D15:E15"/>
    <mergeCell ref="D16:E16"/>
    <mergeCell ref="D17:E17"/>
    <mergeCell ref="D6:P6"/>
    <mergeCell ref="D7:P7"/>
    <mergeCell ref="A8:P8"/>
    <mergeCell ref="A9:O9"/>
    <mergeCell ref="A10:P10"/>
    <mergeCell ref="A6:B6"/>
    <mergeCell ref="A7:B7"/>
    <mergeCell ref="A1:O1"/>
    <mergeCell ref="A2:O2"/>
    <mergeCell ref="A3:O3"/>
    <mergeCell ref="D4:P4"/>
    <mergeCell ref="D5:P5"/>
    <mergeCell ref="A4:B4"/>
    <mergeCell ref="A5:B5"/>
    <mergeCell ref="D18:E18"/>
    <mergeCell ref="D19:E19"/>
    <mergeCell ref="C20:C22"/>
    <mergeCell ref="D20:E20"/>
    <mergeCell ref="D21:E21"/>
    <mergeCell ref="D22:E22"/>
    <mergeCell ref="C23:C31"/>
    <mergeCell ref="D23:E23"/>
    <mergeCell ref="D24:E24"/>
    <mergeCell ref="D25:E25"/>
    <mergeCell ref="D26:E26"/>
    <mergeCell ref="D27:E27"/>
    <mergeCell ref="D28:E28"/>
    <mergeCell ref="D29:E29"/>
    <mergeCell ref="D30:E30"/>
    <mergeCell ref="D31:E31"/>
  </mergeCells>
  <dataValidations count="1">
    <dataValidation type="list" allowBlank="1" showInputMessage="1" showErrorMessage="1" sqref="C7">
      <formula1>'@lists'!$A$1:$B$1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50" zoomScaleNormal="50" workbookViewId="0" topLeftCell="A1">
      <selection pane="topLeft" activeCell="H11" sqref="H11:H12"/>
    </sheetView>
  </sheetViews>
  <sheetFormatPr defaultColWidth="0" defaultRowHeight="12.75" zeroHeight="1"/>
  <cols>
    <col min="1" max="2" width="8.28571428571429" customWidth="1"/>
    <col min="3" max="3" width="13.5714285714286" customWidth="1"/>
    <col min="4" max="4" width="10.2857142857143" customWidth="1"/>
    <col min="5" max="5" width="34.5714285714286" customWidth="1"/>
    <col min="6" max="35" width="13.5714285714286" customWidth="1"/>
    <col min="36" max="36" width="8.28571428571429" customWidth="1"/>
    <col min="37" max="37" width="13.5714285714286" customWidth="1"/>
    <col min="38" max="54" width="13.5714285714286" hidden="1" customWidth="1"/>
    <col min="55" max="16384" width="11.4285714285714" hidden="1"/>
  </cols>
  <sheetData>
    <row r="1" spans="1:37" ht="14.1" customHeight="1">
      <c r="A1" s="147" t="s">
        <v>1514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96" t="s">
        <v>1507</v>
      </c>
    </row>
    <row r="2" spans="1:54" ht="14.1" customHeight="1">
      <c r="A2" s="113" t="s">
        <v>647</v>
      </c>
      <c r="B2" s="145"/>
      <c r="C2" s="19" t="s">
        <v>87</v>
      </c>
      <c r="D2" s="148" t="str">
        <f>VLOOKUP(C2,BA2:BB78,2,0)</f>
        <v>הבינלאומי הראשון</v>
      </c>
      <c r="E2" s="149"/>
      <c r="F2" s="110" t="s">
        <v>1507</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BA4" s="49" t="s">
        <v>41</v>
      </c>
      <c r="BB4" s="49" t="s">
        <v>972</v>
      </c>
    </row>
    <row r="5" spans="1:54" ht="14.1" customHeight="1">
      <c r="A5" s="118" t="s">
        <v>1113</v>
      </c>
      <c r="B5" s="150"/>
      <c r="C5" s="22" t="s">
        <v>137</v>
      </c>
      <c r="D5" s="120" t="s">
        <v>1513</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BA6" s="49" t="s">
        <v>44</v>
      </c>
      <c r="BB6" s="49" t="s">
        <v>720</v>
      </c>
    </row>
    <row r="7" spans="1:54" ht="15" customHeight="1">
      <c r="A7" s="151" t="s">
        <v>156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10" t="s">
        <v>1508</v>
      </c>
      <c r="AK7" s="110"/>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BA8" s="49" t="s">
        <v>46</v>
      </c>
      <c r="BB8" s="49" t="s">
        <v>719</v>
      </c>
    </row>
    <row r="9" spans="1:54" ht="14.1" customHeight="1">
      <c r="A9" s="96" t="s">
        <v>1511</v>
      </c>
      <c r="B9" s="127" t="s">
        <v>617</v>
      </c>
      <c r="C9" s="128"/>
      <c r="D9" s="128"/>
      <c r="E9" s="129"/>
      <c r="F9" s="124" t="s">
        <v>1495</v>
      </c>
      <c r="G9" s="125"/>
      <c r="H9" s="125"/>
      <c r="I9" s="125"/>
      <c r="J9" s="125"/>
      <c r="K9" s="125"/>
      <c r="L9" s="125"/>
      <c r="M9" s="125"/>
      <c r="N9" s="125"/>
      <c r="O9" s="106"/>
      <c r="P9" s="126" t="s">
        <v>1384</v>
      </c>
      <c r="Q9" s="125"/>
      <c r="R9" s="125"/>
      <c r="S9" s="125"/>
      <c r="T9" s="125"/>
      <c r="U9" s="125"/>
      <c r="V9" s="125"/>
      <c r="W9" s="125"/>
      <c r="X9" s="125"/>
      <c r="Y9" s="106"/>
      <c r="Z9" s="126" t="s">
        <v>1473</v>
      </c>
      <c r="AA9" s="125"/>
      <c r="AB9" s="125"/>
      <c r="AC9" s="125"/>
      <c r="AD9" s="125"/>
      <c r="AE9" s="125"/>
      <c r="AF9" s="125"/>
      <c r="AG9" s="125"/>
      <c r="AH9" s="125"/>
      <c r="AI9" s="106"/>
      <c r="AJ9" s="152" t="s">
        <v>1507</v>
      </c>
      <c r="AK9" s="147"/>
      <c r="BA9" s="49" t="s">
        <v>48</v>
      </c>
      <c r="BB9" s="49" t="s">
        <v>777</v>
      </c>
    </row>
    <row r="10" spans="1:54" ht="14.1" customHeight="1">
      <c r="A10" s="96" t="s">
        <v>1511</v>
      </c>
      <c r="B10" s="130"/>
      <c r="C10" s="131"/>
      <c r="D10" s="131"/>
      <c r="E10" s="132"/>
      <c r="F10" s="124" t="s">
        <v>1230</v>
      </c>
      <c r="G10" s="125"/>
      <c r="H10" s="106"/>
      <c r="I10" s="126" t="s">
        <v>12</v>
      </c>
      <c r="J10" s="125"/>
      <c r="K10" s="125"/>
      <c r="L10" s="125"/>
      <c r="M10" s="125"/>
      <c r="N10" s="125"/>
      <c r="O10" s="106"/>
      <c r="P10" s="126" t="s">
        <v>1230</v>
      </c>
      <c r="Q10" s="125"/>
      <c r="R10" s="106"/>
      <c r="S10" s="126" t="s">
        <v>12</v>
      </c>
      <c r="T10" s="125"/>
      <c r="U10" s="125"/>
      <c r="V10" s="125"/>
      <c r="W10" s="125"/>
      <c r="X10" s="125"/>
      <c r="Y10" s="106"/>
      <c r="Z10" s="126" t="s">
        <v>1230</v>
      </c>
      <c r="AA10" s="125"/>
      <c r="AB10" s="106"/>
      <c r="AC10" s="126" t="s">
        <v>12</v>
      </c>
      <c r="AD10" s="125"/>
      <c r="AE10" s="125"/>
      <c r="AF10" s="125"/>
      <c r="AG10" s="125"/>
      <c r="AH10" s="125"/>
      <c r="AI10" s="106"/>
      <c r="AJ10" s="152" t="s">
        <v>1507</v>
      </c>
      <c r="AK10" s="147"/>
      <c r="BA10" s="49" t="s">
        <v>49</v>
      </c>
      <c r="BB10" s="49" t="s">
        <v>933</v>
      </c>
    </row>
    <row r="11" spans="1:54" ht="14.1" customHeight="1">
      <c r="A11" s="96" t="s">
        <v>1511</v>
      </c>
      <c r="B11" s="130"/>
      <c r="C11" s="131"/>
      <c r="D11" s="131"/>
      <c r="E11" s="132"/>
      <c r="F11" s="124" t="s">
        <v>1176</v>
      </c>
      <c r="G11" s="126" t="s">
        <v>722</v>
      </c>
      <c r="H11" s="126" t="s">
        <v>682</v>
      </c>
      <c r="I11" s="126" t="s">
        <v>1274</v>
      </c>
      <c r="J11" s="126" t="s">
        <v>23</v>
      </c>
      <c r="K11" s="126" t="s">
        <v>682</v>
      </c>
      <c r="L11" s="126" t="s">
        <v>1342</v>
      </c>
      <c r="M11" s="126" t="s">
        <v>791</v>
      </c>
      <c r="N11" s="125"/>
      <c r="O11" s="106"/>
      <c r="P11" s="126" t="s">
        <v>1176</v>
      </c>
      <c r="Q11" s="126" t="s">
        <v>722</v>
      </c>
      <c r="R11" s="126" t="s">
        <v>682</v>
      </c>
      <c r="S11" s="126" t="s">
        <v>1274</v>
      </c>
      <c r="T11" s="126" t="s">
        <v>23</v>
      </c>
      <c r="U11" s="126" t="s">
        <v>682</v>
      </c>
      <c r="V11" s="126" t="s">
        <v>1342</v>
      </c>
      <c r="W11" s="126" t="s">
        <v>791</v>
      </c>
      <c r="X11" s="125"/>
      <c r="Y11" s="106"/>
      <c r="Z11" s="126" t="s">
        <v>1176</v>
      </c>
      <c r="AA11" s="126" t="s">
        <v>722</v>
      </c>
      <c r="AB11" s="126" t="s">
        <v>682</v>
      </c>
      <c r="AC11" s="126" t="s">
        <v>1274</v>
      </c>
      <c r="AD11" s="126" t="s">
        <v>23</v>
      </c>
      <c r="AE11" s="126" t="s">
        <v>682</v>
      </c>
      <c r="AF11" s="126" t="s">
        <v>1342</v>
      </c>
      <c r="AG11" s="126" t="s">
        <v>791</v>
      </c>
      <c r="AH11" s="125"/>
      <c r="AI11" s="106"/>
      <c r="AJ11" s="152" t="s">
        <v>1507</v>
      </c>
      <c r="AK11" s="147"/>
      <c r="BA11" s="49" t="s">
        <v>50</v>
      </c>
      <c r="BB11" s="49" t="s">
        <v>1345</v>
      </c>
    </row>
    <row r="12" spans="1:54" ht="24.95" customHeight="1">
      <c r="A12" s="96" t="s">
        <v>1511</v>
      </c>
      <c r="B12" s="133"/>
      <c r="C12" s="134"/>
      <c r="D12" s="134"/>
      <c r="E12" s="135"/>
      <c r="F12" s="108"/>
      <c r="G12" s="106"/>
      <c r="H12" s="106"/>
      <c r="I12" s="106"/>
      <c r="J12" s="106"/>
      <c r="K12" s="106"/>
      <c r="L12" s="106"/>
      <c r="M12" s="36" t="s">
        <v>739</v>
      </c>
      <c r="N12" s="36" t="s">
        <v>1076</v>
      </c>
      <c r="O12" s="36" t="s">
        <v>954</v>
      </c>
      <c r="P12" s="106"/>
      <c r="Q12" s="106"/>
      <c r="R12" s="106"/>
      <c r="S12" s="106"/>
      <c r="T12" s="106"/>
      <c r="U12" s="106"/>
      <c r="V12" s="106"/>
      <c r="W12" s="36" t="s">
        <v>739</v>
      </c>
      <c r="X12" s="36" t="s">
        <v>1076</v>
      </c>
      <c r="Y12" s="36" t="s">
        <v>954</v>
      </c>
      <c r="Z12" s="106"/>
      <c r="AA12" s="106"/>
      <c r="AB12" s="106"/>
      <c r="AC12" s="106"/>
      <c r="AD12" s="106"/>
      <c r="AE12" s="106"/>
      <c r="AF12" s="106"/>
      <c r="AG12" s="36" t="s">
        <v>739</v>
      </c>
      <c r="AH12" s="36" t="s">
        <v>1076</v>
      </c>
      <c r="AI12" s="36" t="s">
        <v>954</v>
      </c>
      <c r="AJ12" s="152" t="s">
        <v>1507</v>
      </c>
      <c r="AK12" s="147"/>
      <c r="BA12" s="49" t="s">
        <v>51</v>
      </c>
      <c r="BB12" s="49" t="s">
        <v>1346</v>
      </c>
    </row>
    <row r="13" spans="1:54" ht="14.1" customHeight="1">
      <c r="A13" s="96" t="s">
        <v>1511</v>
      </c>
      <c r="B13" s="13" t="s">
        <v>137</v>
      </c>
      <c r="C13" s="143"/>
      <c r="D13" s="144"/>
      <c r="E13" s="143"/>
      <c r="F13" s="32" t="s">
        <v>35</v>
      </c>
      <c r="G13" s="37" t="s">
        <v>65</v>
      </c>
      <c r="H13" s="37" t="s">
        <v>84</v>
      </c>
      <c r="I13" s="37" t="s">
        <v>98</v>
      </c>
      <c r="J13" s="37" t="s">
        <v>109</v>
      </c>
      <c r="K13" s="37" t="s">
        <v>114</v>
      </c>
      <c r="L13" s="37" t="s">
        <v>235</v>
      </c>
      <c r="M13" s="37" t="s">
        <v>236</v>
      </c>
      <c r="N13" s="37" t="s">
        <v>264</v>
      </c>
      <c r="O13" s="37" t="s">
        <v>37</v>
      </c>
      <c r="P13" s="37" t="s">
        <v>35</v>
      </c>
      <c r="Q13" s="37" t="s">
        <v>65</v>
      </c>
      <c r="R13" s="37" t="s">
        <v>84</v>
      </c>
      <c r="S13" s="37" t="s">
        <v>98</v>
      </c>
      <c r="T13" s="37" t="s">
        <v>109</v>
      </c>
      <c r="U13" s="37" t="s">
        <v>114</v>
      </c>
      <c r="V13" s="37" t="s">
        <v>235</v>
      </c>
      <c r="W13" s="37" t="s">
        <v>236</v>
      </c>
      <c r="X13" s="37" t="s">
        <v>264</v>
      </c>
      <c r="Y13" s="37" t="s">
        <v>37</v>
      </c>
      <c r="Z13" s="37" t="s">
        <v>35</v>
      </c>
      <c r="AA13" s="37" t="s">
        <v>65</v>
      </c>
      <c r="AB13" s="37" t="s">
        <v>84</v>
      </c>
      <c r="AC13" s="37" t="s">
        <v>98</v>
      </c>
      <c r="AD13" s="37" t="s">
        <v>109</v>
      </c>
      <c r="AE13" s="37" t="s">
        <v>114</v>
      </c>
      <c r="AF13" s="37" t="s">
        <v>235</v>
      </c>
      <c r="AG13" s="37" t="s">
        <v>236</v>
      </c>
      <c r="AH13" s="37" t="s">
        <v>264</v>
      </c>
      <c r="AI13" s="37" t="s">
        <v>37</v>
      </c>
      <c r="AJ13" s="46"/>
      <c r="AK13" s="98" t="s">
        <v>1507</v>
      </c>
      <c r="BA13" s="49" t="s">
        <v>52</v>
      </c>
      <c r="BB13" s="49" t="s">
        <v>918</v>
      </c>
    </row>
    <row r="14" spans="1:54" ht="14.1" customHeight="1">
      <c r="A14" s="96" t="s">
        <v>1511</v>
      </c>
      <c r="B14" s="16" t="s">
        <v>35</v>
      </c>
      <c r="C14" s="140" t="s">
        <v>1365</v>
      </c>
      <c r="D14" s="105" t="s">
        <v>892</v>
      </c>
      <c r="E14" s="106"/>
      <c r="F14" s="34">
        <v>544000</v>
      </c>
      <c r="G14" s="34">
        <v>498000</v>
      </c>
      <c r="H14" s="34">
        <v>12000</v>
      </c>
      <c r="I14" s="34">
        <v>542000</v>
      </c>
      <c r="J14" s="34">
        <v>426000</v>
      </c>
      <c r="K14" s="34">
        <v>12000</v>
      </c>
      <c r="L14" s="34">
        <v>5000</v>
      </c>
      <c r="M14" s="34"/>
      <c r="N14" s="34"/>
      <c r="O14" s="34">
        <v>5000</v>
      </c>
      <c r="P14" s="34">
        <v>537000</v>
      </c>
      <c r="Q14" s="34">
        <v>472000</v>
      </c>
      <c r="R14" s="34">
        <v>24000</v>
      </c>
      <c r="S14" s="34">
        <v>533000</v>
      </c>
      <c r="T14" s="34">
        <v>417000</v>
      </c>
      <c r="U14" s="34">
        <v>24000</v>
      </c>
      <c r="V14" s="34">
        <v>4000</v>
      </c>
      <c r="W14" s="34">
        <v>-1000</v>
      </c>
      <c r="X14" s="34"/>
      <c r="Y14" s="34">
        <v>9000</v>
      </c>
      <c r="Z14" s="34">
        <v>574000</v>
      </c>
      <c r="AA14" s="34">
        <v>524000</v>
      </c>
      <c r="AB14" s="34">
        <v>11000</v>
      </c>
      <c r="AC14" s="34">
        <v>568000</v>
      </c>
      <c r="AD14" s="34">
        <v>467000</v>
      </c>
      <c r="AE14" s="34">
        <v>11000</v>
      </c>
      <c r="AF14" s="34">
        <v>6000</v>
      </c>
      <c r="AG14" s="34">
        <v>-5000</v>
      </c>
      <c r="AH14" s="34">
        <v>-1000</v>
      </c>
      <c r="AI14" s="34">
        <v>5000</v>
      </c>
      <c r="AJ14" s="16" t="s">
        <v>35</v>
      </c>
      <c r="AK14" s="98" t="s">
        <v>1507</v>
      </c>
      <c r="BA14" s="49" t="s">
        <v>55</v>
      </c>
      <c r="BB14" s="49" t="s">
        <v>600</v>
      </c>
    </row>
    <row r="15" spans="1:54" ht="14.1" customHeight="1">
      <c r="A15" s="96" t="s">
        <v>1511</v>
      </c>
      <c r="B15" s="16" t="s">
        <v>65</v>
      </c>
      <c r="C15" s="142"/>
      <c r="D15" s="105" t="s">
        <v>977</v>
      </c>
      <c r="E15" s="106"/>
      <c r="F15" s="34">
        <v>467000</v>
      </c>
      <c r="G15" s="34">
        <v>464000</v>
      </c>
      <c r="H15" s="34"/>
      <c r="I15" s="34">
        <v>364000</v>
      </c>
      <c r="J15" s="34">
        <v>73000</v>
      </c>
      <c r="K15" s="34"/>
      <c r="L15" s="34"/>
      <c r="M15" s="34"/>
      <c r="N15" s="34"/>
      <c r="O15" s="34"/>
      <c r="P15" s="34">
        <v>162000</v>
      </c>
      <c r="Q15" s="34">
        <v>161000</v>
      </c>
      <c r="R15" s="34">
        <v>1000</v>
      </c>
      <c r="S15" s="34">
        <v>70000</v>
      </c>
      <c r="T15" s="34">
        <v>58000</v>
      </c>
      <c r="U15" s="34">
        <v>1000</v>
      </c>
      <c r="V15" s="34"/>
      <c r="W15" s="34"/>
      <c r="X15" s="34"/>
      <c r="Y15" s="34"/>
      <c r="Z15" s="34">
        <v>148000</v>
      </c>
      <c r="AA15" s="34">
        <v>148000</v>
      </c>
      <c r="AB15" s="34"/>
      <c r="AC15" s="34">
        <v>69000</v>
      </c>
      <c r="AD15" s="34">
        <v>54000</v>
      </c>
      <c r="AE15" s="34"/>
      <c r="AF15" s="34"/>
      <c r="AG15" s="34"/>
      <c r="AH15" s="34"/>
      <c r="AI15" s="34"/>
      <c r="AJ15" s="16" t="s">
        <v>65</v>
      </c>
      <c r="AK15" s="98" t="s">
        <v>1507</v>
      </c>
      <c r="BA15" s="49" t="s">
        <v>56</v>
      </c>
      <c r="BB15" s="49" t="s">
        <v>865</v>
      </c>
    </row>
    <row r="16" spans="1:54" ht="14.1" customHeight="1">
      <c r="A16" s="96" t="s">
        <v>1511</v>
      </c>
      <c r="B16" s="16" t="s">
        <v>84</v>
      </c>
      <c r="C16" s="142"/>
      <c r="D16" s="105" t="s">
        <v>484</v>
      </c>
      <c r="E16" s="106"/>
      <c r="F16" s="34">
        <v>10058000</v>
      </c>
      <c r="G16" s="34">
        <v>9482000</v>
      </c>
      <c r="H16" s="34">
        <v>269000</v>
      </c>
      <c r="I16" s="34">
        <v>9864000</v>
      </c>
      <c r="J16" s="34">
        <v>7184000</v>
      </c>
      <c r="K16" s="34">
        <v>269000</v>
      </c>
      <c r="L16" s="34">
        <v>133000</v>
      </c>
      <c r="M16" s="34">
        <v>-3000</v>
      </c>
      <c r="N16" s="34">
        <v>-5000</v>
      </c>
      <c r="O16" s="34">
        <v>143000</v>
      </c>
      <c r="P16" s="34">
        <v>10090000</v>
      </c>
      <c r="Q16" s="34">
        <v>9352000</v>
      </c>
      <c r="R16" s="34">
        <v>360000</v>
      </c>
      <c r="S16" s="34">
        <v>9839000</v>
      </c>
      <c r="T16" s="34">
        <v>7616000</v>
      </c>
      <c r="U16" s="34">
        <v>360000</v>
      </c>
      <c r="V16" s="34">
        <v>149000</v>
      </c>
      <c r="W16" s="34">
        <v>16000</v>
      </c>
      <c r="X16" s="34">
        <v>27000</v>
      </c>
      <c r="Y16" s="34">
        <v>138000</v>
      </c>
      <c r="Z16" s="34">
        <v>9913000</v>
      </c>
      <c r="AA16" s="34">
        <v>9230000</v>
      </c>
      <c r="AB16" s="34">
        <v>319000</v>
      </c>
      <c r="AC16" s="34">
        <v>9667000</v>
      </c>
      <c r="AD16" s="34">
        <v>7192000</v>
      </c>
      <c r="AE16" s="34">
        <v>319000</v>
      </c>
      <c r="AF16" s="34">
        <v>153000</v>
      </c>
      <c r="AG16" s="34">
        <v>10000</v>
      </c>
      <c r="AH16" s="34">
        <v>16000</v>
      </c>
      <c r="AI16" s="34">
        <v>140000</v>
      </c>
      <c r="AJ16" s="16" t="s">
        <v>84</v>
      </c>
      <c r="AK16" s="98" t="s">
        <v>1507</v>
      </c>
      <c r="BA16" s="49" t="s">
        <v>58</v>
      </c>
      <c r="BB16" s="49" t="s">
        <v>605</v>
      </c>
    </row>
    <row r="17" spans="1:54" ht="14.1" customHeight="1">
      <c r="A17" s="96" t="s">
        <v>1511</v>
      </c>
      <c r="B17" s="16" t="s">
        <v>98</v>
      </c>
      <c r="C17" s="142"/>
      <c r="D17" s="105" t="s">
        <v>641</v>
      </c>
      <c r="E17" s="106"/>
      <c r="F17" s="34">
        <v>10658000</v>
      </c>
      <c r="G17" s="34">
        <v>10254000</v>
      </c>
      <c r="H17" s="34">
        <v>134000</v>
      </c>
      <c r="I17" s="34">
        <v>10584000</v>
      </c>
      <c r="J17" s="34">
        <v>4483000</v>
      </c>
      <c r="K17" s="34">
        <v>133000</v>
      </c>
      <c r="L17" s="34">
        <v>66000</v>
      </c>
      <c r="M17" s="34">
        <v>22000</v>
      </c>
      <c r="N17" s="34">
        <v>10000</v>
      </c>
      <c r="O17" s="34">
        <v>87000</v>
      </c>
      <c r="P17" s="34">
        <v>9556000</v>
      </c>
      <c r="Q17" s="34">
        <v>9091000</v>
      </c>
      <c r="R17" s="34">
        <v>106000</v>
      </c>
      <c r="S17" s="34">
        <v>9508000</v>
      </c>
      <c r="T17" s="34">
        <v>3832000</v>
      </c>
      <c r="U17" s="34">
        <v>105000</v>
      </c>
      <c r="V17" s="34">
        <v>66000</v>
      </c>
      <c r="W17" s="34">
        <v>2000</v>
      </c>
      <c r="X17" s="34">
        <v>6000</v>
      </c>
      <c r="Y17" s="34">
        <v>86000</v>
      </c>
      <c r="Z17" s="34">
        <v>9337000</v>
      </c>
      <c r="AA17" s="34">
        <v>8969000</v>
      </c>
      <c r="AB17" s="34">
        <v>90000</v>
      </c>
      <c r="AC17" s="34">
        <v>9277000</v>
      </c>
      <c r="AD17" s="34">
        <v>3935000</v>
      </c>
      <c r="AE17" s="34">
        <v>89000</v>
      </c>
      <c r="AF17" s="34">
        <v>66000</v>
      </c>
      <c r="AG17" s="34">
        <v>-24000</v>
      </c>
      <c r="AH17" s="34">
        <v>-8000</v>
      </c>
      <c r="AI17" s="34">
        <v>75000</v>
      </c>
      <c r="AJ17" s="16" t="s">
        <v>98</v>
      </c>
      <c r="AK17" s="98" t="s">
        <v>1507</v>
      </c>
      <c r="BA17" s="49" t="s">
        <v>62</v>
      </c>
      <c r="BB17" s="49" t="s">
        <v>1135</v>
      </c>
    </row>
    <row r="18" spans="1:54" ht="24.95" customHeight="1">
      <c r="A18" s="96" t="s">
        <v>1511</v>
      </c>
      <c r="B18" s="16" t="s">
        <v>109</v>
      </c>
      <c r="C18" s="142"/>
      <c r="D18" s="15"/>
      <c r="E18" s="24" t="s">
        <v>1025</v>
      </c>
      <c r="F18" s="34">
        <v>460000</v>
      </c>
      <c r="G18" s="44"/>
      <c r="H18" s="44"/>
      <c r="I18" s="44"/>
      <c r="J18" s="44"/>
      <c r="K18" s="44"/>
      <c r="L18" s="44"/>
      <c r="M18" s="44"/>
      <c r="N18" s="44"/>
      <c r="O18" s="44"/>
      <c r="P18" s="34">
        <v>743000</v>
      </c>
      <c r="Q18" s="44"/>
      <c r="R18" s="44"/>
      <c r="S18" s="44"/>
      <c r="T18" s="44"/>
      <c r="U18" s="44"/>
      <c r="V18" s="44"/>
      <c r="W18" s="44"/>
      <c r="X18" s="44"/>
      <c r="Y18" s="44"/>
      <c r="Z18" s="34">
        <v>518000</v>
      </c>
      <c r="AA18" s="44"/>
      <c r="AB18" s="44"/>
      <c r="AC18" s="44"/>
      <c r="AD18" s="44"/>
      <c r="AE18" s="44"/>
      <c r="AF18" s="44"/>
      <c r="AG18" s="44"/>
      <c r="AH18" s="44"/>
      <c r="AI18" s="44"/>
      <c r="AJ18" s="16" t="s">
        <v>109</v>
      </c>
      <c r="AK18" s="98" t="s">
        <v>1507</v>
      </c>
      <c r="BA18" s="49" t="s">
        <v>68</v>
      </c>
      <c r="BB18" s="49" t="s">
        <v>1069</v>
      </c>
    </row>
    <row r="19" spans="1:54" ht="14.1" customHeight="1">
      <c r="A19" s="96" t="s">
        <v>1511</v>
      </c>
      <c r="B19" s="16" t="s">
        <v>114</v>
      </c>
      <c r="C19" s="142"/>
      <c r="D19" s="105" t="s">
        <v>642</v>
      </c>
      <c r="E19" s="106"/>
      <c r="F19" s="34">
        <v>5699000</v>
      </c>
      <c r="G19" s="34">
        <v>5487000</v>
      </c>
      <c r="H19" s="34">
        <v>89000</v>
      </c>
      <c r="I19" s="34">
        <v>5559000</v>
      </c>
      <c r="J19" s="34">
        <v>5240000</v>
      </c>
      <c r="K19" s="34">
        <v>89000</v>
      </c>
      <c r="L19" s="34">
        <v>85000</v>
      </c>
      <c r="M19" s="34">
        <v>1000</v>
      </c>
      <c r="N19" s="34">
        <v>2000</v>
      </c>
      <c r="O19" s="34">
        <v>22000</v>
      </c>
      <c r="P19" s="34">
        <v>5143000</v>
      </c>
      <c r="Q19" s="34">
        <v>4920000</v>
      </c>
      <c r="R19" s="34">
        <v>97000</v>
      </c>
      <c r="S19" s="34">
        <v>5056000</v>
      </c>
      <c r="T19" s="34">
        <v>4595000</v>
      </c>
      <c r="U19" s="34">
        <v>97000</v>
      </c>
      <c r="V19" s="34">
        <v>87000</v>
      </c>
      <c r="W19" s="34">
        <v>-7000</v>
      </c>
      <c r="X19" s="34">
        <v>-4000</v>
      </c>
      <c r="Y19" s="34">
        <v>21000</v>
      </c>
      <c r="Z19" s="34">
        <v>5312000</v>
      </c>
      <c r="AA19" s="34">
        <v>5060000</v>
      </c>
      <c r="AB19" s="34">
        <v>97000</v>
      </c>
      <c r="AC19" s="34">
        <v>5214000</v>
      </c>
      <c r="AD19" s="34">
        <v>4818000</v>
      </c>
      <c r="AE19" s="34">
        <v>97000</v>
      </c>
      <c r="AF19" s="34">
        <v>90000</v>
      </c>
      <c r="AG19" s="34">
        <v>-6000</v>
      </c>
      <c r="AH19" s="34">
        <v>-6000</v>
      </c>
      <c r="AI19" s="34">
        <v>23000</v>
      </c>
      <c r="AJ19" s="16" t="s">
        <v>114</v>
      </c>
      <c r="AK19" s="98" t="s">
        <v>1507</v>
      </c>
      <c r="BA19" s="49" t="s">
        <v>69</v>
      </c>
      <c r="BB19" s="49" t="s">
        <v>1070</v>
      </c>
    </row>
    <row r="20" spans="1:54" ht="14.1" customHeight="1">
      <c r="A20" s="96" t="s">
        <v>1511</v>
      </c>
      <c r="B20" s="16" t="s">
        <v>235</v>
      </c>
      <c r="C20" s="142"/>
      <c r="D20" s="105" t="s">
        <v>622</v>
      </c>
      <c r="E20" s="106"/>
      <c r="F20" s="34">
        <v>1279000</v>
      </c>
      <c r="G20" s="34">
        <v>1216000</v>
      </c>
      <c r="H20" s="34">
        <v>6000</v>
      </c>
      <c r="I20" s="34">
        <v>1089000</v>
      </c>
      <c r="J20" s="34">
        <v>735000</v>
      </c>
      <c r="K20" s="34">
        <v>6000</v>
      </c>
      <c r="L20" s="34">
        <v>5000</v>
      </c>
      <c r="M20" s="34"/>
      <c r="N20" s="34"/>
      <c r="O20" s="34">
        <v>7000</v>
      </c>
      <c r="P20" s="34">
        <v>1385000</v>
      </c>
      <c r="Q20" s="34">
        <v>1314000</v>
      </c>
      <c r="R20" s="34">
        <v>8000</v>
      </c>
      <c r="S20" s="34">
        <v>792000</v>
      </c>
      <c r="T20" s="34">
        <v>685000</v>
      </c>
      <c r="U20" s="34">
        <v>8000</v>
      </c>
      <c r="V20" s="34">
        <v>5000</v>
      </c>
      <c r="W20" s="34">
        <v>2000</v>
      </c>
      <c r="X20" s="34"/>
      <c r="Y20" s="34">
        <v>7000</v>
      </c>
      <c r="Z20" s="34">
        <v>1123000</v>
      </c>
      <c r="AA20" s="34">
        <v>1060000</v>
      </c>
      <c r="AB20" s="34">
        <v>5000</v>
      </c>
      <c r="AC20" s="34">
        <v>912000</v>
      </c>
      <c r="AD20" s="34">
        <v>713000</v>
      </c>
      <c r="AE20" s="34">
        <v>5000</v>
      </c>
      <c r="AF20" s="34">
        <v>4000</v>
      </c>
      <c r="AG20" s="34">
        <v>2000</v>
      </c>
      <c r="AH20" s="34">
        <v>1000</v>
      </c>
      <c r="AI20" s="34">
        <v>6000</v>
      </c>
      <c r="AJ20" s="16" t="s">
        <v>235</v>
      </c>
      <c r="AK20" s="98" t="s">
        <v>1507</v>
      </c>
      <c r="BA20" s="49" t="s">
        <v>72</v>
      </c>
      <c r="BB20" s="49" t="s">
        <v>345</v>
      </c>
    </row>
    <row r="21" spans="1:54" ht="14.1" customHeight="1">
      <c r="A21" s="96" t="s">
        <v>1511</v>
      </c>
      <c r="B21" s="16" t="s">
        <v>236</v>
      </c>
      <c r="C21" s="142"/>
      <c r="D21" s="105" t="s">
        <v>1108</v>
      </c>
      <c r="E21" s="106"/>
      <c r="F21" s="34">
        <v>8401000</v>
      </c>
      <c r="G21" s="34">
        <v>7616000</v>
      </c>
      <c r="H21" s="34">
        <v>433000</v>
      </c>
      <c r="I21" s="34">
        <v>8310000</v>
      </c>
      <c r="J21" s="34">
        <v>6930000</v>
      </c>
      <c r="K21" s="34">
        <v>433000</v>
      </c>
      <c r="L21" s="34">
        <v>151000</v>
      </c>
      <c r="M21" s="34">
        <v>27000</v>
      </c>
      <c r="N21" s="34">
        <v>5000</v>
      </c>
      <c r="O21" s="34">
        <v>203000</v>
      </c>
      <c r="P21" s="34">
        <v>8334000</v>
      </c>
      <c r="Q21" s="34">
        <v>7476000</v>
      </c>
      <c r="R21" s="34">
        <v>449000</v>
      </c>
      <c r="S21" s="34">
        <v>8217000</v>
      </c>
      <c r="T21" s="34">
        <v>7128000</v>
      </c>
      <c r="U21" s="34">
        <v>449000</v>
      </c>
      <c r="V21" s="34">
        <v>176000</v>
      </c>
      <c r="W21" s="34">
        <v>48000</v>
      </c>
      <c r="X21" s="34">
        <v>42000</v>
      </c>
      <c r="Y21" s="34">
        <v>187000</v>
      </c>
      <c r="Z21" s="34">
        <v>7872000</v>
      </c>
      <c r="AA21" s="34">
        <v>7043000</v>
      </c>
      <c r="AB21" s="34">
        <v>377000</v>
      </c>
      <c r="AC21" s="34">
        <v>7765000</v>
      </c>
      <c r="AD21" s="34">
        <v>6604000</v>
      </c>
      <c r="AE21" s="34">
        <v>377000</v>
      </c>
      <c r="AF21" s="34">
        <v>170000</v>
      </c>
      <c r="AG21" s="34">
        <v>85000</v>
      </c>
      <c r="AH21" s="34">
        <v>86000</v>
      </c>
      <c r="AI21" s="34">
        <v>181000</v>
      </c>
      <c r="AJ21" s="16" t="s">
        <v>236</v>
      </c>
      <c r="AK21" s="98" t="s">
        <v>1507</v>
      </c>
      <c r="BA21" s="49" t="s">
        <v>74</v>
      </c>
      <c r="BB21" s="49" t="s">
        <v>424</v>
      </c>
    </row>
    <row r="22" spans="1:54" ht="14.1" customHeight="1">
      <c r="A22" s="96" t="s">
        <v>1511</v>
      </c>
      <c r="B22" s="16" t="s">
        <v>264</v>
      </c>
      <c r="C22" s="142"/>
      <c r="D22" s="105" t="s">
        <v>688</v>
      </c>
      <c r="E22" s="106"/>
      <c r="F22" s="34">
        <v>1004000</v>
      </c>
      <c r="G22" s="34">
        <v>893000</v>
      </c>
      <c r="H22" s="34">
        <v>22000</v>
      </c>
      <c r="I22" s="34">
        <v>979000</v>
      </c>
      <c r="J22" s="34">
        <v>836000</v>
      </c>
      <c r="K22" s="34">
        <v>22000</v>
      </c>
      <c r="L22" s="34">
        <v>10000</v>
      </c>
      <c r="M22" s="34">
        <v>3000</v>
      </c>
      <c r="N22" s="34">
        <v>2000</v>
      </c>
      <c r="O22" s="34">
        <v>12000</v>
      </c>
      <c r="P22" s="34">
        <v>952000</v>
      </c>
      <c r="Q22" s="34">
        <v>858000</v>
      </c>
      <c r="R22" s="34">
        <v>24000</v>
      </c>
      <c r="S22" s="34">
        <v>935000</v>
      </c>
      <c r="T22" s="34">
        <v>789000</v>
      </c>
      <c r="U22" s="34">
        <v>24000</v>
      </c>
      <c r="V22" s="34">
        <v>7000</v>
      </c>
      <c r="W22" s="34">
        <v>2000</v>
      </c>
      <c r="X22" s="34">
        <v>9000</v>
      </c>
      <c r="Y22" s="34">
        <v>11000</v>
      </c>
      <c r="Z22" s="34">
        <v>957000</v>
      </c>
      <c r="AA22" s="34">
        <v>861000</v>
      </c>
      <c r="AB22" s="34">
        <v>24000</v>
      </c>
      <c r="AC22" s="34">
        <v>941000</v>
      </c>
      <c r="AD22" s="34">
        <v>815000</v>
      </c>
      <c r="AE22" s="34">
        <v>24000</v>
      </c>
      <c r="AF22" s="34">
        <v>9000</v>
      </c>
      <c r="AG22" s="34">
        <v>5000</v>
      </c>
      <c r="AH22" s="34">
        <v>12000</v>
      </c>
      <c r="AI22" s="34">
        <v>12000</v>
      </c>
      <c r="AJ22" s="16" t="s">
        <v>264</v>
      </c>
      <c r="AK22" s="98" t="s">
        <v>1507</v>
      </c>
      <c r="BA22" s="49" t="s">
        <v>78</v>
      </c>
      <c r="BB22" s="49" t="s">
        <v>916</v>
      </c>
    </row>
    <row r="23" spans="1:54" ht="14.1" customHeight="1">
      <c r="A23" s="96" t="s">
        <v>1511</v>
      </c>
      <c r="B23" s="16" t="s">
        <v>37</v>
      </c>
      <c r="C23" s="142"/>
      <c r="D23" s="105" t="s">
        <v>1481</v>
      </c>
      <c r="E23" s="106"/>
      <c r="F23" s="34">
        <v>1122000</v>
      </c>
      <c r="G23" s="34">
        <v>998000</v>
      </c>
      <c r="H23" s="34">
        <v>32000</v>
      </c>
      <c r="I23" s="34">
        <v>1022000</v>
      </c>
      <c r="J23" s="34">
        <v>840000</v>
      </c>
      <c r="K23" s="34">
        <v>28000</v>
      </c>
      <c r="L23" s="34">
        <v>9000</v>
      </c>
      <c r="M23" s="34"/>
      <c r="N23" s="34">
        <v>1000</v>
      </c>
      <c r="O23" s="34">
        <v>13000</v>
      </c>
      <c r="P23" s="34">
        <v>1038000</v>
      </c>
      <c r="Q23" s="34">
        <v>945000</v>
      </c>
      <c r="R23" s="34">
        <v>49000</v>
      </c>
      <c r="S23" s="34">
        <v>936000</v>
      </c>
      <c r="T23" s="34">
        <v>770000</v>
      </c>
      <c r="U23" s="34">
        <v>44000</v>
      </c>
      <c r="V23" s="34">
        <v>10000</v>
      </c>
      <c r="W23" s="34">
        <v>3000</v>
      </c>
      <c r="X23" s="34">
        <v>1000</v>
      </c>
      <c r="Y23" s="34">
        <v>15000</v>
      </c>
      <c r="Z23" s="34">
        <v>1080000</v>
      </c>
      <c r="AA23" s="34">
        <v>981000</v>
      </c>
      <c r="AB23" s="34">
        <v>36000</v>
      </c>
      <c r="AC23" s="34">
        <v>980000</v>
      </c>
      <c r="AD23" s="34">
        <v>811000</v>
      </c>
      <c r="AE23" s="34">
        <v>31000</v>
      </c>
      <c r="AF23" s="34">
        <v>10000</v>
      </c>
      <c r="AG23" s="34">
        <v>4000</v>
      </c>
      <c r="AH23" s="34">
        <v>4000</v>
      </c>
      <c r="AI23" s="34">
        <v>14000</v>
      </c>
      <c r="AJ23" s="16" t="s">
        <v>37</v>
      </c>
      <c r="AK23" s="98" t="s">
        <v>1507</v>
      </c>
      <c r="BA23" s="49" t="s">
        <v>79</v>
      </c>
      <c r="BB23" s="49" t="s">
        <v>917</v>
      </c>
    </row>
    <row r="24" spans="1:54" ht="14.1" customHeight="1">
      <c r="A24" s="96" t="s">
        <v>1511</v>
      </c>
      <c r="B24" s="16" t="s">
        <v>43</v>
      </c>
      <c r="C24" s="142"/>
      <c r="D24" s="105" t="s">
        <v>1496</v>
      </c>
      <c r="E24" s="106"/>
      <c r="F24" s="34">
        <v>2259000</v>
      </c>
      <c r="G24" s="34">
        <v>2091000</v>
      </c>
      <c r="H24" s="34">
        <v>25000</v>
      </c>
      <c r="I24" s="34">
        <v>2142000</v>
      </c>
      <c r="J24" s="34">
        <v>1287000</v>
      </c>
      <c r="K24" s="34">
        <v>25000</v>
      </c>
      <c r="L24" s="34">
        <v>16000</v>
      </c>
      <c r="M24" s="34">
        <v>-1000</v>
      </c>
      <c r="N24" s="34">
        <v>1000</v>
      </c>
      <c r="O24" s="34">
        <v>10000</v>
      </c>
      <c r="P24" s="34">
        <v>2154000</v>
      </c>
      <c r="Q24" s="34">
        <v>2061000</v>
      </c>
      <c r="R24" s="34">
        <v>37000</v>
      </c>
      <c r="S24" s="34">
        <v>2061000</v>
      </c>
      <c r="T24" s="34">
        <v>1160000</v>
      </c>
      <c r="U24" s="34">
        <v>37000</v>
      </c>
      <c r="V24" s="34">
        <v>13000</v>
      </c>
      <c r="W24" s="34">
        <v>-7000</v>
      </c>
      <c r="X24" s="34">
        <v>-5000</v>
      </c>
      <c r="Y24" s="34">
        <v>11000</v>
      </c>
      <c r="Z24" s="34">
        <v>2124000</v>
      </c>
      <c r="AA24" s="34">
        <v>1937000</v>
      </c>
      <c r="AB24" s="34">
        <v>38000</v>
      </c>
      <c r="AC24" s="34">
        <v>2017000</v>
      </c>
      <c r="AD24" s="34">
        <v>1197000</v>
      </c>
      <c r="AE24" s="34">
        <v>38000</v>
      </c>
      <c r="AF24" s="34">
        <v>17000</v>
      </c>
      <c r="AG24" s="34">
        <v>-7000</v>
      </c>
      <c r="AH24" s="34">
        <v>-5000</v>
      </c>
      <c r="AI24" s="34">
        <v>12000</v>
      </c>
      <c r="AJ24" s="16" t="s">
        <v>43</v>
      </c>
      <c r="AK24" s="98" t="s">
        <v>1507</v>
      </c>
      <c r="BA24" s="49" t="s">
        <v>81</v>
      </c>
      <c r="BB24" s="49" t="s">
        <v>324</v>
      </c>
    </row>
    <row r="25" spans="1:54" ht="14.1" customHeight="1">
      <c r="A25" s="96" t="s">
        <v>1511</v>
      </c>
      <c r="B25" s="16" t="s">
        <v>47</v>
      </c>
      <c r="C25" s="142"/>
      <c r="D25" s="105" t="s">
        <v>1477</v>
      </c>
      <c r="E25" s="106"/>
      <c r="F25" s="34">
        <v>12108000</v>
      </c>
      <c r="G25" s="34">
        <v>12001000</v>
      </c>
      <c r="H25" s="34">
        <v>17000</v>
      </c>
      <c r="I25" s="34">
        <v>8676000</v>
      </c>
      <c r="J25" s="34">
        <v>7062000</v>
      </c>
      <c r="K25" s="34">
        <v>17000</v>
      </c>
      <c r="L25" s="34">
        <v>3000</v>
      </c>
      <c r="M25" s="34">
        <v>-4000</v>
      </c>
      <c r="N25" s="34"/>
      <c r="O25" s="34">
        <v>20000</v>
      </c>
      <c r="P25" s="34">
        <v>12493000</v>
      </c>
      <c r="Q25" s="34">
        <v>12095000</v>
      </c>
      <c r="R25" s="34">
        <v>267000</v>
      </c>
      <c r="S25" s="34">
        <v>9065000</v>
      </c>
      <c r="T25" s="34">
        <v>7459000</v>
      </c>
      <c r="U25" s="34">
        <v>267000</v>
      </c>
      <c r="V25" s="34">
        <v>228000</v>
      </c>
      <c r="W25" s="34">
        <v>12000</v>
      </c>
      <c r="X25" s="34"/>
      <c r="Y25" s="34">
        <v>42000</v>
      </c>
      <c r="Z25" s="34">
        <v>13417000</v>
      </c>
      <c r="AA25" s="34">
        <v>13242000</v>
      </c>
      <c r="AB25" s="34">
        <v>18000</v>
      </c>
      <c r="AC25" s="34">
        <v>9563000</v>
      </c>
      <c r="AD25" s="34">
        <v>8020000</v>
      </c>
      <c r="AE25" s="34">
        <v>18000</v>
      </c>
      <c r="AF25" s="34">
        <v>1000</v>
      </c>
      <c r="AG25" s="34">
        <v>-5000</v>
      </c>
      <c r="AH25" s="34"/>
      <c r="AI25" s="34">
        <v>25000</v>
      </c>
      <c r="AJ25" s="16" t="s">
        <v>47</v>
      </c>
      <c r="AK25" s="98" t="s">
        <v>1507</v>
      </c>
      <c r="BA25" s="49" t="s">
        <v>87</v>
      </c>
      <c r="BB25" s="49" t="s">
        <v>724</v>
      </c>
    </row>
    <row r="26" spans="1:54" ht="14.1" customHeight="1">
      <c r="A26" s="96" t="s">
        <v>1511</v>
      </c>
      <c r="B26" s="16" t="s">
        <v>54</v>
      </c>
      <c r="C26" s="142"/>
      <c r="D26" s="105" t="s">
        <v>1476</v>
      </c>
      <c r="E26" s="106"/>
      <c r="F26" s="34">
        <v>2583000</v>
      </c>
      <c r="G26" s="34">
        <v>2359000</v>
      </c>
      <c r="H26" s="34">
        <v>36000</v>
      </c>
      <c r="I26" s="34">
        <v>2546000</v>
      </c>
      <c r="J26" s="34">
        <v>1779000</v>
      </c>
      <c r="K26" s="34">
        <v>36000</v>
      </c>
      <c r="L26" s="34">
        <v>15000</v>
      </c>
      <c r="M26" s="34">
        <v>6000</v>
      </c>
      <c r="N26" s="34">
        <v>1000</v>
      </c>
      <c r="O26" s="34">
        <v>18000</v>
      </c>
      <c r="P26" s="34">
        <v>2543000</v>
      </c>
      <c r="Q26" s="34">
        <v>2336000</v>
      </c>
      <c r="R26" s="34">
        <v>36000</v>
      </c>
      <c r="S26" s="34">
        <v>2499000</v>
      </c>
      <c r="T26" s="34">
        <v>1738000</v>
      </c>
      <c r="U26" s="34">
        <v>36000</v>
      </c>
      <c r="V26" s="34">
        <v>9000</v>
      </c>
      <c r="W26" s="34">
        <v>3000</v>
      </c>
      <c r="X26" s="34">
        <v>2000</v>
      </c>
      <c r="Y26" s="34">
        <v>14000</v>
      </c>
      <c r="Z26" s="34">
        <v>2458000</v>
      </c>
      <c r="AA26" s="34">
        <v>2253000</v>
      </c>
      <c r="AB26" s="34">
        <v>33000</v>
      </c>
      <c r="AC26" s="34">
        <v>2426000</v>
      </c>
      <c r="AD26" s="34">
        <v>1704000</v>
      </c>
      <c r="AE26" s="34">
        <v>33000</v>
      </c>
      <c r="AF26" s="34">
        <v>11000</v>
      </c>
      <c r="AG26" s="34">
        <v>3000</v>
      </c>
      <c r="AH26" s="34">
        <v>1000</v>
      </c>
      <c r="AI26" s="34">
        <v>14000</v>
      </c>
      <c r="AJ26" s="16" t="s">
        <v>54</v>
      </c>
      <c r="AK26" s="98" t="s">
        <v>1507</v>
      </c>
      <c r="BA26" s="49" t="s">
        <v>91</v>
      </c>
      <c r="BB26" s="49" t="s">
        <v>1340</v>
      </c>
    </row>
    <row r="27" spans="1:54" ht="14.1" customHeight="1">
      <c r="A27" s="96" t="s">
        <v>1511</v>
      </c>
      <c r="B27" s="16" t="s">
        <v>57</v>
      </c>
      <c r="C27" s="142"/>
      <c r="D27" s="105" t="s">
        <v>1478</v>
      </c>
      <c r="E27" s="106"/>
      <c r="F27" s="34">
        <v>2697000</v>
      </c>
      <c r="G27" s="34">
        <v>2510000</v>
      </c>
      <c r="H27" s="34">
        <v>52000</v>
      </c>
      <c r="I27" s="34">
        <v>2679000</v>
      </c>
      <c r="J27" s="34">
        <v>2193000</v>
      </c>
      <c r="K27" s="34">
        <v>52000</v>
      </c>
      <c r="L27" s="34">
        <v>26000</v>
      </c>
      <c r="M27" s="34">
        <v>2000</v>
      </c>
      <c r="N27" s="34">
        <v>1000</v>
      </c>
      <c r="O27" s="34">
        <v>12000</v>
      </c>
      <c r="P27" s="34">
        <v>2467000</v>
      </c>
      <c r="Q27" s="34">
        <v>2316000</v>
      </c>
      <c r="R27" s="34">
        <v>55000</v>
      </c>
      <c r="S27" s="34">
        <v>2441000</v>
      </c>
      <c r="T27" s="34">
        <v>1906000</v>
      </c>
      <c r="U27" s="34">
        <v>55000</v>
      </c>
      <c r="V27" s="34">
        <v>21000</v>
      </c>
      <c r="W27" s="34">
        <v>-2000</v>
      </c>
      <c r="X27" s="34">
        <v>-2000</v>
      </c>
      <c r="Y27" s="34">
        <v>10000</v>
      </c>
      <c r="Z27" s="34">
        <v>2486000</v>
      </c>
      <c r="AA27" s="34">
        <v>2347000</v>
      </c>
      <c r="AB27" s="34">
        <v>56000</v>
      </c>
      <c r="AC27" s="34">
        <v>2466000</v>
      </c>
      <c r="AD27" s="34">
        <v>1869000</v>
      </c>
      <c r="AE27" s="34">
        <v>56000</v>
      </c>
      <c r="AF27" s="34">
        <v>19000</v>
      </c>
      <c r="AG27" s="34"/>
      <c r="AH27" s="34">
        <v>1000</v>
      </c>
      <c r="AI27" s="34">
        <v>10000</v>
      </c>
      <c r="AJ27" s="16" t="s">
        <v>57</v>
      </c>
      <c r="AK27" s="98" t="s">
        <v>1507</v>
      </c>
      <c r="BA27" s="49" t="s">
        <v>97</v>
      </c>
      <c r="BB27" s="49" t="s">
        <v>533</v>
      </c>
    </row>
    <row r="28" spans="1:54" ht="14.1" customHeight="1">
      <c r="A28" s="96" t="s">
        <v>1511</v>
      </c>
      <c r="B28" s="16" t="s">
        <v>59</v>
      </c>
      <c r="C28" s="142"/>
      <c r="D28" s="105" t="s">
        <v>1199</v>
      </c>
      <c r="E28" s="106"/>
      <c r="F28" s="34">
        <v>58879000</v>
      </c>
      <c r="G28" s="34">
        <v>55869000</v>
      </c>
      <c r="H28" s="34">
        <v>1127000</v>
      </c>
      <c r="I28" s="34">
        <v>54356000</v>
      </c>
      <c r="J28" s="34">
        <v>39068000</v>
      </c>
      <c r="K28" s="34">
        <v>1122000</v>
      </c>
      <c r="L28" s="34">
        <v>524000</v>
      </c>
      <c r="M28" s="34">
        <v>53000</v>
      </c>
      <c r="N28" s="34">
        <v>18000</v>
      </c>
      <c r="O28" s="34">
        <v>552000</v>
      </c>
      <c r="P28" s="34">
        <v>56854000</v>
      </c>
      <c r="Q28" s="34">
        <v>53397000</v>
      </c>
      <c r="R28" s="34">
        <v>1513000</v>
      </c>
      <c r="S28" s="34">
        <v>51952000</v>
      </c>
      <c r="T28" s="34">
        <v>38153000</v>
      </c>
      <c r="U28" s="34">
        <v>1507000</v>
      </c>
      <c r="V28" s="34">
        <v>775000</v>
      </c>
      <c r="W28" s="34">
        <v>71000</v>
      </c>
      <c r="X28" s="34">
        <v>76000</v>
      </c>
      <c r="Y28" s="34">
        <v>551000</v>
      </c>
      <c r="Z28" s="34">
        <v>56801000</v>
      </c>
      <c r="AA28" s="34">
        <v>53655000</v>
      </c>
      <c r="AB28" s="34">
        <v>1104000</v>
      </c>
      <c r="AC28" s="34">
        <v>51865000</v>
      </c>
      <c r="AD28" s="34">
        <v>38199000</v>
      </c>
      <c r="AE28" s="34">
        <v>1098000</v>
      </c>
      <c r="AF28" s="34">
        <v>556000</v>
      </c>
      <c r="AG28" s="34">
        <v>62000</v>
      </c>
      <c r="AH28" s="34">
        <v>101000</v>
      </c>
      <c r="AI28" s="34">
        <v>517000</v>
      </c>
      <c r="AJ28" s="16" t="s">
        <v>59</v>
      </c>
      <c r="AK28" s="98" t="s">
        <v>1507</v>
      </c>
      <c r="BA28" s="49" t="s">
        <v>100</v>
      </c>
      <c r="BB28" s="49" t="s">
        <v>915</v>
      </c>
    </row>
    <row r="29" spans="1:54" ht="14.1" customHeight="1">
      <c r="A29" s="96" t="s">
        <v>1511</v>
      </c>
      <c r="B29" s="16" t="s">
        <v>60</v>
      </c>
      <c r="C29" s="142"/>
      <c r="D29" s="105" t="s">
        <v>621</v>
      </c>
      <c r="E29" s="106"/>
      <c r="F29" s="34">
        <v>25122000</v>
      </c>
      <c r="G29" s="34">
        <v>24564000</v>
      </c>
      <c r="H29" s="34">
        <v>191000</v>
      </c>
      <c r="I29" s="34">
        <v>25122000</v>
      </c>
      <c r="J29" s="34">
        <v>23595000</v>
      </c>
      <c r="K29" s="34">
        <v>191000</v>
      </c>
      <c r="L29" s="34">
        <v>6000</v>
      </c>
      <c r="M29" s="34">
        <v>4000</v>
      </c>
      <c r="N29" s="34">
        <v>2000</v>
      </c>
      <c r="O29" s="34">
        <v>117000</v>
      </c>
      <c r="P29" s="34">
        <v>23625000</v>
      </c>
      <c r="Q29" s="34">
        <v>23083000</v>
      </c>
      <c r="R29" s="34">
        <v>174000</v>
      </c>
      <c r="S29" s="34">
        <v>23625000</v>
      </c>
      <c r="T29" s="34">
        <v>22373000</v>
      </c>
      <c r="U29" s="34">
        <v>174000</v>
      </c>
      <c r="V29" s="34">
        <v>24000</v>
      </c>
      <c r="W29" s="34">
        <v>-1000</v>
      </c>
      <c r="X29" s="34"/>
      <c r="Y29" s="34">
        <v>114000</v>
      </c>
      <c r="Z29" s="34">
        <v>24046000</v>
      </c>
      <c r="AA29" s="34">
        <v>23524000</v>
      </c>
      <c r="AB29" s="34">
        <v>172000</v>
      </c>
      <c r="AC29" s="34">
        <v>24046000</v>
      </c>
      <c r="AD29" s="34">
        <v>22848000</v>
      </c>
      <c r="AE29" s="34">
        <v>172000</v>
      </c>
      <c r="AF29" s="34">
        <v>7000</v>
      </c>
      <c r="AG29" s="34">
        <v>1000</v>
      </c>
      <c r="AH29" s="34">
        <v>1000</v>
      </c>
      <c r="AI29" s="34">
        <v>115000</v>
      </c>
      <c r="AJ29" s="16" t="s">
        <v>60</v>
      </c>
      <c r="AK29" s="98" t="s">
        <v>1507</v>
      </c>
      <c r="BA29" s="49" t="s">
        <v>107</v>
      </c>
      <c r="BB29" s="49" t="s">
        <v>1107</v>
      </c>
    </row>
    <row r="30" spans="1:54" ht="14.1" customHeight="1">
      <c r="A30" s="96" t="s">
        <v>1511</v>
      </c>
      <c r="B30" s="16" t="s">
        <v>61</v>
      </c>
      <c r="C30" s="142"/>
      <c r="D30" s="105" t="s">
        <v>620</v>
      </c>
      <c r="E30" s="106"/>
      <c r="F30" s="34">
        <v>32612000</v>
      </c>
      <c r="G30" s="34">
        <v>30896000</v>
      </c>
      <c r="H30" s="34">
        <v>346000</v>
      </c>
      <c r="I30" s="34">
        <v>32588000</v>
      </c>
      <c r="J30" s="34">
        <v>20307000</v>
      </c>
      <c r="K30" s="34">
        <v>346000</v>
      </c>
      <c r="L30" s="34">
        <v>87000</v>
      </c>
      <c r="M30" s="34">
        <v>26000</v>
      </c>
      <c r="N30" s="34">
        <v>28000</v>
      </c>
      <c r="O30" s="34">
        <v>263000</v>
      </c>
      <c r="P30" s="34">
        <v>29673000</v>
      </c>
      <c r="Q30" s="34">
        <v>27946000</v>
      </c>
      <c r="R30" s="34">
        <v>345000</v>
      </c>
      <c r="S30" s="34">
        <v>29648000</v>
      </c>
      <c r="T30" s="34">
        <v>18555000</v>
      </c>
      <c r="U30" s="34">
        <v>345000</v>
      </c>
      <c r="V30" s="34">
        <v>82000</v>
      </c>
      <c r="W30" s="34">
        <v>22000</v>
      </c>
      <c r="X30" s="34">
        <v>21000</v>
      </c>
      <c r="Y30" s="34">
        <v>246000</v>
      </c>
      <c r="Z30" s="34">
        <v>30753000</v>
      </c>
      <c r="AA30" s="34">
        <v>29155000</v>
      </c>
      <c r="AB30" s="34">
        <v>358000</v>
      </c>
      <c r="AC30" s="34">
        <v>30728000</v>
      </c>
      <c r="AD30" s="34">
        <v>19432000</v>
      </c>
      <c r="AE30" s="34">
        <v>358000</v>
      </c>
      <c r="AF30" s="34">
        <v>89000</v>
      </c>
      <c r="AG30" s="34">
        <v>63000</v>
      </c>
      <c r="AH30" s="34">
        <v>43000</v>
      </c>
      <c r="AI30" s="34">
        <v>265000</v>
      </c>
      <c r="AJ30" s="16" t="s">
        <v>61</v>
      </c>
      <c r="AK30" s="98" t="s">
        <v>1507</v>
      </c>
      <c r="BA30" s="49" t="s">
        <v>110</v>
      </c>
      <c r="BB30" s="49" t="s">
        <v>1132</v>
      </c>
    </row>
    <row r="31" spans="1:54" ht="14.1" customHeight="1">
      <c r="A31" s="96" t="s">
        <v>1511</v>
      </c>
      <c r="B31" s="16" t="s">
        <v>63</v>
      </c>
      <c r="C31" s="142"/>
      <c r="D31" s="105" t="s">
        <v>1272</v>
      </c>
      <c r="E31" s="106"/>
      <c r="F31" s="34">
        <v>116613000</v>
      </c>
      <c r="G31" s="34">
        <v>111329000</v>
      </c>
      <c r="H31" s="34">
        <v>1664000</v>
      </c>
      <c r="I31" s="34">
        <v>112066000</v>
      </c>
      <c r="J31" s="34">
        <v>82970000</v>
      </c>
      <c r="K31" s="34">
        <v>1659000</v>
      </c>
      <c r="L31" s="34">
        <v>617000</v>
      </c>
      <c r="M31" s="34">
        <v>83000</v>
      </c>
      <c r="N31" s="34">
        <v>48000</v>
      </c>
      <c r="O31" s="34">
        <v>932000</v>
      </c>
      <c r="P31" s="34">
        <v>110152000</v>
      </c>
      <c r="Q31" s="34">
        <v>104426000</v>
      </c>
      <c r="R31" s="34">
        <v>2032000</v>
      </c>
      <c r="S31" s="34">
        <v>105225000</v>
      </c>
      <c r="T31" s="34">
        <v>79081000</v>
      </c>
      <c r="U31" s="34">
        <v>2026000</v>
      </c>
      <c r="V31" s="34">
        <v>881000</v>
      </c>
      <c r="W31" s="34">
        <v>92000</v>
      </c>
      <c r="X31" s="34">
        <v>97000</v>
      </c>
      <c r="Y31" s="34">
        <v>911000</v>
      </c>
      <c r="Z31" s="34">
        <v>111600000</v>
      </c>
      <c r="AA31" s="34">
        <v>106334000</v>
      </c>
      <c r="AB31" s="34">
        <v>1634000</v>
      </c>
      <c r="AC31" s="34">
        <v>106639000</v>
      </c>
      <c r="AD31" s="34">
        <v>80479000</v>
      </c>
      <c r="AE31" s="34">
        <v>1628000</v>
      </c>
      <c r="AF31" s="34">
        <v>652000</v>
      </c>
      <c r="AG31" s="34">
        <v>126000</v>
      </c>
      <c r="AH31" s="34">
        <v>145000</v>
      </c>
      <c r="AI31" s="34">
        <v>897000</v>
      </c>
      <c r="AJ31" s="16" t="s">
        <v>63</v>
      </c>
      <c r="AK31" s="98" t="s">
        <v>1507</v>
      </c>
      <c r="BA31" s="49" t="s">
        <v>111</v>
      </c>
      <c r="BB31" s="49" t="s">
        <v>1341</v>
      </c>
    </row>
    <row r="32" spans="1:54" ht="14.1" customHeight="1">
      <c r="A32" s="96" t="s">
        <v>1511</v>
      </c>
      <c r="B32" s="16" t="s">
        <v>64</v>
      </c>
      <c r="C32" s="142"/>
      <c r="D32" s="105" t="s">
        <v>678</v>
      </c>
      <c r="E32" s="106"/>
      <c r="F32" s="34">
        <v>526000</v>
      </c>
      <c r="G32" s="34">
        <v>527000</v>
      </c>
      <c r="H32" s="34"/>
      <c r="I32" s="34">
        <v>240000</v>
      </c>
      <c r="J32" s="34">
        <v>240000</v>
      </c>
      <c r="K32" s="34"/>
      <c r="L32" s="34"/>
      <c r="M32" s="34"/>
      <c r="N32" s="34"/>
      <c r="O32" s="34"/>
      <c r="P32" s="34">
        <v>1142000</v>
      </c>
      <c r="Q32" s="34">
        <v>1142000</v>
      </c>
      <c r="R32" s="34"/>
      <c r="S32" s="34">
        <v>721000</v>
      </c>
      <c r="T32" s="34">
        <v>721000</v>
      </c>
      <c r="U32" s="34"/>
      <c r="V32" s="34"/>
      <c r="W32" s="34"/>
      <c r="X32" s="34"/>
      <c r="Y32" s="34"/>
      <c r="Z32" s="34">
        <v>1585000</v>
      </c>
      <c r="AA32" s="34">
        <v>1585000</v>
      </c>
      <c r="AB32" s="34"/>
      <c r="AC32" s="34">
        <v>1305000</v>
      </c>
      <c r="AD32" s="34">
        <v>1305000</v>
      </c>
      <c r="AE32" s="34"/>
      <c r="AF32" s="34"/>
      <c r="AG32" s="34"/>
      <c r="AH32" s="34"/>
      <c r="AI32" s="34"/>
      <c r="AJ32" s="16" t="s">
        <v>64</v>
      </c>
      <c r="AK32" s="98" t="s">
        <v>1507</v>
      </c>
      <c r="BA32" s="49" t="s">
        <v>112</v>
      </c>
      <c r="BB32" s="49" t="s">
        <v>931</v>
      </c>
    </row>
    <row r="33" spans="1:54" ht="14.1" customHeight="1">
      <c r="A33" s="96" t="s">
        <v>1511</v>
      </c>
      <c r="B33" s="16" t="s">
        <v>66</v>
      </c>
      <c r="C33" s="142"/>
      <c r="D33" s="105" t="s">
        <v>1100</v>
      </c>
      <c r="E33" s="106"/>
      <c r="F33" s="34">
        <v>8331000</v>
      </c>
      <c r="G33" s="34">
        <v>8331000</v>
      </c>
      <c r="H33" s="34"/>
      <c r="I33" s="34">
        <v>691000</v>
      </c>
      <c r="J33" s="34">
        <v>681000</v>
      </c>
      <c r="K33" s="34"/>
      <c r="L33" s="34"/>
      <c r="M33" s="34"/>
      <c r="N33" s="34"/>
      <c r="O33" s="34"/>
      <c r="P33" s="34">
        <v>9618000</v>
      </c>
      <c r="Q33" s="34">
        <v>9618000</v>
      </c>
      <c r="R33" s="34"/>
      <c r="S33" s="34">
        <v>651000</v>
      </c>
      <c r="T33" s="34">
        <v>646000</v>
      </c>
      <c r="U33" s="34"/>
      <c r="V33" s="34"/>
      <c r="W33" s="34"/>
      <c r="X33" s="34"/>
      <c r="Y33" s="34"/>
      <c r="Z33" s="34">
        <v>7093000</v>
      </c>
      <c r="AA33" s="34">
        <v>7093000</v>
      </c>
      <c r="AB33" s="34"/>
      <c r="AC33" s="34">
        <v>677000</v>
      </c>
      <c r="AD33" s="34">
        <v>675000</v>
      </c>
      <c r="AE33" s="34"/>
      <c r="AF33" s="34"/>
      <c r="AG33" s="34"/>
      <c r="AH33" s="34"/>
      <c r="AI33" s="34"/>
      <c r="AJ33" s="16" t="s">
        <v>66</v>
      </c>
      <c r="AK33" s="98" t="s">
        <v>1507</v>
      </c>
      <c r="BA33" s="49" t="s">
        <v>113</v>
      </c>
      <c r="BB33" s="49" t="s">
        <v>1460</v>
      </c>
    </row>
    <row r="34" spans="1:54" ht="14.1" customHeight="1">
      <c r="A34" s="96" t="s">
        <v>1511</v>
      </c>
      <c r="B34" s="16" t="s">
        <v>70</v>
      </c>
      <c r="C34" s="106"/>
      <c r="D34" s="105" t="s">
        <v>1269</v>
      </c>
      <c r="E34" s="106"/>
      <c r="F34" s="34">
        <v>125470000</v>
      </c>
      <c r="G34" s="34">
        <v>120187000</v>
      </c>
      <c r="H34" s="34">
        <v>1664000</v>
      </c>
      <c r="I34" s="34">
        <v>112997000</v>
      </c>
      <c r="J34" s="34">
        <v>83891000</v>
      </c>
      <c r="K34" s="34">
        <v>1659000</v>
      </c>
      <c r="L34" s="34">
        <v>617000</v>
      </c>
      <c r="M34" s="34">
        <v>83000</v>
      </c>
      <c r="N34" s="34">
        <v>48000</v>
      </c>
      <c r="O34" s="34">
        <v>932000</v>
      </c>
      <c r="P34" s="34">
        <v>120912000</v>
      </c>
      <c r="Q34" s="34">
        <v>115186000</v>
      </c>
      <c r="R34" s="34">
        <v>2032000</v>
      </c>
      <c r="S34" s="34">
        <v>106597000</v>
      </c>
      <c r="T34" s="34">
        <v>80448000</v>
      </c>
      <c r="U34" s="34">
        <v>2026000</v>
      </c>
      <c r="V34" s="34">
        <v>881000</v>
      </c>
      <c r="W34" s="34">
        <v>92000</v>
      </c>
      <c r="X34" s="34">
        <v>97000</v>
      </c>
      <c r="Y34" s="34">
        <v>911000</v>
      </c>
      <c r="Z34" s="34">
        <v>120278000</v>
      </c>
      <c r="AA34" s="34">
        <v>115012000</v>
      </c>
      <c r="AB34" s="34">
        <v>1634000</v>
      </c>
      <c r="AC34" s="34">
        <v>108621000</v>
      </c>
      <c r="AD34" s="34">
        <v>82459000</v>
      </c>
      <c r="AE34" s="34">
        <v>1628000</v>
      </c>
      <c r="AF34" s="34">
        <v>652000</v>
      </c>
      <c r="AG34" s="34">
        <v>126000</v>
      </c>
      <c r="AH34" s="34">
        <v>145000</v>
      </c>
      <c r="AI34" s="34">
        <v>897000</v>
      </c>
      <c r="AJ34" s="16" t="s">
        <v>70</v>
      </c>
      <c r="AK34" s="98" t="s">
        <v>1507</v>
      </c>
      <c r="BA34" s="49" t="s">
        <v>115</v>
      </c>
      <c r="BB34" s="49" t="s">
        <v>891</v>
      </c>
    </row>
    <row r="35" spans="1:54" ht="14.1" customHeight="1">
      <c r="A35" s="96" t="s">
        <v>1511</v>
      </c>
      <c r="B35" s="16" t="s">
        <v>71</v>
      </c>
      <c r="C35" s="140" t="s">
        <v>1364</v>
      </c>
      <c r="D35" s="105" t="s">
        <v>892</v>
      </c>
      <c r="E35" s="106"/>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16" t="s">
        <v>71</v>
      </c>
      <c r="AK35" s="98" t="s">
        <v>1507</v>
      </c>
      <c r="BA35" s="49" t="s">
        <v>234</v>
      </c>
      <c r="BB35" s="49" t="s">
        <v>650</v>
      </c>
    </row>
    <row r="36" spans="1:54" ht="14.1" customHeight="1">
      <c r="A36" s="96" t="s">
        <v>1511</v>
      </c>
      <c r="B36" s="16" t="s">
        <v>73</v>
      </c>
      <c r="C36" s="142"/>
      <c r="D36" s="105" t="s">
        <v>977</v>
      </c>
      <c r="E36" s="106"/>
      <c r="F36" s="34">
        <v>81000</v>
      </c>
      <c r="G36" s="34">
        <v>81000</v>
      </c>
      <c r="H36" s="34"/>
      <c r="I36" s="34"/>
      <c r="J36" s="34"/>
      <c r="K36" s="34"/>
      <c r="L36" s="34"/>
      <c r="M36" s="34"/>
      <c r="N36" s="34"/>
      <c r="O36" s="34"/>
      <c r="P36" s="34">
        <v>72000</v>
      </c>
      <c r="Q36" s="34">
        <v>72000</v>
      </c>
      <c r="R36" s="34"/>
      <c r="S36" s="34"/>
      <c r="T36" s="34"/>
      <c r="U36" s="34"/>
      <c r="V36" s="34"/>
      <c r="W36" s="34"/>
      <c r="X36" s="34"/>
      <c r="Y36" s="34"/>
      <c r="Z36" s="34">
        <v>96000</v>
      </c>
      <c r="AA36" s="34">
        <v>96000</v>
      </c>
      <c r="AB36" s="34"/>
      <c r="AC36" s="34"/>
      <c r="AD36" s="34"/>
      <c r="AE36" s="34"/>
      <c r="AF36" s="34"/>
      <c r="AG36" s="34"/>
      <c r="AH36" s="34"/>
      <c r="AI36" s="34"/>
      <c r="AJ36" s="16" t="s">
        <v>73</v>
      </c>
      <c r="AK36" s="98" t="s">
        <v>1507</v>
      </c>
      <c r="BA36" s="49" t="s">
        <v>237</v>
      </c>
      <c r="BB36" s="49" t="s">
        <v>664</v>
      </c>
    </row>
    <row r="37" spans="1:54" ht="14.1" customHeight="1">
      <c r="A37" s="96" t="s">
        <v>1511</v>
      </c>
      <c r="B37" s="16" t="s">
        <v>75</v>
      </c>
      <c r="C37" s="142"/>
      <c r="D37" s="105" t="s">
        <v>1492</v>
      </c>
      <c r="E37" s="106"/>
      <c r="F37" s="34">
        <v>721000</v>
      </c>
      <c r="G37" s="34">
        <v>721000</v>
      </c>
      <c r="H37" s="34"/>
      <c r="I37" s="34">
        <v>656000</v>
      </c>
      <c r="J37" s="34">
        <v>655000</v>
      </c>
      <c r="K37" s="34"/>
      <c r="L37" s="34"/>
      <c r="M37" s="34">
        <v>-2000</v>
      </c>
      <c r="N37" s="34">
        <v>-2000</v>
      </c>
      <c r="O37" s="34">
        <v>1000</v>
      </c>
      <c r="P37" s="34">
        <v>577000</v>
      </c>
      <c r="Q37" s="34">
        <v>577000</v>
      </c>
      <c r="R37" s="34"/>
      <c r="S37" s="34">
        <v>478000</v>
      </c>
      <c r="T37" s="34">
        <v>477000</v>
      </c>
      <c r="U37" s="34"/>
      <c r="V37" s="34"/>
      <c r="W37" s="34">
        <v>-1000</v>
      </c>
      <c r="X37" s="34">
        <v>-2000</v>
      </c>
      <c r="Y37" s="34">
        <v>2000</v>
      </c>
      <c r="Z37" s="34">
        <v>569000</v>
      </c>
      <c r="AA37" s="34">
        <v>569000</v>
      </c>
      <c r="AB37" s="34"/>
      <c r="AC37" s="34">
        <v>487000</v>
      </c>
      <c r="AD37" s="34">
        <v>487000</v>
      </c>
      <c r="AE37" s="34"/>
      <c r="AF37" s="34"/>
      <c r="AG37" s="34"/>
      <c r="AH37" s="34"/>
      <c r="AI37" s="34">
        <v>1000</v>
      </c>
      <c r="AJ37" s="16" t="s">
        <v>75</v>
      </c>
      <c r="AK37" s="98" t="s">
        <v>1507</v>
      </c>
      <c r="BA37" s="49" t="s">
        <v>238</v>
      </c>
      <c r="BB37" s="49" t="s">
        <v>663</v>
      </c>
    </row>
    <row r="38" spans="1:54" ht="14.1" customHeight="1">
      <c r="A38" s="96" t="s">
        <v>1511</v>
      </c>
      <c r="B38" s="16" t="s">
        <v>76</v>
      </c>
      <c r="C38" s="142"/>
      <c r="D38" s="105" t="s">
        <v>640</v>
      </c>
      <c r="E38" s="106"/>
      <c r="F38" s="34">
        <v>4000</v>
      </c>
      <c r="G38" s="34">
        <v>4000</v>
      </c>
      <c r="H38" s="34"/>
      <c r="I38" s="34">
        <v>4000</v>
      </c>
      <c r="J38" s="34">
        <v>4000</v>
      </c>
      <c r="K38" s="34"/>
      <c r="L38" s="34"/>
      <c r="M38" s="34"/>
      <c r="N38" s="34"/>
      <c r="O38" s="34"/>
      <c r="P38" s="34">
        <v>54000</v>
      </c>
      <c r="Q38" s="34">
        <v>54000</v>
      </c>
      <c r="R38" s="34"/>
      <c r="S38" s="34">
        <v>54000</v>
      </c>
      <c r="T38" s="34">
        <v>54000</v>
      </c>
      <c r="U38" s="34"/>
      <c r="V38" s="34"/>
      <c r="W38" s="34">
        <v>-1000</v>
      </c>
      <c r="X38" s="34">
        <v>-1000</v>
      </c>
      <c r="Y38" s="34"/>
      <c r="Z38" s="34">
        <v>6000</v>
      </c>
      <c r="AA38" s="34">
        <v>6000</v>
      </c>
      <c r="AB38" s="34"/>
      <c r="AC38" s="34">
        <v>6000</v>
      </c>
      <c r="AD38" s="34">
        <v>5000</v>
      </c>
      <c r="AE38" s="34"/>
      <c r="AF38" s="34"/>
      <c r="AG38" s="34"/>
      <c r="AH38" s="34"/>
      <c r="AI38" s="34"/>
      <c r="AJ38" s="16" t="s">
        <v>76</v>
      </c>
      <c r="AK38" s="98" t="s">
        <v>1507</v>
      </c>
      <c r="BA38" s="49" t="s">
        <v>239</v>
      </c>
      <c r="BB38" s="49" t="s">
        <v>670</v>
      </c>
    </row>
    <row r="39" spans="1:54" ht="14.1" customHeight="1">
      <c r="A39" s="96" t="s">
        <v>1511</v>
      </c>
      <c r="B39" s="16" t="s">
        <v>77</v>
      </c>
      <c r="C39" s="142"/>
      <c r="D39" s="105" t="s">
        <v>622</v>
      </c>
      <c r="E39" s="106"/>
      <c r="F39" s="34"/>
      <c r="G39" s="34"/>
      <c r="H39" s="34"/>
      <c r="I39" s="34"/>
      <c r="J39" s="34"/>
      <c r="K39" s="34"/>
      <c r="L39" s="34"/>
      <c r="M39" s="34"/>
      <c r="N39" s="34"/>
      <c r="O39" s="34"/>
      <c r="P39" s="34">
        <v>7000</v>
      </c>
      <c r="Q39" s="34">
        <v>7000</v>
      </c>
      <c r="R39" s="34"/>
      <c r="S39" s="34"/>
      <c r="T39" s="34"/>
      <c r="U39" s="34"/>
      <c r="V39" s="34"/>
      <c r="W39" s="34"/>
      <c r="X39" s="34"/>
      <c r="Y39" s="34"/>
      <c r="Z39" s="34"/>
      <c r="AA39" s="34"/>
      <c r="AB39" s="34"/>
      <c r="AC39" s="34"/>
      <c r="AD39" s="34"/>
      <c r="AE39" s="34"/>
      <c r="AF39" s="34"/>
      <c r="AG39" s="34"/>
      <c r="AH39" s="34"/>
      <c r="AI39" s="34"/>
      <c r="AJ39" s="16" t="s">
        <v>77</v>
      </c>
      <c r="AK39" s="98" t="s">
        <v>1507</v>
      </c>
      <c r="BA39" s="49" t="s">
        <v>240</v>
      </c>
      <c r="BB39" s="49" t="s">
        <v>662</v>
      </c>
    </row>
    <row r="40" spans="1:54" ht="14.1" customHeight="1">
      <c r="A40" s="96" t="s">
        <v>1511</v>
      </c>
      <c r="B40" s="16" t="s">
        <v>80</v>
      </c>
      <c r="C40" s="142"/>
      <c r="D40" s="105" t="s">
        <v>1108</v>
      </c>
      <c r="E40" s="106"/>
      <c r="F40" s="34">
        <v>11000</v>
      </c>
      <c r="G40" s="34">
        <v>11000</v>
      </c>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16" t="s">
        <v>80</v>
      </c>
      <c r="AK40" s="98" t="s">
        <v>1507</v>
      </c>
      <c r="BA40" s="49" t="s">
        <v>241</v>
      </c>
      <c r="BB40" s="49" t="s">
        <v>666</v>
      </c>
    </row>
    <row r="41" spans="1:54" ht="14.1" customHeight="1">
      <c r="A41" s="96" t="s">
        <v>1511</v>
      </c>
      <c r="B41" s="16" t="s">
        <v>82</v>
      </c>
      <c r="C41" s="142"/>
      <c r="D41" s="105" t="s">
        <v>688</v>
      </c>
      <c r="E41" s="106"/>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16" t="s">
        <v>82</v>
      </c>
      <c r="AK41" s="98" t="s">
        <v>1507</v>
      </c>
      <c r="BA41" s="49" t="s">
        <v>242</v>
      </c>
      <c r="BB41" s="49" t="s">
        <v>668</v>
      </c>
    </row>
    <row r="42" spans="1:54" ht="14.1" customHeight="1">
      <c r="A42" s="96" t="s">
        <v>1511</v>
      </c>
      <c r="B42" s="16" t="s">
        <v>83</v>
      </c>
      <c r="C42" s="142"/>
      <c r="D42" s="105" t="s">
        <v>1481</v>
      </c>
      <c r="E42" s="106"/>
      <c r="F42" s="34">
        <v>13000</v>
      </c>
      <c r="G42" s="34">
        <v>5000</v>
      </c>
      <c r="H42" s="34">
        <v>8000</v>
      </c>
      <c r="I42" s="34">
        <v>13000</v>
      </c>
      <c r="J42" s="34">
        <v>8000</v>
      </c>
      <c r="K42" s="34">
        <v>8000</v>
      </c>
      <c r="L42" s="34">
        <v>8000</v>
      </c>
      <c r="M42" s="34"/>
      <c r="N42" s="34"/>
      <c r="O42" s="34"/>
      <c r="P42" s="34">
        <v>17000</v>
      </c>
      <c r="Q42" s="34">
        <v>9000</v>
      </c>
      <c r="R42" s="34">
        <v>8000</v>
      </c>
      <c r="S42" s="34">
        <v>17000</v>
      </c>
      <c r="T42" s="34">
        <v>11000</v>
      </c>
      <c r="U42" s="34">
        <v>8000</v>
      </c>
      <c r="V42" s="34">
        <v>8000</v>
      </c>
      <c r="W42" s="34"/>
      <c r="X42" s="34"/>
      <c r="Y42" s="34"/>
      <c r="Z42" s="34">
        <v>24000</v>
      </c>
      <c r="AA42" s="34">
        <v>16000</v>
      </c>
      <c r="AB42" s="34">
        <v>8000</v>
      </c>
      <c r="AC42" s="34">
        <v>20000</v>
      </c>
      <c r="AD42" s="34">
        <v>9000</v>
      </c>
      <c r="AE42" s="34">
        <v>8000</v>
      </c>
      <c r="AF42" s="34">
        <v>8000</v>
      </c>
      <c r="AG42" s="34"/>
      <c r="AH42" s="34"/>
      <c r="AI42" s="34"/>
      <c r="AJ42" s="16" t="s">
        <v>83</v>
      </c>
      <c r="AK42" s="98" t="s">
        <v>1507</v>
      </c>
      <c r="BA42" s="49" t="s">
        <v>243</v>
      </c>
      <c r="BB42" s="49" t="s">
        <v>665</v>
      </c>
    </row>
    <row r="43" spans="1:54" ht="14.1" customHeight="1">
      <c r="A43" s="96" t="s">
        <v>1511</v>
      </c>
      <c r="B43" s="16" t="s">
        <v>85</v>
      </c>
      <c r="C43" s="142"/>
      <c r="D43" s="105" t="s">
        <v>1496</v>
      </c>
      <c r="E43" s="106"/>
      <c r="F43" s="34"/>
      <c r="G43" s="34"/>
      <c r="H43" s="34"/>
      <c r="I43" s="34"/>
      <c r="J43" s="34"/>
      <c r="K43" s="34"/>
      <c r="L43" s="34"/>
      <c r="M43" s="34"/>
      <c r="N43" s="34"/>
      <c r="O43" s="34"/>
      <c r="P43" s="34">
        <v>26000</v>
      </c>
      <c r="Q43" s="34">
        <v>26000</v>
      </c>
      <c r="R43" s="34"/>
      <c r="S43" s="34">
        <v>4000</v>
      </c>
      <c r="T43" s="34">
        <v>4000</v>
      </c>
      <c r="U43" s="34"/>
      <c r="V43" s="34"/>
      <c r="W43" s="34"/>
      <c r="X43" s="34"/>
      <c r="Y43" s="34"/>
      <c r="Z43" s="34">
        <v>4000</v>
      </c>
      <c r="AA43" s="34">
        <v>4000</v>
      </c>
      <c r="AB43" s="34"/>
      <c r="AC43" s="34">
        <v>4000</v>
      </c>
      <c r="AD43" s="34">
        <v>3000</v>
      </c>
      <c r="AE43" s="34"/>
      <c r="AF43" s="34"/>
      <c r="AG43" s="34"/>
      <c r="AH43" s="34"/>
      <c r="AI43" s="34"/>
      <c r="AJ43" s="16" t="s">
        <v>85</v>
      </c>
      <c r="AK43" s="98" t="s">
        <v>1507</v>
      </c>
      <c r="BA43" s="49" t="s">
        <v>244</v>
      </c>
      <c r="BB43" s="49" t="s">
        <v>669</v>
      </c>
    </row>
    <row r="44" spans="1:54" ht="14.1" customHeight="1">
      <c r="A44" s="96" t="s">
        <v>1511</v>
      </c>
      <c r="B44" s="16" t="s">
        <v>86</v>
      </c>
      <c r="C44" s="142"/>
      <c r="D44" s="105" t="s">
        <v>1477</v>
      </c>
      <c r="E44" s="106"/>
      <c r="F44" s="34">
        <v>1119000</v>
      </c>
      <c r="G44" s="34">
        <v>1118000</v>
      </c>
      <c r="H44" s="34"/>
      <c r="I44" s="34">
        <v>175000</v>
      </c>
      <c r="J44" s="34">
        <v>174000</v>
      </c>
      <c r="K44" s="34"/>
      <c r="L44" s="34"/>
      <c r="M44" s="34"/>
      <c r="N44" s="34"/>
      <c r="O44" s="34">
        <v>1000</v>
      </c>
      <c r="P44" s="34">
        <v>1196000</v>
      </c>
      <c r="Q44" s="34">
        <v>1196000</v>
      </c>
      <c r="R44" s="34"/>
      <c r="S44" s="34">
        <v>338000</v>
      </c>
      <c r="T44" s="34">
        <v>337000</v>
      </c>
      <c r="U44" s="34"/>
      <c r="V44" s="34"/>
      <c r="W44" s="34"/>
      <c r="X44" s="34"/>
      <c r="Y44" s="34">
        <v>1000</v>
      </c>
      <c r="Z44" s="34">
        <v>1007000</v>
      </c>
      <c r="AA44" s="34">
        <v>1006000</v>
      </c>
      <c r="AB44" s="34"/>
      <c r="AC44" s="34">
        <v>236000</v>
      </c>
      <c r="AD44" s="34">
        <v>233000</v>
      </c>
      <c r="AE44" s="34"/>
      <c r="AF44" s="34"/>
      <c r="AG44" s="34"/>
      <c r="AH44" s="34"/>
      <c r="AI44" s="34">
        <v>1000</v>
      </c>
      <c r="AJ44" s="16" t="s">
        <v>86</v>
      </c>
      <c r="AK44" s="98" t="s">
        <v>1507</v>
      </c>
      <c r="BA44" s="49" t="s">
        <v>245</v>
      </c>
      <c r="BB44" s="49" t="s">
        <v>658</v>
      </c>
    </row>
    <row r="45" spans="1:54" ht="14.1" customHeight="1">
      <c r="A45" s="96" t="s">
        <v>1511</v>
      </c>
      <c r="B45" s="16" t="s">
        <v>88</v>
      </c>
      <c r="C45" s="142"/>
      <c r="D45" s="105" t="s">
        <v>1476</v>
      </c>
      <c r="E45" s="106"/>
      <c r="F45" s="34"/>
      <c r="G45" s="34"/>
      <c r="H45" s="34"/>
      <c r="I45" s="34"/>
      <c r="J45" s="34"/>
      <c r="K45" s="34"/>
      <c r="L45" s="34"/>
      <c r="M45" s="34"/>
      <c r="N45" s="34"/>
      <c r="O45" s="34"/>
      <c r="P45" s="34"/>
      <c r="Q45" s="34"/>
      <c r="R45" s="34"/>
      <c r="S45" s="34"/>
      <c r="T45" s="34"/>
      <c r="U45" s="34"/>
      <c r="V45" s="34"/>
      <c r="W45" s="34">
        <v>-2000</v>
      </c>
      <c r="X45" s="34">
        <v>-2000</v>
      </c>
      <c r="Y45" s="34"/>
      <c r="Z45" s="34"/>
      <c r="AA45" s="34"/>
      <c r="AB45" s="34"/>
      <c r="AC45" s="34"/>
      <c r="AD45" s="34"/>
      <c r="AE45" s="34"/>
      <c r="AF45" s="34"/>
      <c r="AG45" s="34"/>
      <c r="AH45" s="34"/>
      <c r="AI45" s="34"/>
      <c r="AJ45" s="16" t="s">
        <v>88</v>
      </c>
      <c r="AK45" s="98" t="s">
        <v>1507</v>
      </c>
      <c r="BA45" s="49" t="s">
        <v>246</v>
      </c>
      <c r="BB45" s="49" t="s">
        <v>659</v>
      </c>
    </row>
    <row r="46" spans="1:54" ht="14.1" customHeight="1">
      <c r="A46" s="96" t="s">
        <v>1511</v>
      </c>
      <c r="B46" s="16" t="s">
        <v>89</v>
      </c>
      <c r="C46" s="142"/>
      <c r="D46" s="105" t="s">
        <v>1478</v>
      </c>
      <c r="E46" s="106"/>
      <c r="F46" s="34">
        <v>472000</v>
      </c>
      <c r="G46" s="34">
        <v>472000</v>
      </c>
      <c r="H46" s="34"/>
      <c r="I46" s="34"/>
      <c r="J46" s="34"/>
      <c r="K46" s="34"/>
      <c r="L46" s="34"/>
      <c r="M46" s="34"/>
      <c r="N46" s="34"/>
      <c r="O46" s="34"/>
      <c r="P46" s="34">
        <v>105000</v>
      </c>
      <c r="Q46" s="34">
        <v>105000</v>
      </c>
      <c r="R46" s="34"/>
      <c r="S46" s="34"/>
      <c r="T46" s="34"/>
      <c r="U46" s="34"/>
      <c r="V46" s="34"/>
      <c r="W46" s="34"/>
      <c r="X46" s="34"/>
      <c r="Y46" s="34"/>
      <c r="Z46" s="34">
        <v>378000</v>
      </c>
      <c r="AA46" s="34">
        <v>378000</v>
      </c>
      <c r="AB46" s="34"/>
      <c r="AC46" s="34"/>
      <c r="AD46" s="34"/>
      <c r="AE46" s="34"/>
      <c r="AF46" s="34"/>
      <c r="AG46" s="34"/>
      <c r="AH46" s="34"/>
      <c r="AI46" s="34"/>
      <c r="AJ46" s="16" t="s">
        <v>89</v>
      </c>
      <c r="AK46" s="98" t="s">
        <v>1507</v>
      </c>
      <c r="BA46" s="49" t="s">
        <v>247</v>
      </c>
      <c r="BB46" s="49" t="s">
        <v>651</v>
      </c>
    </row>
    <row r="47" spans="1:54" ht="14.1" customHeight="1">
      <c r="A47" s="96" t="s">
        <v>1511</v>
      </c>
      <c r="B47" s="16" t="s">
        <v>90</v>
      </c>
      <c r="C47" s="142"/>
      <c r="D47" s="105" t="s">
        <v>1199</v>
      </c>
      <c r="E47" s="106"/>
      <c r="F47" s="34">
        <v>2421000</v>
      </c>
      <c r="G47" s="34">
        <v>2412000</v>
      </c>
      <c r="H47" s="34">
        <v>8000</v>
      </c>
      <c r="I47" s="34">
        <v>848000</v>
      </c>
      <c r="J47" s="34">
        <v>841000</v>
      </c>
      <c r="K47" s="34">
        <v>8000</v>
      </c>
      <c r="L47" s="34">
        <v>8000</v>
      </c>
      <c r="M47" s="34">
        <v>-2000</v>
      </c>
      <c r="N47" s="34">
        <v>-2000</v>
      </c>
      <c r="O47" s="34">
        <v>2000</v>
      </c>
      <c r="P47" s="34">
        <v>2054000</v>
      </c>
      <c r="Q47" s="34">
        <v>2046000</v>
      </c>
      <c r="R47" s="34">
        <v>8000</v>
      </c>
      <c r="S47" s="34">
        <v>891000</v>
      </c>
      <c r="T47" s="34">
        <v>883000</v>
      </c>
      <c r="U47" s="34">
        <v>8000</v>
      </c>
      <c r="V47" s="34">
        <v>8000</v>
      </c>
      <c r="W47" s="34">
        <v>-4000</v>
      </c>
      <c r="X47" s="34">
        <v>-5000</v>
      </c>
      <c r="Y47" s="34">
        <v>3000</v>
      </c>
      <c r="Z47" s="34">
        <v>2084000</v>
      </c>
      <c r="AA47" s="34">
        <v>2075000</v>
      </c>
      <c r="AB47" s="34">
        <v>8000</v>
      </c>
      <c r="AC47" s="34">
        <v>753000</v>
      </c>
      <c r="AD47" s="34">
        <v>737000</v>
      </c>
      <c r="AE47" s="34">
        <v>8000</v>
      </c>
      <c r="AF47" s="34">
        <v>8000</v>
      </c>
      <c r="AG47" s="34">
        <v>0</v>
      </c>
      <c r="AH47" s="34">
        <v>0</v>
      </c>
      <c r="AI47" s="34">
        <v>2000</v>
      </c>
      <c r="AJ47" s="16" t="s">
        <v>90</v>
      </c>
      <c r="AK47" s="98" t="s">
        <v>1507</v>
      </c>
      <c r="BA47" s="49" t="s">
        <v>248</v>
      </c>
      <c r="BB47" s="49" t="s">
        <v>653</v>
      </c>
    </row>
    <row r="48" spans="1:54" ht="14.1" customHeight="1">
      <c r="A48" s="96" t="s">
        <v>1511</v>
      </c>
      <c r="B48" s="16" t="s">
        <v>92</v>
      </c>
      <c r="C48" s="142"/>
      <c r="D48" s="105" t="s">
        <v>621</v>
      </c>
      <c r="E48" s="106"/>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16" t="s">
        <v>92</v>
      </c>
      <c r="AK48" s="98" t="s">
        <v>1507</v>
      </c>
      <c r="BA48" s="49" t="s">
        <v>249</v>
      </c>
      <c r="BB48" s="49" t="s">
        <v>655</v>
      </c>
    </row>
    <row r="49" spans="1:54" ht="14.1" customHeight="1">
      <c r="A49" s="96" t="s">
        <v>1511</v>
      </c>
      <c r="B49" s="16" t="s">
        <v>93</v>
      </c>
      <c r="C49" s="142"/>
      <c r="D49" s="105" t="s">
        <v>620</v>
      </c>
      <c r="E49" s="106"/>
      <c r="F49" s="34"/>
      <c r="G49" s="34"/>
      <c r="H49" s="34"/>
      <c r="I49" s="34"/>
      <c r="J49" s="34"/>
      <c r="K49" s="34"/>
      <c r="L49" s="34"/>
      <c r="M49" s="34"/>
      <c r="N49" s="34"/>
      <c r="O49" s="34"/>
      <c r="P49" s="34">
        <v>1000</v>
      </c>
      <c r="Q49" s="34">
        <v>1000</v>
      </c>
      <c r="R49" s="34"/>
      <c r="S49" s="34"/>
      <c r="T49" s="34"/>
      <c r="U49" s="34"/>
      <c r="V49" s="34"/>
      <c r="W49" s="34">
        <v>-1000</v>
      </c>
      <c r="X49" s="34">
        <v>-1000</v>
      </c>
      <c r="Y49" s="34"/>
      <c r="Z49" s="34"/>
      <c r="AA49" s="34"/>
      <c r="AB49" s="34"/>
      <c r="AC49" s="34"/>
      <c r="AD49" s="34"/>
      <c r="AE49" s="34"/>
      <c r="AF49" s="34"/>
      <c r="AG49" s="34">
        <v>-5000</v>
      </c>
      <c r="AH49" s="34">
        <v>-5000</v>
      </c>
      <c r="AI49" s="34"/>
      <c r="AJ49" s="16" t="s">
        <v>93</v>
      </c>
      <c r="AK49" s="98" t="s">
        <v>1507</v>
      </c>
      <c r="BA49" s="49" t="s">
        <v>250</v>
      </c>
      <c r="BB49" s="49" t="s">
        <v>657</v>
      </c>
    </row>
    <row r="50" spans="1:54" ht="14.1" customHeight="1">
      <c r="A50" s="96" t="s">
        <v>1511</v>
      </c>
      <c r="B50" s="16" t="s">
        <v>94</v>
      </c>
      <c r="C50" s="142"/>
      <c r="D50" s="105" t="s">
        <v>1271</v>
      </c>
      <c r="E50" s="106"/>
      <c r="F50" s="34">
        <v>2421000</v>
      </c>
      <c r="G50" s="34">
        <v>2412000</v>
      </c>
      <c r="H50" s="34">
        <v>8000</v>
      </c>
      <c r="I50" s="34">
        <v>848000</v>
      </c>
      <c r="J50" s="34">
        <v>841000</v>
      </c>
      <c r="K50" s="34">
        <v>8000</v>
      </c>
      <c r="L50" s="34">
        <v>8000</v>
      </c>
      <c r="M50" s="34">
        <v>-2000</v>
      </c>
      <c r="N50" s="34">
        <v>-2000</v>
      </c>
      <c r="O50" s="34">
        <v>2000</v>
      </c>
      <c r="P50" s="34">
        <v>2055000</v>
      </c>
      <c r="Q50" s="34">
        <v>2047000</v>
      </c>
      <c r="R50" s="34">
        <v>8000</v>
      </c>
      <c r="S50" s="34">
        <v>891000</v>
      </c>
      <c r="T50" s="34">
        <v>883000</v>
      </c>
      <c r="U50" s="34">
        <v>8000</v>
      </c>
      <c r="V50" s="34">
        <v>8000</v>
      </c>
      <c r="W50" s="34">
        <v>-5000</v>
      </c>
      <c r="X50" s="34">
        <v>-6000</v>
      </c>
      <c r="Y50" s="34">
        <v>3000</v>
      </c>
      <c r="Z50" s="34">
        <v>2084000</v>
      </c>
      <c r="AA50" s="34">
        <v>2075000</v>
      </c>
      <c r="AB50" s="34">
        <v>8000</v>
      </c>
      <c r="AC50" s="34">
        <v>753000</v>
      </c>
      <c r="AD50" s="34">
        <v>737000</v>
      </c>
      <c r="AE50" s="34">
        <v>8000</v>
      </c>
      <c r="AF50" s="34">
        <v>8000</v>
      </c>
      <c r="AG50" s="34">
        <v>-5000</v>
      </c>
      <c r="AH50" s="34">
        <v>-5000</v>
      </c>
      <c r="AI50" s="34">
        <v>2000</v>
      </c>
      <c r="AJ50" s="16" t="s">
        <v>94</v>
      </c>
      <c r="AK50" s="98" t="s">
        <v>1507</v>
      </c>
      <c r="BA50" s="49" t="s">
        <v>251</v>
      </c>
      <c r="BB50" s="49" t="s">
        <v>656</v>
      </c>
    </row>
    <row r="51" spans="1:54" ht="14.1" customHeight="1">
      <c r="A51" s="96" t="s">
        <v>1511</v>
      </c>
      <c r="B51" s="16" t="s">
        <v>95</v>
      </c>
      <c r="C51" s="142"/>
      <c r="D51" s="105" t="s">
        <v>677</v>
      </c>
      <c r="E51" s="106"/>
      <c r="F51" s="34">
        <v>2509000</v>
      </c>
      <c r="G51" s="34">
        <v>2509000</v>
      </c>
      <c r="H51" s="34"/>
      <c r="I51" s="34">
        <v>1620000</v>
      </c>
      <c r="J51" s="34">
        <v>1620000</v>
      </c>
      <c r="K51" s="34"/>
      <c r="L51" s="34"/>
      <c r="M51" s="34"/>
      <c r="N51" s="34"/>
      <c r="O51" s="34"/>
      <c r="P51" s="34">
        <v>2713000</v>
      </c>
      <c r="Q51" s="34">
        <v>2713000</v>
      </c>
      <c r="R51" s="34"/>
      <c r="S51" s="34">
        <v>1213000</v>
      </c>
      <c r="T51" s="34">
        <v>1213000</v>
      </c>
      <c r="U51" s="34"/>
      <c r="V51" s="34"/>
      <c r="W51" s="34"/>
      <c r="X51" s="34"/>
      <c r="Y51" s="34"/>
      <c r="Z51" s="34">
        <v>2319000</v>
      </c>
      <c r="AA51" s="34">
        <v>2319000</v>
      </c>
      <c r="AB51" s="34"/>
      <c r="AC51" s="34">
        <v>1320000</v>
      </c>
      <c r="AD51" s="34">
        <v>1320000</v>
      </c>
      <c r="AE51" s="34"/>
      <c r="AF51" s="34"/>
      <c r="AG51" s="34"/>
      <c r="AH51" s="34"/>
      <c r="AI51" s="34"/>
      <c r="AJ51" s="16" t="s">
        <v>95</v>
      </c>
      <c r="AK51" s="98" t="s">
        <v>1507</v>
      </c>
      <c r="BA51" s="49" t="s">
        <v>252</v>
      </c>
      <c r="BB51" s="49" t="s">
        <v>660</v>
      </c>
    </row>
    <row r="52" spans="1:54" ht="14.1" customHeight="1">
      <c r="A52" s="96" t="s">
        <v>1511</v>
      </c>
      <c r="B52" s="16" t="s">
        <v>96</v>
      </c>
      <c r="C52" s="142"/>
      <c r="D52" s="105" t="s">
        <v>1097</v>
      </c>
      <c r="E52" s="106"/>
      <c r="F52" s="34">
        <v>1930000</v>
      </c>
      <c r="G52" s="34">
        <v>1930000</v>
      </c>
      <c r="H52" s="34"/>
      <c r="I52" s="34"/>
      <c r="J52" s="34"/>
      <c r="K52" s="34"/>
      <c r="L52" s="34"/>
      <c r="M52" s="34"/>
      <c r="N52" s="34"/>
      <c r="O52" s="34"/>
      <c r="P52" s="34">
        <v>1594000</v>
      </c>
      <c r="Q52" s="34">
        <v>1594000</v>
      </c>
      <c r="R52" s="34"/>
      <c r="S52" s="34"/>
      <c r="T52" s="34"/>
      <c r="U52" s="34"/>
      <c r="V52" s="34"/>
      <c r="W52" s="34"/>
      <c r="X52" s="34"/>
      <c r="Y52" s="34"/>
      <c r="Z52" s="34">
        <v>1932000</v>
      </c>
      <c r="AA52" s="34">
        <v>1932000</v>
      </c>
      <c r="AB52" s="34"/>
      <c r="AC52" s="34"/>
      <c r="AD52" s="34"/>
      <c r="AE52" s="34"/>
      <c r="AF52" s="34"/>
      <c r="AG52" s="34"/>
      <c r="AH52" s="34"/>
      <c r="AI52" s="34"/>
      <c r="AJ52" s="16" t="s">
        <v>96</v>
      </c>
      <c r="AK52" s="98" t="s">
        <v>1507</v>
      </c>
      <c r="BA52" s="49" t="s">
        <v>253</v>
      </c>
      <c r="BB52" s="49" t="s">
        <v>652</v>
      </c>
    </row>
    <row r="53" spans="1:54" ht="14.1" customHeight="1">
      <c r="A53" s="96" t="s">
        <v>1511</v>
      </c>
      <c r="B53" s="16" t="s">
        <v>99</v>
      </c>
      <c r="C53" s="142"/>
      <c r="D53" s="105" t="s">
        <v>1268</v>
      </c>
      <c r="E53" s="106"/>
      <c r="F53" s="34">
        <v>6860000</v>
      </c>
      <c r="G53" s="34">
        <v>6851000</v>
      </c>
      <c r="H53" s="34">
        <v>8000</v>
      </c>
      <c r="I53" s="34">
        <v>2468000</v>
      </c>
      <c r="J53" s="34">
        <v>2461000</v>
      </c>
      <c r="K53" s="34">
        <v>8000</v>
      </c>
      <c r="L53" s="34">
        <v>8000</v>
      </c>
      <c r="M53" s="34">
        <v>-2000</v>
      </c>
      <c r="N53" s="34">
        <v>-2000</v>
      </c>
      <c r="O53" s="34">
        <v>2000</v>
      </c>
      <c r="P53" s="34">
        <v>6362000</v>
      </c>
      <c r="Q53" s="34">
        <v>6354000</v>
      </c>
      <c r="R53" s="34">
        <v>8000</v>
      </c>
      <c r="S53" s="34">
        <v>2104000</v>
      </c>
      <c r="T53" s="34">
        <v>2096000</v>
      </c>
      <c r="U53" s="34">
        <v>8000</v>
      </c>
      <c r="V53" s="34">
        <v>8000</v>
      </c>
      <c r="W53" s="34">
        <v>-5000</v>
      </c>
      <c r="X53" s="34">
        <v>-6000</v>
      </c>
      <c r="Y53" s="34">
        <v>3000</v>
      </c>
      <c r="Z53" s="34">
        <v>6335000</v>
      </c>
      <c r="AA53" s="34">
        <v>6326000</v>
      </c>
      <c r="AB53" s="34">
        <v>8000</v>
      </c>
      <c r="AC53" s="34">
        <v>2073000</v>
      </c>
      <c r="AD53" s="34">
        <v>2057000</v>
      </c>
      <c r="AE53" s="34">
        <v>8000</v>
      </c>
      <c r="AF53" s="34">
        <v>8000</v>
      </c>
      <c r="AG53" s="34">
        <v>-5000</v>
      </c>
      <c r="AH53" s="34">
        <v>-5000</v>
      </c>
      <c r="AI53" s="34">
        <v>2000</v>
      </c>
      <c r="AJ53" s="16" t="s">
        <v>99</v>
      </c>
      <c r="AK53" s="98" t="s">
        <v>1507</v>
      </c>
      <c r="BA53" s="49" t="s">
        <v>254</v>
      </c>
      <c r="BB53" s="49" t="s">
        <v>649</v>
      </c>
    </row>
    <row r="54" spans="1:54" ht="14.1" customHeight="1">
      <c r="A54" s="96" t="s">
        <v>1511</v>
      </c>
      <c r="B54" s="16" t="s">
        <v>101</v>
      </c>
      <c r="C54" s="106"/>
      <c r="D54" s="140" t="s">
        <v>636</v>
      </c>
      <c r="E54" s="106"/>
      <c r="F54" s="34">
        <v>6860000</v>
      </c>
      <c r="G54" s="34">
        <v>6851000</v>
      </c>
      <c r="H54" s="34">
        <v>8000</v>
      </c>
      <c r="I54" s="34">
        <v>2468000</v>
      </c>
      <c r="J54" s="34">
        <v>2461000</v>
      </c>
      <c r="K54" s="34">
        <v>8000</v>
      </c>
      <c r="L54" s="34">
        <v>8000</v>
      </c>
      <c r="M54" s="34">
        <v>-2000</v>
      </c>
      <c r="N54" s="34">
        <v>-2000</v>
      </c>
      <c r="O54" s="34">
        <v>2000</v>
      </c>
      <c r="P54" s="34">
        <v>6362000</v>
      </c>
      <c r="Q54" s="34">
        <v>6354000</v>
      </c>
      <c r="R54" s="34">
        <v>8000</v>
      </c>
      <c r="S54" s="34">
        <v>2104000</v>
      </c>
      <c r="T54" s="34">
        <v>2096000</v>
      </c>
      <c r="U54" s="34">
        <v>8000</v>
      </c>
      <c r="V54" s="34">
        <v>8000</v>
      </c>
      <c r="W54" s="34">
        <v>-5000</v>
      </c>
      <c r="X54" s="34">
        <v>-6000</v>
      </c>
      <c r="Y54" s="34">
        <v>3000</v>
      </c>
      <c r="Z54" s="34">
        <v>6335000</v>
      </c>
      <c r="AA54" s="34">
        <v>6326000</v>
      </c>
      <c r="AB54" s="34">
        <v>8000</v>
      </c>
      <c r="AC54" s="34">
        <v>2073000</v>
      </c>
      <c r="AD54" s="34">
        <v>2057000</v>
      </c>
      <c r="AE54" s="34">
        <v>8000</v>
      </c>
      <c r="AF54" s="34">
        <v>8000</v>
      </c>
      <c r="AG54" s="34">
        <v>-5000</v>
      </c>
      <c r="AH54" s="34">
        <v>-5000</v>
      </c>
      <c r="AI54" s="34">
        <v>2000</v>
      </c>
      <c r="AJ54" s="16" t="s">
        <v>101</v>
      </c>
      <c r="AK54" s="98" t="s">
        <v>1507</v>
      </c>
      <c r="BA54" s="49" t="s">
        <v>255</v>
      </c>
      <c r="BB54" s="49" t="s">
        <v>613</v>
      </c>
    </row>
    <row r="55" spans="1:54" ht="14.1" customHeight="1">
      <c r="A55" s="96" t="s">
        <v>1511</v>
      </c>
      <c r="B55" s="16" t="s">
        <v>102</v>
      </c>
      <c r="C55" s="105" t="s">
        <v>1238</v>
      </c>
      <c r="D55" s="125"/>
      <c r="E55" s="107"/>
      <c r="F55" s="34">
        <v>132330000</v>
      </c>
      <c r="G55" s="34">
        <v>127038000</v>
      </c>
      <c r="H55" s="34">
        <v>1672000</v>
      </c>
      <c r="I55" s="34">
        <v>115465000</v>
      </c>
      <c r="J55" s="34">
        <v>86352000</v>
      </c>
      <c r="K55" s="34">
        <v>1667000</v>
      </c>
      <c r="L55" s="34">
        <v>625000</v>
      </c>
      <c r="M55" s="34">
        <v>81000</v>
      </c>
      <c r="N55" s="34">
        <v>46000</v>
      </c>
      <c r="O55" s="34">
        <v>934000</v>
      </c>
      <c r="P55" s="34">
        <v>127274000</v>
      </c>
      <c r="Q55" s="34">
        <v>121540000</v>
      </c>
      <c r="R55" s="34">
        <v>2040000</v>
      </c>
      <c r="S55" s="34">
        <v>108701000</v>
      </c>
      <c r="T55" s="34">
        <v>82544000</v>
      </c>
      <c r="U55" s="34">
        <v>2034000</v>
      </c>
      <c r="V55" s="34">
        <v>889000</v>
      </c>
      <c r="W55" s="34">
        <v>87000</v>
      </c>
      <c r="X55" s="34">
        <v>91000</v>
      </c>
      <c r="Y55" s="34">
        <v>914000</v>
      </c>
      <c r="Z55" s="34">
        <v>126613000</v>
      </c>
      <c r="AA55" s="34">
        <v>121338000</v>
      </c>
      <c r="AB55" s="34">
        <v>1642000</v>
      </c>
      <c r="AC55" s="34">
        <v>110694000</v>
      </c>
      <c r="AD55" s="34">
        <v>84516000</v>
      </c>
      <c r="AE55" s="34">
        <v>1636000</v>
      </c>
      <c r="AF55" s="34">
        <v>660000</v>
      </c>
      <c r="AG55" s="34">
        <v>121000</v>
      </c>
      <c r="AH55" s="34">
        <v>140000</v>
      </c>
      <c r="AI55" s="34">
        <v>899000</v>
      </c>
      <c r="AJ55" s="16" t="s">
        <v>102</v>
      </c>
      <c r="AK55" s="98" t="s">
        <v>1507</v>
      </c>
      <c r="BA55" s="49" t="s">
        <v>256</v>
      </c>
      <c r="BB55" s="49" t="s">
        <v>648</v>
      </c>
    </row>
    <row r="56" spans="1:54" ht="14.1" customHeight="1">
      <c r="A56" s="96" t="s">
        <v>1511</v>
      </c>
      <c r="B56" s="16" t="s">
        <v>103</v>
      </c>
      <c r="C56" s="102" t="s">
        <v>285</v>
      </c>
      <c r="D56" s="105" t="s">
        <v>867</v>
      </c>
      <c r="E56" s="139"/>
      <c r="F56" s="42">
        <v>86352000</v>
      </c>
      <c r="G56" s="48"/>
      <c r="H56" s="48"/>
      <c r="I56" s="48"/>
      <c r="J56" s="48"/>
      <c r="K56" s="48"/>
      <c r="L56" s="48"/>
      <c r="M56" s="48"/>
      <c r="N56" s="48"/>
      <c r="O56" s="48"/>
      <c r="P56" s="27">
        <v>82544000</v>
      </c>
      <c r="Q56" s="48"/>
      <c r="R56" s="48"/>
      <c r="S56" s="48"/>
      <c r="T56" s="48"/>
      <c r="U56" s="48"/>
      <c r="V56" s="48"/>
      <c r="W56" s="48"/>
      <c r="X56" s="48"/>
      <c r="Y56" s="48"/>
      <c r="Z56" s="27">
        <v>84516000</v>
      </c>
      <c r="AA56" s="48"/>
      <c r="AB56" s="48"/>
      <c r="AC56" s="48"/>
      <c r="AD56" s="48"/>
      <c r="AE56" s="48"/>
      <c r="AF56" s="48"/>
      <c r="AG56" s="48"/>
      <c r="AH56" s="48"/>
      <c r="AI56" s="48"/>
      <c r="AJ56" s="16" t="s">
        <v>103</v>
      </c>
      <c r="AK56" s="98" t="s">
        <v>1507</v>
      </c>
      <c r="BA56" s="49" t="s">
        <v>257</v>
      </c>
      <c r="BB56" s="49" t="s">
        <v>674</v>
      </c>
    </row>
    <row r="57" spans="1:54" ht="14.1" customHeight="1">
      <c r="A57" s="96" t="s">
        <v>1511</v>
      </c>
      <c r="B57" s="16" t="s">
        <v>104</v>
      </c>
      <c r="C57" s="103"/>
      <c r="D57" s="105" t="s">
        <v>591</v>
      </c>
      <c r="E57" s="139"/>
      <c r="F57" s="42">
        <v>11674000</v>
      </c>
      <c r="G57" s="48"/>
      <c r="H57" s="48"/>
      <c r="I57" s="48"/>
      <c r="J57" s="48"/>
      <c r="K57" s="48"/>
      <c r="L57" s="48"/>
      <c r="M57" s="48"/>
      <c r="N57" s="48"/>
      <c r="O57" s="48"/>
      <c r="P57" s="27">
        <v>12875000</v>
      </c>
      <c r="Q57" s="48"/>
      <c r="R57" s="48"/>
      <c r="S57" s="48"/>
      <c r="T57" s="48"/>
      <c r="U57" s="48"/>
      <c r="V57" s="48"/>
      <c r="W57" s="48"/>
      <c r="X57" s="48"/>
      <c r="Y57" s="48"/>
      <c r="Z57" s="27">
        <v>10042000</v>
      </c>
      <c r="AA57" s="48"/>
      <c r="AB57" s="48"/>
      <c r="AC57" s="48"/>
      <c r="AD57" s="48"/>
      <c r="AE57" s="48"/>
      <c r="AF57" s="48"/>
      <c r="AG57" s="48"/>
      <c r="AH57" s="48"/>
      <c r="AI57" s="48"/>
      <c r="AJ57" s="16" t="s">
        <v>104</v>
      </c>
      <c r="AK57" s="98" t="s">
        <v>1507</v>
      </c>
      <c r="BA57" s="49" t="s">
        <v>258</v>
      </c>
      <c r="BB57" s="49" t="s">
        <v>673</v>
      </c>
    </row>
    <row r="58" spans="1:54" ht="14.1" customHeight="1">
      <c r="A58" s="96" t="s">
        <v>1511</v>
      </c>
      <c r="B58" s="16" t="s">
        <v>105</v>
      </c>
      <c r="C58" s="103"/>
      <c r="D58" s="105" t="s">
        <v>1150</v>
      </c>
      <c r="E58" s="139"/>
      <c r="F58" s="42">
        <v>550000</v>
      </c>
      <c r="G58" s="48"/>
      <c r="H58" s="48"/>
      <c r="I58" s="48"/>
      <c r="J58" s="48"/>
      <c r="K58" s="48"/>
      <c r="L58" s="48"/>
      <c r="M58" s="48"/>
      <c r="N58" s="48"/>
      <c r="O58" s="48"/>
      <c r="P58" s="27">
        <v>903000</v>
      </c>
      <c r="Q58" s="48"/>
      <c r="R58" s="48"/>
      <c r="S58" s="48"/>
      <c r="T58" s="48"/>
      <c r="U58" s="48"/>
      <c r="V58" s="48"/>
      <c r="W58" s="48"/>
      <c r="X58" s="48"/>
      <c r="Y58" s="48"/>
      <c r="Z58" s="27">
        <v>813000</v>
      </c>
      <c r="AA58" s="48"/>
      <c r="AB58" s="48"/>
      <c r="AC58" s="48"/>
      <c r="AD58" s="48"/>
      <c r="AE58" s="48"/>
      <c r="AF58" s="48"/>
      <c r="AG58" s="48"/>
      <c r="AH58" s="48"/>
      <c r="AI58" s="48"/>
      <c r="AJ58" s="16" t="s">
        <v>105</v>
      </c>
      <c r="AK58" s="98" t="s">
        <v>1507</v>
      </c>
      <c r="BA58" s="49" t="s">
        <v>259</v>
      </c>
      <c r="BB58" s="49" t="s">
        <v>672</v>
      </c>
    </row>
    <row r="59" spans="1:54" ht="14.1" customHeight="1">
      <c r="A59" s="96" t="s">
        <v>1511</v>
      </c>
      <c r="B59" s="16" t="s">
        <v>106</v>
      </c>
      <c r="C59" s="103"/>
      <c r="D59" s="105" t="s">
        <v>1155</v>
      </c>
      <c r="E59" s="139"/>
      <c r="F59" s="42">
        <v>1263000</v>
      </c>
      <c r="G59" s="48"/>
      <c r="H59" s="48"/>
      <c r="I59" s="48"/>
      <c r="J59" s="48"/>
      <c r="K59" s="48"/>
      <c r="L59" s="48"/>
      <c r="M59" s="48"/>
      <c r="N59" s="48"/>
      <c r="O59" s="48"/>
      <c r="P59" s="27">
        <v>1295000</v>
      </c>
      <c r="Q59" s="48"/>
      <c r="R59" s="48"/>
      <c r="S59" s="48"/>
      <c r="T59" s="48"/>
      <c r="U59" s="48"/>
      <c r="V59" s="48"/>
      <c r="W59" s="48"/>
      <c r="X59" s="48"/>
      <c r="Y59" s="48"/>
      <c r="Z59" s="27">
        <v>1342000</v>
      </c>
      <c r="AA59" s="48"/>
      <c r="AB59" s="48"/>
      <c r="AC59" s="48"/>
      <c r="AD59" s="48"/>
      <c r="AE59" s="48"/>
      <c r="AF59" s="48"/>
      <c r="AG59" s="48"/>
      <c r="AH59" s="48"/>
      <c r="AI59" s="48"/>
      <c r="AJ59" s="16" t="s">
        <v>106</v>
      </c>
      <c r="AK59" s="98" t="s">
        <v>1507</v>
      </c>
      <c r="BA59" s="49" t="s">
        <v>260</v>
      </c>
      <c r="BB59" s="49" t="s">
        <v>671</v>
      </c>
    </row>
    <row r="60" spans="1:54" ht="14.1" customHeight="1">
      <c r="A60" s="96" t="s">
        <v>1511</v>
      </c>
      <c r="B60" s="18" t="s">
        <v>108</v>
      </c>
      <c r="C60" s="104"/>
      <c r="D60" s="140" t="s">
        <v>1223</v>
      </c>
      <c r="E60" s="141"/>
      <c r="F60" s="38">
        <v>32491000</v>
      </c>
      <c r="G60" s="11"/>
      <c r="H60" s="11"/>
      <c r="I60" s="11"/>
      <c r="J60" s="11"/>
      <c r="K60" s="11"/>
      <c r="L60" s="11"/>
      <c r="M60" s="11"/>
      <c r="N60" s="11"/>
      <c r="O60" s="11"/>
      <c r="P60" s="43">
        <v>29657000</v>
      </c>
      <c r="Q60" s="11"/>
      <c r="R60" s="11"/>
      <c r="S60" s="11"/>
      <c r="T60" s="11"/>
      <c r="U60" s="11"/>
      <c r="V60" s="11"/>
      <c r="W60" s="11"/>
      <c r="X60" s="11"/>
      <c r="Y60" s="11"/>
      <c r="Z60" s="43">
        <v>29900000</v>
      </c>
      <c r="AA60" s="11"/>
      <c r="AB60" s="11"/>
      <c r="AC60" s="11"/>
      <c r="AD60" s="11"/>
      <c r="AE60" s="11"/>
      <c r="AF60" s="11"/>
      <c r="AG60" s="11"/>
      <c r="AH60" s="11"/>
      <c r="AI60" s="11"/>
      <c r="AJ60" s="18" t="s">
        <v>108</v>
      </c>
      <c r="AK60" s="98" t="s">
        <v>1507</v>
      </c>
      <c r="BA60" s="49" t="s">
        <v>261</v>
      </c>
      <c r="BB60" s="49" t="s">
        <v>725</v>
      </c>
    </row>
    <row r="61" spans="1:54" ht="15">
      <c r="A61" s="110" t="s">
        <v>1510</v>
      </c>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BA61" s="49" t="s">
        <v>262</v>
      </c>
      <c r="BB61" s="49" t="s">
        <v>667</v>
      </c>
    </row>
    <row r="62" spans="2:54" ht="15" hidden="1">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103">
    <mergeCell ref="A61:AK61"/>
    <mergeCell ref="AJ7:AK7"/>
    <mergeCell ref="A2:B2"/>
    <mergeCell ref="A3:B3"/>
    <mergeCell ref="A4:B4"/>
    <mergeCell ref="A1:AJ1"/>
    <mergeCell ref="D2:E2"/>
    <mergeCell ref="F2:AK2"/>
    <mergeCell ref="D3:AK3"/>
    <mergeCell ref="D4:AK4"/>
    <mergeCell ref="A5:B5"/>
    <mergeCell ref="F9:O9"/>
    <mergeCell ref="P9:Y9"/>
    <mergeCell ref="Z9:AI9"/>
    <mergeCell ref="A7:AI7"/>
    <mergeCell ref="B9:E12"/>
    <mergeCell ref="D5:AK5"/>
    <mergeCell ref="A6:AK6"/>
    <mergeCell ref="A8:AK8"/>
    <mergeCell ref="AJ9:AK9"/>
    <mergeCell ref="AJ10:AK10"/>
    <mergeCell ref="AJ11:AK11"/>
    <mergeCell ref="AJ12:AK12"/>
    <mergeCell ref="F10:H10"/>
    <mergeCell ref="I10:O10"/>
    <mergeCell ref="P10:R10"/>
    <mergeCell ref="S10:Y10"/>
    <mergeCell ref="Z10:AB10"/>
    <mergeCell ref="AC10:AI10"/>
    <mergeCell ref="F11:F12"/>
    <mergeCell ref="G11:G12"/>
    <mergeCell ref="H11:H12"/>
    <mergeCell ref="I11:I12"/>
    <mergeCell ref="J11:J12"/>
    <mergeCell ref="K11:K12"/>
    <mergeCell ref="L11:L12"/>
    <mergeCell ref="M11:O11"/>
    <mergeCell ref="P11:P12"/>
    <mergeCell ref="Q11:Q12"/>
    <mergeCell ref="R11:R12"/>
    <mergeCell ref="S11:S12"/>
    <mergeCell ref="T11:T12"/>
    <mergeCell ref="U11:U12"/>
    <mergeCell ref="V11:V12"/>
    <mergeCell ref="AD11:AD12"/>
    <mergeCell ref="AE11:AE12"/>
    <mergeCell ref="AF11:AF12"/>
    <mergeCell ref="AG11:AI11"/>
    <mergeCell ref="Z11:Z12"/>
    <mergeCell ref="AA11:AA12"/>
    <mergeCell ref="AB11:AB12"/>
    <mergeCell ref="AC11:AC12"/>
    <mergeCell ref="C14:C34"/>
    <mergeCell ref="D14:E14"/>
    <mergeCell ref="D15:E15"/>
    <mergeCell ref="D16:E16"/>
    <mergeCell ref="D17:E17"/>
    <mergeCell ref="D19:E19"/>
    <mergeCell ref="D20:E20"/>
    <mergeCell ref="D21:E21"/>
    <mergeCell ref="D22:E22"/>
    <mergeCell ref="D23:E23"/>
    <mergeCell ref="D24:E24"/>
    <mergeCell ref="D25:E25"/>
    <mergeCell ref="D26:E26"/>
    <mergeCell ref="D27:E27"/>
    <mergeCell ref="D28:E28"/>
    <mergeCell ref="D29:E29"/>
    <mergeCell ref="D30:E30"/>
    <mergeCell ref="D31:E31"/>
    <mergeCell ref="D48:E48"/>
    <mergeCell ref="D49:E49"/>
    <mergeCell ref="D50:E50"/>
    <mergeCell ref="D51:E51"/>
    <mergeCell ref="D52:E52"/>
    <mergeCell ref="D53:E53"/>
    <mergeCell ref="D54:E54"/>
    <mergeCell ref="C13:E13"/>
    <mergeCell ref="W11:Y11"/>
    <mergeCell ref="C55:E55"/>
    <mergeCell ref="C56:C60"/>
    <mergeCell ref="D56:E56"/>
    <mergeCell ref="D57:E57"/>
    <mergeCell ref="D58:E58"/>
    <mergeCell ref="D59:E59"/>
    <mergeCell ref="D60:E60"/>
    <mergeCell ref="D32:E32"/>
    <mergeCell ref="D33:E33"/>
    <mergeCell ref="D34:E34"/>
    <mergeCell ref="C35:C54"/>
    <mergeCell ref="D35:E35"/>
    <mergeCell ref="D36:E36"/>
    <mergeCell ref="D37:E37"/>
    <mergeCell ref="D38:E38"/>
    <mergeCell ref="D39:E39"/>
    <mergeCell ref="D40:E40"/>
    <mergeCell ref="D41:E41"/>
    <mergeCell ref="D42:E42"/>
    <mergeCell ref="D43:E43"/>
    <mergeCell ref="D44:E44"/>
    <mergeCell ref="D45:E45"/>
    <mergeCell ref="D46:E46"/>
    <mergeCell ref="D47:E47"/>
  </mergeCells>
  <dataValidations count="1">
    <dataValidation type="list" allowBlank="1" showInputMessage="1" showErrorMessage="1" sqref="C5">
      <formula1>'@lists'!$A$2:$B$2</formula1>
    </dataValidation>
  </dataValidation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94"/>
  <sheetViews>
    <sheetView rightToLeft="1" zoomScale="40" zoomScaleNormal="40" workbookViewId="0" topLeftCell="A1">
      <selection pane="topLeft" activeCell="A1" sqref="A1:AQ1"/>
    </sheetView>
  </sheetViews>
  <sheetFormatPr defaultColWidth="0" defaultRowHeight="12.75" zeroHeight="1"/>
  <cols>
    <col min="1" max="1" width="13.5714285714286" customWidth="1"/>
    <col min="2" max="2" width="8.28571428571429" customWidth="1"/>
    <col min="3" max="3" width="34" customWidth="1"/>
    <col min="4" max="42" width="13.5714285714286" customWidth="1"/>
    <col min="43" max="43" width="8.28571428571429" customWidth="1"/>
    <col min="44" max="44" width="13.5714285714286" customWidth="1"/>
    <col min="45" max="54" width="13.5714285714286" hidden="1" customWidth="1"/>
    <col min="55" max="16384" width="11.4285714285714" hidden="1"/>
  </cols>
  <sheetData>
    <row r="1" spans="1:44" ht="15" customHeight="1">
      <c r="A1" s="110" t="s">
        <v>1515</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96" t="s">
        <v>1507</v>
      </c>
    </row>
    <row r="2" spans="1:54" ht="15">
      <c r="A2" s="113" t="s">
        <v>647</v>
      </c>
      <c r="B2" s="114"/>
      <c r="C2" s="19" t="s">
        <v>87</v>
      </c>
      <c r="D2" s="28" t="str">
        <f>VLOOKUP(C2,BA2:BB94,2,0)</f>
        <v>הבינלאומי הראשון</v>
      </c>
      <c r="E2" s="110" t="s">
        <v>1507</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BA2" s="49" t="s">
        <v>39</v>
      </c>
      <c r="BB2" s="49" t="s">
        <v>982</v>
      </c>
    </row>
    <row r="3" spans="1:54" ht="15">
      <c r="A3" s="115" t="s">
        <v>1479</v>
      </c>
      <c r="B3" s="116"/>
      <c r="C3" s="20">
        <v>43281</v>
      </c>
      <c r="D3" s="120" t="s">
        <v>1507</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BA3" s="49" t="s">
        <v>40</v>
      </c>
      <c r="BB3" s="49" t="s">
        <v>866</v>
      </c>
    </row>
    <row r="4" spans="1:54" ht="15">
      <c r="A4" s="115" t="s">
        <v>1219</v>
      </c>
      <c r="B4" s="11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BA4" s="49" t="s">
        <v>41</v>
      </c>
      <c r="BB4" s="49" t="s">
        <v>972</v>
      </c>
    </row>
    <row r="5" spans="1:54" ht="15">
      <c r="A5" s="118" t="s">
        <v>1113</v>
      </c>
      <c r="B5" s="119"/>
      <c r="C5" s="22" t="s">
        <v>157</v>
      </c>
      <c r="D5" s="120" t="s">
        <v>1513</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BA5" s="49" t="s">
        <v>42</v>
      </c>
      <c r="BB5" s="49" t="s">
        <v>983</v>
      </c>
    </row>
    <row r="6" spans="1:54" ht="15">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BA6" s="49" t="s">
        <v>44</v>
      </c>
      <c r="BB6" s="49" t="s">
        <v>720</v>
      </c>
    </row>
    <row r="7" spans="1:54" ht="16.5">
      <c r="A7" s="153" t="s">
        <v>174</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96" t="s">
        <v>1508</v>
      </c>
      <c r="BA7" s="49" t="s">
        <v>45</v>
      </c>
      <c r="BB7" s="49" t="s">
        <v>721</v>
      </c>
    </row>
    <row r="8" spans="1:54" ht="15">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BA8" s="49" t="s">
        <v>46</v>
      </c>
      <c r="BB8" s="49" t="s">
        <v>719</v>
      </c>
    </row>
    <row r="9" spans="1:54" ht="15">
      <c r="A9" s="96" t="s">
        <v>1511</v>
      </c>
      <c r="B9" s="127" t="s">
        <v>617</v>
      </c>
      <c r="C9" s="129"/>
      <c r="D9" s="124" t="s">
        <v>1495</v>
      </c>
      <c r="E9" s="125"/>
      <c r="F9" s="125"/>
      <c r="G9" s="125"/>
      <c r="H9" s="125"/>
      <c r="I9" s="125"/>
      <c r="J9" s="125"/>
      <c r="K9" s="125"/>
      <c r="L9" s="125"/>
      <c r="M9" s="125"/>
      <c r="N9" s="125"/>
      <c r="O9" s="125"/>
      <c r="P9" s="106"/>
      <c r="Q9" s="126" t="s">
        <v>1384</v>
      </c>
      <c r="R9" s="125"/>
      <c r="S9" s="125"/>
      <c r="T9" s="125"/>
      <c r="U9" s="125"/>
      <c r="V9" s="125"/>
      <c r="W9" s="125"/>
      <c r="X9" s="125"/>
      <c r="Y9" s="125"/>
      <c r="Z9" s="125"/>
      <c r="AA9" s="125"/>
      <c r="AB9" s="125"/>
      <c r="AC9" s="106"/>
      <c r="AD9" s="126" t="s">
        <v>1473</v>
      </c>
      <c r="AE9" s="125"/>
      <c r="AF9" s="125"/>
      <c r="AG9" s="125"/>
      <c r="AH9" s="125"/>
      <c r="AI9" s="125"/>
      <c r="AJ9" s="125"/>
      <c r="AK9" s="125"/>
      <c r="AL9" s="125"/>
      <c r="AM9" s="125"/>
      <c r="AN9" s="125"/>
      <c r="AO9" s="125"/>
      <c r="AP9" s="106"/>
      <c r="AQ9" s="120" t="s">
        <v>1507</v>
      </c>
      <c r="AR9" s="110"/>
      <c r="BA9" s="49" t="s">
        <v>48</v>
      </c>
      <c r="BB9" s="49" t="s">
        <v>777</v>
      </c>
    </row>
    <row r="10" spans="1:54" ht="30.95" customHeight="1">
      <c r="A10" s="96" t="s">
        <v>1511</v>
      </c>
      <c r="B10" s="130"/>
      <c r="C10" s="132"/>
      <c r="D10" s="124" t="s">
        <v>897</v>
      </c>
      <c r="E10" s="125"/>
      <c r="F10" s="106"/>
      <c r="G10" s="126" t="s">
        <v>899</v>
      </c>
      <c r="H10" s="125"/>
      <c r="I10" s="106"/>
      <c r="J10" s="126" t="s">
        <v>1289</v>
      </c>
      <c r="K10" s="126" t="s">
        <v>1232</v>
      </c>
      <c r="L10" s="126" t="s">
        <v>869</v>
      </c>
      <c r="M10" s="126" t="s">
        <v>894</v>
      </c>
      <c r="N10" s="106"/>
      <c r="O10" s="126" t="s">
        <v>897</v>
      </c>
      <c r="P10" s="106"/>
      <c r="Q10" s="126" t="s">
        <v>897</v>
      </c>
      <c r="R10" s="125"/>
      <c r="S10" s="106"/>
      <c r="T10" s="126" t="s">
        <v>899</v>
      </c>
      <c r="U10" s="125"/>
      <c r="V10" s="106"/>
      <c r="W10" s="126" t="s">
        <v>1289</v>
      </c>
      <c r="X10" s="126" t="s">
        <v>1232</v>
      </c>
      <c r="Y10" s="126" t="s">
        <v>869</v>
      </c>
      <c r="Z10" s="126" t="s">
        <v>894</v>
      </c>
      <c r="AA10" s="106"/>
      <c r="AB10" s="126" t="s">
        <v>897</v>
      </c>
      <c r="AC10" s="106"/>
      <c r="AD10" s="126" t="s">
        <v>897</v>
      </c>
      <c r="AE10" s="125"/>
      <c r="AF10" s="106"/>
      <c r="AG10" s="126" t="s">
        <v>899</v>
      </c>
      <c r="AH10" s="125"/>
      <c r="AI10" s="106"/>
      <c r="AJ10" s="126" t="s">
        <v>1289</v>
      </c>
      <c r="AK10" s="126" t="s">
        <v>1232</v>
      </c>
      <c r="AL10" s="126" t="s">
        <v>869</v>
      </c>
      <c r="AM10" s="126" t="s">
        <v>894</v>
      </c>
      <c r="AN10" s="106"/>
      <c r="AO10" s="126" t="s">
        <v>897</v>
      </c>
      <c r="AP10" s="106"/>
      <c r="AQ10" s="120" t="s">
        <v>1507</v>
      </c>
      <c r="AR10" s="110"/>
      <c r="BA10" s="49" t="s">
        <v>49</v>
      </c>
      <c r="BB10" s="49" t="s">
        <v>933</v>
      </c>
    </row>
    <row r="11" spans="1:54" ht="30.95" customHeight="1">
      <c r="A11" s="96" t="s">
        <v>1511</v>
      </c>
      <c r="B11" s="133"/>
      <c r="C11" s="135"/>
      <c r="D11" s="30" t="s">
        <v>991</v>
      </c>
      <c r="E11" s="36" t="s">
        <v>985</v>
      </c>
      <c r="F11" s="36" t="s">
        <v>984</v>
      </c>
      <c r="G11" s="36" t="s">
        <v>996</v>
      </c>
      <c r="H11" s="36" t="s">
        <v>1151</v>
      </c>
      <c r="I11" s="36" t="s">
        <v>898</v>
      </c>
      <c r="J11" s="106"/>
      <c r="K11" s="106"/>
      <c r="L11" s="106"/>
      <c r="M11" s="36" t="s">
        <v>1246</v>
      </c>
      <c r="N11" s="36" t="s">
        <v>1053</v>
      </c>
      <c r="O11" s="36" t="s">
        <v>998</v>
      </c>
      <c r="P11" s="36" t="s">
        <v>997</v>
      </c>
      <c r="Q11" s="36" t="s">
        <v>991</v>
      </c>
      <c r="R11" s="36" t="s">
        <v>985</v>
      </c>
      <c r="S11" s="36" t="s">
        <v>984</v>
      </c>
      <c r="T11" s="36" t="s">
        <v>996</v>
      </c>
      <c r="U11" s="36" t="s">
        <v>1151</v>
      </c>
      <c r="V11" s="36" t="s">
        <v>898</v>
      </c>
      <c r="W11" s="106"/>
      <c r="X11" s="106"/>
      <c r="Y11" s="106"/>
      <c r="Z11" s="36" t="s">
        <v>1246</v>
      </c>
      <c r="AA11" s="36" t="s">
        <v>1053</v>
      </c>
      <c r="AB11" s="36" t="s">
        <v>998</v>
      </c>
      <c r="AC11" s="36" t="s">
        <v>997</v>
      </c>
      <c r="AD11" s="36" t="s">
        <v>991</v>
      </c>
      <c r="AE11" s="36" t="s">
        <v>985</v>
      </c>
      <c r="AF11" s="36" t="s">
        <v>984</v>
      </c>
      <c r="AG11" s="36" t="s">
        <v>996</v>
      </c>
      <c r="AH11" s="36" t="s">
        <v>1151</v>
      </c>
      <c r="AI11" s="36" t="s">
        <v>898</v>
      </c>
      <c r="AJ11" s="106"/>
      <c r="AK11" s="106"/>
      <c r="AL11" s="106"/>
      <c r="AM11" s="36" t="s">
        <v>1246</v>
      </c>
      <c r="AN11" s="36" t="s">
        <v>1053</v>
      </c>
      <c r="AO11" s="36" t="s">
        <v>998</v>
      </c>
      <c r="AP11" s="36" t="s">
        <v>997</v>
      </c>
      <c r="AQ11" s="120" t="s">
        <v>1507</v>
      </c>
      <c r="AR11" s="110"/>
      <c r="BA11" s="49" t="s">
        <v>50</v>
      </c>
      <c r="BB11" s="49" t="s">
        <v>1345</v>
      </c>
    </row>
    <row r="12" spans="1:54" ht="15">
      <c r="A12" s="96" t="s">
        <v>1511</v>
      </c>
      <c r="B12" s="50" t="s">
        <v>157</v>
      </c>
      <c r="C12" s="23"/>
      <c r="D12" s="58" t="s">
        <v>35</v>
      </c>
      <c r="E12" s="61" t="s">
        <v>65</v>
      </c>
      <c r="F12" s="61" t="s">
        <v>84</v>
      </c>
      <c r="G12" s="61" t="s">
        <v>98</v>
      </c>
      <c r="H12" s="61" t="s">
        <v>109</v>
      </c>
      <c r="I12" s="61" t="s">
        <v>114</v>
      </c>
      <c r="J12" s="61" t="s">
        <v>235</v>
      </c>
      <c r="K12" s="61" t="s">
        <v>236</v>
      </c>
      <c r="L12" s="61" t="s">
        <v>264</v>
      </c>
      <c r="M12" s="61" t="s">
        <v>37</v>
      </c>
      <c r="N12" s="61" t="s">
        <v>43</v>
      </c>
      <c r="O12" s="61" t="s">
        <v>47</v>
      </c>
      <c r="P12" s="61" t="s">
        <v>54</v>
      </c>
      <c r="Q12" s="61" t="s">
        <v>35</v>
      </c>
      <c r="R12" s="61" t="s">
        <v>65</v>
      </c>
      <c r="S12" s="61" t="s">
        <v>84</v>
      </c>
      <c r="T12" s="61" t="s">
        <v>98</v>
      </c>
      <c r="U12" s="61" t="s">
        <v>109</v>
      </c>
      <c r="V12" s="61" t="s">
        <v>114</v>
      </c>
      <c r="W12" s="61" t="s">
        <v>235</v>
      </c>
      <c r="X12" s="61" t="s">
        <v>236</v>
      </c>
      <c r="Y12" s="61" t="s">
        <v>264</v>
      </c>
      <c r="Z12" s="61" t="s">
        <v>37</v>
      </c>
      <c r="AA12" s="61" t="s">
        <v>43</v>
      </c>
      <c r="AB12" s="61" t="s">
        <v>47</v>
      </c>
      <c r="AC12" s="61" t="s">
        <v>54</v>
      </c>
      <c r="AD12" s="61" t="s">
        <v>35</v>
      </c>
      <c r="AE12" s="61" t="s">
        <v>65</v>
      </c>
      <c r="AF12" s="61" t="s">
        <v>84</v>
      </c>
      <c r="AG12" s="61" t="s">
        <v>98</v>
      </c>
      <c r="AH12" s="61" t="s">
        <v>109</v>
      </c>
      <c r="AI12" s="61" t="s">
        <v>114</v>
      </c>
      <c r="AJ12" s="61" t="s">
        <v>235</v>
      </c>
      <c r="AK12" s="61" t="s">
        <v>236</v>
      </c>
      <c r="AL12" s="61" t="s">
        <v>264</v>
      </c>
      <c r="AM12" s="61" t="s">
        <v>37</v>
      </c>
      <c r="AN12" s="61" t="s">
        <v>43</v>
      </c>
      <c r="AO12" s="61" t="s">
        <v>47</v>
      </c>
      <c r="AP12" s="57" t="s">
        <v>54</v>
      </c>
      <c r="AQ12" s="47"/>
      <c r="AR12" s="95" t="s">
        <v>1507</v>
      </c>
      <c r="BA12" s="49" t="s">
        <v>51</v>
      </c>
      <c r="BB12" s="49" t="s">
        <v>1346</v>
      </c>
    </row>
    <row r="13" spans="1:54" ht="15">
      <c r="A13" s="96" t="s">
        <v>1511</v>
      </c>
      <c r="B13" s="51" t="s">
        <v>351</v>
      </c>
      <c r="C13" s="53" t="s">
        <v>302</v>
      </c>
      <c r="D13" s="59"/>
      <c r="E13" s="59"/>
      <c r="F13" s="59"/>
      <c r="G13" s="59"/>
      <c r="H13" s="59"/>
      <c r="I13" s="59">
        <v>0</v>
      </c>
      <c r="J13" s="59">
        <v>0</v>
      </c>
      <c r="K13" s="59"/>
      <c r="L13" s="59"/>
      <c r="M13" s="59"/>
      <c r="N13" s="59"/>
      <c r="O13" s="59"/>
      <c r="P13" s="59"/>
      <c r="Q13" s="59"/>
      <c r="R13" s="59"/>
      <c r="S13" s="59"/>
      <c r="T13" s="59"/>
      <c r="U13" s="59"/>
      <c r="V13" s="59">
        <v>0</v>
      </c>
      <c r="W13" s="59">
        <v>0</v>
      </c>
      <c r="X13" s="59"/>
      <c r="Y13" s="59"/>
      <c r="Z13" s="59"/>
      <c r="AA13" s="59"/>
      <c r="AB13" s="59"/>
      <c r="AC13" s="59"/>
      <c r="AD13" s="59"/>
      <c r="AE13" s="59"/>
      <c r="AF13" s="59"/>
      <c r="AG13" s="59"/>
      <c r="AH13" s="59"/>
      <c r="AI13" s="59">
        <v>0</v>
      </c>
      <c r="AJ13" s="59">
        <v>0</v>
      </c>
      <c r="AK13" s="59"/>
      <c r="AL13" s="59"/>
      <c r="AM13" s="59"/>
      <c r="AN13" s="59"/>
      <c r="AO13" s="59"/>
      <c r="AP13" s="59"/>
      <c r="AQ13" s="51" t="s">
        <v>351</v>
      </c>
      <c r="AR13" s="95" t="s">
        <v>1507</v>
      </c>
      <c r="BA13" s="49" t="s">
        <v>52</v>
      </c>
      <c r="BB13" s="49" t="s">
        <v>918</v>
      </c>
    </row>
    <row r="14" spans="1:54" ht="15">
      <c r="A14" s="96" t="s">
        <v>1511</v>
      </c>
      <c r="B14" s="51" t="s">
        <v>360</v>
      </c>
      <c r="C14" s="53" t="s">
        <v>326</v>
      </c>
      <c r="D14" s="59"/>
      <c r="E14" s="59"/>
      <c r="F14" s="59"/>
      <c r="G14" s="59"/>
      <c r="H14" s="59"/>
      <c r="I14" s="59">
        <v>0</v>
      </c>
      <c r="J14" s="59">
        <v>0</v>
      </c>
      <c r="K14" s="59"/>
      <c r="L14" s="59"/>
      <c r="M14" s="59"/>
      <c r="N14" s="59"/>
      <c r="O14" s="59"/>
      <c r="P14" s="59"/>
      <c r="Q14" s="59"/>
      <c r="R14" s="59"/>
      <c r="S14" s="59"/>
      <c r="T14" s="59"/>
      <c r="U14" s="59"/>
      <c r="V14" s="59">
        <v>0</v>
      </c>
      <c r="W14" s="59">
        <v>0</v>
      </c>
      <c r="X14" s="59"/>
      <c r="Y14" s="59"/>
      <c r="Z14" s="59"/>
      <c r="AA14" s="59"/>
      <c r="AB14" s="59"/>
      <c r="AC14" s="59"/>
      <c r="AD14" s="59"/>
      <c r="AE14" s="59"/>
      <c r="AF14" s="59"/>
      <c r="AG14" s="59"/>
      <c r="AH14" s="59"/>
      <c r="AI14" s="59">
        <v>0</v>
      </c>
      <c r="AJ14" s="59">
        <v>0</v>
      </c>
      <c r="AK14" s="59"/>
      <c r="AL14" s="59"/>
      <c r="AM14" s="59"/>
      <c r="AN14" s="59"/>
      <c r="AO14" s="59"/>
      <c r="AP14" s="59"/>
      <c r="AQ14" s="51" t="s">
        <v>360</v>
      </c>
      <c r="AR14" s="95" t="s">
        <v>1507</v>
      </c>
      <c r="BA14" s="49" t="s">
        <v>52</v>
      </c>
      <c r="BB14" s="49" t="s">
        <v>918</v>
      </c>
    </row>
    <row r="15" spans="1:54" ht="15">
      <c r="A15" s="96" t="s">
        <v>1511</v>
      </c>
      <c r="B15" s="51" t="s">
        <v>361</v>
      </c>
      <c r="C15" s="53" t="s">
        <v>398</v>
      </c>
      <c r="D15" s="59"/>
      <c r="E15" s="59"/>
      <c r="F15" s="59"/>
      <c r="G15" s="59"/>
      <c r="H15" s="59"/>
      <c r="I15" s="59">
        <v>0</v>
      </c>
      <c r="J15" s="59">
        <v>0</v>
      </c>
      <c r="K15" s="59"/>
      <c r="L15" s="59"/>
      <c r="M15" s="59"/>
      <c r="N15" s="59"/>
      <c r="O15" s="59"/>
      <c r="P15" s="59"/>
      <c r="Q15" s="59"/>
      <c r="R15" s="59"/>
      <c r="S15" s="59"/>
      <c r="T15" s="59"/>
      <c r="U15" s="59"/>
      <c r="V15" s="59">
        <v>0</v>
      </c>
      <c r="W15" s="59">
        <v>0</v>
      </c>
      <c r="X15" s="59"/>
      <c r="Y15" s="59"/>
      <c r="Z15" s="59"/>
      <c r="AA15" s="59"/>
      <c r="AB15" s="59"/>
      <c r="AC15" s="59"/>
      <c r="AD15" s="59"/>
      <c r="AE15" s="59"/>
      <c r="AF15" s="59"/>
      <c r="AG15" s="59"/>
      <c r="AH15" s="59"/>
      <c r="AI15" s="59">
        <v>0</v>
      </c>
      <c r="AJ15" s="59">
        <v>0</v>
      </c>
      <c r="AK15" s="59"/>
      <c r="AL15" s="59"/>
      <c r="AM15" s="59"/>
      <c r="AN15" s="59"/>
      <c r="AO15" s="59"/>
      <c r="AP15" s="59"/>
      <c r="AQ15" s="51" t="s">
        <v>361</v>
      </c>
      <c r="AR15" s="95" t="s">
        <v>1507</v>
      </c>
      <c r="BA15" s="49" t="s">
        <v>52</v>
      </c>
      <c r="BB15" s="49" t="s">
        <v>918</v>
      </c>
    </row>
    <row r="16" spans="1:54" ht="15">
      <c r="A16" s="96" t="s">
        <v>1511</v>
      </c>
      <c r="B16" s="51" t="s">
        <v>362</v>
      </c>
      <c r="C16" s="53" t="s">
        <v>508</v>
      </c>
      <c r="D16" s="59"/>
      <c r="E16" s="59"/>
      <c r="F16" s="59">
        <v>2000</v>
      </c>
      <c r="G16" s="59"/>
      <c r="H16" s="59"/>
      <c r="I16" s="59">
        <v>0</v>
      </c>
      <c r="J16" s="59">
        <v>2000</v>
      </c>
      <c r="K16" s="59"/>
      <c r="L16" s="59"/>
      <c r="M16" s="59"/>
      <c r="N16" s="59"/>
      <c r="O16" s="59">
        <v>2000</v>
      </c>
      <c r="P16" s="59"/>
      <c r="Q16" s="59"/>
      <c r="R16" s="59"/>
      <c r="S16" s="59">
        <v>1000</v>
      </c>
      <c r="T16" s="59"/>
      <c r="U16" s="59"/>
      <c r="V16" s="59">
        <v>0</v>
      </c>
      <c r="W16" s="59">
        <v>1000</v>
      </c>
      <c r="X16" s="59"/>
      <c r="Y16" s="59"/>
      <c r="Z16" s="59"/>
      <c r="AA16" s="59"/>
      <c r="AB16" s="59">
        <v>1000</v>
      </c>
      <c r="AC16" s="59"/>
      <c r="AD16" s="59"/>
      <c r="AE16" s="59"/>
      <c r="AF16" s="59">
        <v>2000</v>
      </c>
      <c r="AG16" s="59"/>
      <c r="AH16" s="59"/>
      <c r="AI16" s="59">
        <v>0</v>
      </c>
      <c r="AJ16" s="59">
        <v>2000</v>
      </c>
      <c r="AK16" s="59"/>
      <c r="AL16" s="59"/>
      <c r="AM16" s="59"/>
      <c r="AN16" s="59"/>
      <c r="AO16" s="59">
        <v>2000</v>
      </c>
      <c r="AP16" s="59"/>
      <c r="AQ16" s="51" t="s">
        <v>362</v>
      </c>
      <c r="AR16" s="95" t="s">
        <v>1507</v>
      </c>
      <c r="BA16" s="49" t="s">
        <v>52</v>
      </c>
      <c r="BB16" s="49" t="s">
        <v>918</v>
      </c>
    </row>
    <row r="17" spans="1:54" ht="15">
      <c r="A17" s="96" t="s">
        <v>1511</v>
      </c>
      <c r="B17" s="51" t="s">
        <v>363</v>
      </c>
      <c r="C17" s="53" t="s">
        <v>391</v>
      </c>
      <c r="D17" s="59"/>
      <c r="E17" s="59">
        <v>1000</v>
      </c>
      <c r="F17" s="59">
        <v>2000</v>
      </c>
      <c r="G17" s="59"/>
      <c r="H17" s="59"/>
      <c r="I17" s="59">
        <v>0</v>
      </c>
      <c r="J17" s="59">
        <v>3000</v>
      </c>
      <c r="K17" s="59"/>
      <c r="L17" s="59"/>
      <c r="M17" s="59">
        <v>16000</v>
      </c>
      <c r="N17" s="59"/>
      <c r="O17" s="59">
        <v>2000</v>
      </c>
      <c r="P17" s="59">
        <v>1000</v>
      </c>
      <c r="Q17" s="59"/>
      <c r="R17" s="59">
        <v>2000</v>
      </c>
      <c r="S17" s="59">
        <v>4000</v>
      </c>
      <c r="T17" s="59"/>
      <c r="U17" s="59"/>
      <c r="V17" s="59">
        <v>0</v>
      </c>
      <c r="W17" s="59">
        <v>6000</v>
      </c>
      <c r="X17" s="59"/>
      <c r="Y17" s="59"/>
      <c r="Z17" s="59">
        <v>14000</v>
      </c>
      <c r="AA17" s="59"/>
      <c r="AB17" s="59">
        <v>5000</v>
      </c>
      <c r="AC17" s="59">
        <v>1000</v>
      </c>
      <c r="AD17" s="59"/>
      <c r="AE17" s="59">
        <v>1000</v>
      </c>
      <c r="AF17" s="59">
        <v>3000</v>
      </c>
      <c r="AG17" s="59"/>
      <c r="AH17" s="59"/>
      <c r="AI17" s="59">
        <v>0</v>
      </c>
      <c r="AJ17" s="59">
        <v>4000</v>
      </c>
      <c r="AK17" s="59"/>
      <c r="AL17" s="59"/>
      <c r="AM17" s="59">
        <v>19000</v>
      </c>
      <c r="AN17" s="59"/>
      <c r="AO17" s="59">
        <v>3000</v>
      </c>
      <c r="AP17" s="59">
        <v>1000</v>
      </c>
      <c r="AQ17" s="51" t="s">
        <v>363</v>
      </c>
      <c r="AR17" s="95" t="s">
        <v>1507</v>
      </c>
      <c r="BA17" s="49" t="s">
        <v>52</v>
      </c>
      <c r="BB17" s="49" t="s">
        <v>918</v>
      </c>
    </row>
    <row r="18" spans="1:54" ht="15">
      <c r="A18" s="96" t="s">
        <v>1511</v>
      </c>
      <c r="B18" s="51" t="s">
        <v>365</v>
      </c>
      <c r="C18" s="53" t="s">
        <v>540</v>
      </c>
      <c r="D18" s="59"/>
      <c r="E18" s="59"/>
      <c r="F18" s="59"/>
      <c r="G18" s="59"/>
      <c r="H18" s="59"/>
      <c r="I18" s="59">
        <v>0</v>
      </c>
      <c r="J18" s="59">
        <v>0</v>
      </c>
      <c r="K18" s="59"/>
      <c r="L18" s="59"/>
      <c r="M18" s="59"/>
      <c r="N18" s="59"/>
      <c r="O18" s="59"/>
      <c r="P18" s="59"/>
      <c r="Q18" s="59"/>
      <c r="R18" s="59"/>
      <c r="S18" s="59"/>
      <c r="T18" s="59"/>
      <c r="U18" s="59"/>
      <c r="V18" s="59">
        <v>0</v>
      </c>
      <c r="W18" s="59">
        <v>0</v>
      </c>
      <c r="X18" s="59"/>
      <c r="Y18" s="59"/>
      <c r="Z18" s="59"/>
      <c r="AA18" s="59"/>
      <c r="AB18" s="59"/>
      <c r="AC18" s="59"/>
      <c r="AD18" s="59"/>
      <c r="AE18" s="59"/>
      <c r="AF18" s="59"/>
      <c r="AG18" s="59"/>
      <c r="AH18" s="59"/>
      <c r="AI18" s="59">
        <v>0</v>
      </c>
      <c r="AJ18" s="59">
        <v>0</v>
      </c>
      <c r="AK18" s="59"/>
      <c r="AL18" s="59"/>
      <c r="AM18" s="59"/>
      <c r="AN18" s="59"/>
      <c r="AO18" s="59"/>
      <c r="AP18" s="59"/>
      <c r="AQ18" s="51" t="s">
        <v>365</v>
      </c>
      <c r="AR18" s="95" t="s">
        <v>1507</v>
      </c>
      <c r="BA18" s="49" t="s">
        <v>52</v>
      </c>
      <c r="BB18" s="49" t="s">
        <v>918</v>
      </c>
    </row>
    <row r="19" spans="1:54" ht="15">
      <c r="A19" s="96" t="s">
        <v>1511</v>
      </c>
      <c r="B19" s="51" t="s">
        <v>376</v>
      </c>
      <c r="C19" s="53" t="s">
        <v>403</v>
      </c>
      <c r="D19" s="59"/>
      <c r="E19" s="59"/>
      <c r="F19" s="59"/>
      <c r="G19" s="59"/>
      <c r="H19" s="59"/>
      <c r="I19" s="59">
        <v>0</v>
      </c>
      <c r="J19" s="59">
        <v>0</v>
      </c>
      <c r="K19" s="59"/>
      <c r="L19" s="59"/>
      <c r="M19" s="59"/>
      <c r="N19" s="59"/>
      <c r="O19" s="59"/>
      <c r="P19" s="59"/>
      <c r="Q19" s="59"/>
      <c r="R19" s="59"/>
      <c r="S19" s="59"/>
      <c r="T19" s="59"/>
      <c r="U19" s="59"/>
      <c r="V19" s="59">
        <v>0</v>
      </c>
      <c r="W19" s="59">
        <v>0</v>
      </c>
      <c r="X19" s="59"/>
      <c r="Y19" s="59"/>
      <c r="Z19" s="59"/>
      <c r="AA19" s="59"/>
      <c r="AB19" s="59"/>
      <c r="AC19" s="59"/>
      <c r="AD19" s="59"/>
      <c r="AE19" s="59"/>
      <c r="AF19" s="59"/>
      <c r="AG19" s="59"/>
      <c r="AH19" s="59"/>
      <c r="AI19" s="59">
        <v>0</v>
      </c>
      <c r="AJ19" s="59">
        <v>0</v>
      </c>
      <c r="AK19" s="59"/>
      <c r="AL19" s="59"/>
      <c r="AM19" s="59"/>
      <c r="AN19" s="59"/>
      <c r="AO19" s="59"/>
      <c r="AP19" s="59"/>
      <c r="AQ19" s="51" t="s">
        <v>376</v>
      </c>
      <c r="AR19" s="95" t="s">
        <v>1507</v>
      </c>
      <c r="BA19" s="49" t="s">
        <v>52</v>
      </c>
      <c r="BB19" s="49" t="s">
        <v>918</v>
      </c>
    </row>
    <row r="20" spans="1:54" ht="15">
      <c r="A20" s="96" t="s">
        <v>1511</v>
      </c>
      <c r="B20" s="51" t="s">
        <v>384</v>
      </c>
      <c r="C20" s="53" t="s">
        <v>459</v>
      </c>
      <c r="D20" s="59"/>
      <c r="E20" s="59"/>
      <c r="F20" s="59"/>
      <c r="G20" s="59"/>
      <c r="H20" s="59"/>
      <c r="I20" s="59">
        <v>0</v>
      </c>
      <c r="J20" s="59">
        <v>0</v>
      </c>
      <c r="K20" s="59"/>
      <c r="L20" s="59"/>
      <c r="M20" s="59"/>
      <c r="N20" s="59"/>
      <c r="O20" s="59"/>
      <c r="P20" s="59"/>
      <c r="Q20" s="59"/>
      <c r="R20" s="59"/>
      <c r="S20" s="59"/>
      <c r="T20" s="59"/>
      <c r="U20" s="59"/>
      <c r="V20" s="59">
        <v>0</v>
      </c>
      <c r="W20" s="59">
        <v>0</v>
      </c>
      <c r="X20" s="59"/>
      <c r="Y20" s="59"/>
      <c r="Z20" s="59"/>
      <c r="AA20" s="59"/>
      <c r="AB20" s="59"/>
      <c r="AC20" s="59"/>
      <c r="AD20" s="59"/>
      <c r="AE20" s="59"/>
      <c r="AF20" s="59"/>
      <c r="AG20" s="59"/>
      <c r="AH20" s="59"/>
      <c r="AI20" s="59">
        <v>0</v>
      </c>
      <c r="AJ20" s="59">
        <v>0</v>
      </c>
      <c r="AK20" s="59"/>
      <c r="AL20" s="59"/>
      <c r="AM20" s="59"/>
      <c r="AN20" s="59"/>
      <c r="AO20" s="59"/>
      <c r="AP20" s="59"/>
      <c r="AQ20" s="51" t="s">
        <v>384</v>
      </c>
      <c r="AR20" s="95" t="s">
        <v>1507</v>
      </c>
      <c r="BA20" s="49" t="s">
        <v>52</v>
      </c>
      <c r="BB20" s="49" t="s">
        <v>918</v>
      </c>
    </row>
    <row r="21" spans="1:54" ht="15">
      <c r="A21" s="96" t="s">
        <v>1511</v>
      </c>
      <c r="B21" s="51" t="s">
        <v>385</v>
      </c>
      <c r="C21" s="53" t="s">
        <v>413</v>
      </c>
      <c r="D21" s="59"/>
      <c r="E21" s="59"/>
      <c r="F21" s="59"/>
      <c r="G21" s="59"/>
      <c r="H21" s="59"/>
      <c r="I21" s="59">
        <v>0</v>
      </c>
      <c r="J21" s="59">
        <v>0</v>
      </c>
      <c r="K21" s="59"/>
      <c r="L21" s="59"/>
      <c r="M21" s="59"/>
      <c r="N21" s="59"/>
      <c r="O21" s="59"/>
      <c r="P21" s="59"/>
      <c r="Q21" s="59"/>
      <c r="R21" s="59"/>
      <c r="S21" s="59"/>
      <c r="T21" s="59"/>
      <c r="U21" s="59"/>
      <c r="V21" s="59">
        <v>0</v>
      </c>
      <c r="W21" s="59">
        <v>0</v>
      </c>
      <c r="X21" s="59"/>
      <c r="Y21" s="59"/>
      <c r="Z21" s="59"/>
      <c r="AA21" s="59"/>
      <c r="AB21" s="59"/>
      <c r="AC21" s="59"/>
      <c r="AD21" s="59"/>
      <c r="AE21" s="59"/>
      <c r="AF21" s="59"/>
      <c r="AG21" s="59"/>
      <c r="AH21" s="59"/>
      <c r="AI21" s="59">
        <v>0</v>
      </c>
      <c r="AJ21" s="59">
        <v>0</v>
      </c>
      <c r="AK21" s="59"/>
      <c r="AL21" s="59"/>
      <c r="AM21" s="59"/>
      <c r="AN21" s="59"/>
      <c r="AO21" s="59"/>
      <c r="AP21" s="59"/>
      <c r="AQ21" s="51" t="s">
        <v>385</v>
      </c>
      <c r="AR21" s="95" t="s">
        <v>1507</v>
      </c>
      <c r="BA21" s="49" t="s">
        <v>52</v>
      </c>
      <c r="BB21" s="49" t="s">
        <v>918</v>
      </c>
    </row>
    <row r="22" spans="1:54" ht="15">
      <c r="A22" s="96" t="s">
        <v>1511</v>
      </c>
      <c r="B22" s="51" t="s">
        <v>352</v>
      </c>
      <c r="C22" s="53" t="s">
        <v>554</v>
      </c>
      <c r="D22" s="59"/>
      <c r="E22" s="59"/>
      <c r="F22" s="59"/>
      <c r="G22" s="59"/>
      <c r="H22" s="59"/>
      <c r="I22" s="59">
        <v>0</v>
      </c>
      <c r="J22" s="59">
        <v>0</v>
      </c>
      <c r="K22" s="59"/>
      <c r="L22" s="59"/>
      <c r="M22" s="59"/>
      <c r="N22" s="59"/>
      <c r="O22" s="59"/>
      <c r="P22" s="59"/>
      <c r="Q22" s="59"/>
      <c r="R22" s="59"/>
      <c r="S22" s="59"/>
      <c r="T22" s="59"/>
      <c r="U22" s="59"/>
      <c r="V22" s="59">
        <v>0</v>
      </c>
      <c r="W22" s="59">
        <v>0</v>
      </c>
      <c r="X22" s="59"/>
      <c r="Y22" s="59"/>
      <c r="Z22" s="59"/>
      <c r="AA22" s="59"/>
      <c r="AB22" s="59"/>
      <c r="AC22" s="59"/>
      <c r="AD22" s="59"/>
      <c r="AE22" s="59"/>
      <c r="AF22" s="59"/>
      <c r="AG22" s="59"/>
      <c r="AH22" s="59"/>
      <c r="AI22" s="59">
        <v>0</v>
      </c>
      <c r="AJ22" s="59">
        <v>0</v>
      </c>
      <c r="AK22" s="59"/>
      <c r="AL22" s="59"/>
      <c r="AM22" s="59"/>
      <c r="AN22" s="59"/>
      <c r="AO22" s="59"/>
      <c r="AP22" s="59"/>
      <c r="AQ22" s="51" t="s">
        <v>352</v>
      </c>
      <c r="AR22" s="95" t="s">
        <v>1507</v>
      </c>
      <c r="BA22" s="49" t="s">
        <v>52</v>
      </c>
      <c r="BB22" s="49" t="s">
        <v>918</v>
      </c>
    </row>
    <row r="23" spans="1:54" ht="15">
      <c r="A23" s="96" t="s">
        <v>1511</v>
      </c>
      <c r="B23" s="51" t="s">
        <v>353</v>
      </c>
      <c r="C23" s="53" t="s">
        <v>492</v>
      </c>
      <c r="D23" s="59"/>
      <c r="E23" s="59"/>
      <c r="F23" s="59"/>
      <c r="G23" s="59"/>
      <c r="H23" s="59"/>
      <c r="I23" s="59">
        <v>0</v>
      </c>
      <c r="J23" s="59">
        <v>0</v>
      </c>
      <c r="K23" s="59"/>
      <c r="L23" s="59"/>
      <c r="M23" s="59"/>
      <c r="N23" s="59"/>
      <c r="O23" s="59"/>
      <c r="P23" s="59"/>
      <c r="Q23" s="59"/>
      <c r="R23" s="59"/>
      <c r="S23" s="59"/>
      <c r="T23" s="59"/>
      <c r="U23" s="59"/>
      <c r="V23" s="59">
        <v>0</v>
      </c>
      <c r="W23" s="59">
        <v>0</v>
      </c>
      <c r="X23" s="59"/>
      <c r="Y23" s="59"/>
      <c r="Z23" s="59"/>
      <c r="AA23" s="59"/>
      <c r="AB23" s="59"/>
      <c r="AC23" s="59"/>
      <c r="AD23" s="59"/>
      <c r="AE23" s="59"/>
      <c r="AF23" s="59"/>
      <c r="AG23" s="59"/>
      <c r="AH23" s="59"/>
      <c r="AI23" s="59">
        <v>0</v>
      </c>
      <c r="AJ23" s="59">
        <v>0</v>
      </c>
      <c r="AK23" s="59"/>
      <c r="AL23" s="59"/>
      <c r="AM23" s="59"/>
      <c r="AN23" s="59"/>
      <c r="AO23" s="59"/>
      <c r="AP23" s="59"/>
      <c r="AQ23" s="51" t="s">
        <v>353</v>
      </c>
      <c r="AR23" s="95" t="s">
        <v>1507</v>
      </c>
      <c r="BA23" s="49" t="s">
        <v>52</v>
      </c>
      <c r="BB23" s="49" t="s">
        <v>918</v>
      </c>
    </row>
    <row r="24" spans="1:54" ht="15">
      <c r="A24" s="96" t="s">
        <v>1511</v>
      </c>
      <c r="B24" s="51" t="s">
        <v>354</v>
      </c>
      <c r="C24" s="53" t="s">
        <v>349</v>
      </c>
      <c r="D24" s="59"/>
      <c r="E24" s="59"/>
      <c r="F24" s="59"/>
      <c r="G24" s="59"/>
      <c r="H24" s="59"/>
      <c r="I24" s="59">
        <v>0</v>
      </c>
      <c r="J24" s="59">
        <v>0</v>
      </c>
      <c r="K24" s="59"/>
      <c r="L24" s="59"/>
      <c r="M24" s="59"/>
      <c r="N24" s="59"/>
      <c r="O24" s="59"/>
      <c r="P24" s="59"/>
      <c r="Q24" s="59"/>
      <c r="R24" s="59"/>
      <c r="S24" s="59"/>
      <c r="T24" s="59"/>
      <c r="U24" s="59"/>
      <c r="V24" s="59">
        <v>0</v>
      </c>
      <c r="W24" s="59">
        <v>0</v>
      </c>
      <c r="X24" s="59"/>
      <c r="Y24" s="59"/>
      <c r="Z24" s="59"/>
      <c r="AA24" s="59"/>
      <c r="AB24" s="59"/>
      <c r="AC24" s="59"/>
      <c r="AD24" s="59"/>
      <c r="AE24" s="59"/>
      <c r="AF24" s="59"/>
      <c r="AG24" s="59"/>
      <c r="AH24" s="59"/>
      <c r="AI24" s="59">
        <v>0</v>
      </c>
      <c r="AJ24" s="59">
        <v>0</v>
      </c>
      <c r="AK24" s="59"/>
      <c r="AL24" s="59"/>
      <c r="AM24" s="59"/>
      <c r="AN24" s="59"/>
      <c r="AO24" s="59"/>
      <c r="AP24" s="59"/>
      <c r="AQ24" s="51" t="s">
        <v>354</v>
      </c>
      <c r="AR24" s="95" t="s">
        <v>1507</v>
      </c>
      <c r="BA24" s="49" t="s">
        <v>52</v>
      </c>
      <c r="BB24" s="49" t="s">
        <v>918</v>
      </c>
    </row>
    <row r="25" spans="1:54" ht="15">
      <c r="A25" s="96" t="s">
        <v>1511</v>
      </c>
      <c r="B25" s="51" t="s">
        <v>355</v>
      </c>
      <c r="C25" s="53" t="s">
        <v>346</v>
      </c>
      <c r="D25" s="59"/>
      <c r="E25" s="59"/>
      <c r="F25" s="59"/>
      <c r="G25" s="59"/>
      <c r="H25" s="59"/>
      <c r="I25" s="59">
        <v>0</v>
      </c>
      <c r="J25" s="59">
        <v>0</v>
      </c>
      <c r="K25" s="59"/>
      <c r="L25" s="59"/>
      <c r="M25" s="59"/>
      <c r="N25" s="59"/>
      <c r="O25" s="59"/>
      <c r="P25" s="59"/>
      <c r="Q25" s="59"/>
      <c r="R25" s="59"/>
      <c r="S25" s="59"/>
      <c r="T25" s="59"/>
      <c r="U25" s="59"/>
      <c r="V25" s="59">
        <v>0</v>
      </c>
      <c r="W25" s="59">
        <v>0</v>
      </c>
      <c r="X25" s="59"/>
      <c r="Y25" s="59"/>
      <c r="Z25" s="59"/>
      <c r="AA25" s="59"/>
      <c r="AB25" s="59"/>
      <c r="AC25" s="59"/>
      <c r="AD25" s="59"/>
      <c r="AE25" s="59"/>
      <c r="AF25" s="59"/>
      <c r="AG25" s="59"/>
      <c r="AH25" s="59"/>
      <c r="AI25" s="59">
        <v>0</v>
      </c>
      <c r="AJ25" s="59">
        <v>0</v>
      </c>
      <c r="AK25" s="59"/>
      <c r="AL25" s="59"/>
      <c r="AM25" s="59"/>
      <c r="AN25" s="59"/>
      <c r="AO25" s="59"/>
      <c r="AP25" s="59"/>
      <c r="AQ25" s="51" t="s">
        <v>355</v>
      </c>
      <c r="AR25" s="95" t="s">
        <v>1507</v>
      </c>
      <c r="BA25" s="49" t="s">
        <v>52</v>
      </c>
      <c r="BB25" s="49" t="s">
        <v>918</v>
      </c>
    </row>
    <row r="26" spans="1:54" ht="15">
      <c r="A26" s="96" t="s">
        <v>1511</v>
      </c>
      <c r="B26" s="51" t="s">
        <v>356</v>
      </c>
      <c r="C26" s="53" t="s">
        <v>306</v>
      </c>
      <c r="D26" s="59"/>
      <c r="E26" s="59"/>
      <c r="F26" s="59"/>
      <c r="G26" s="59"/>
      <c r="H26" s="59"/>
      <c r="I26" s="59">
        <v>0</v>
      </c>
      <c r="J26" s="59">
        <v>0</v>
      </c>
      <c r="K26" s="59"/>
      <c r="L26" s="59"/>
      <c r="M26" s="59"/>
      <c r="N26" s="59"/>
      <c r="O26" s="59"/>
      <c r="P26" s="59"/>
      <c r="Q26" s="59"/>
      <c r="R26" s="59"/>
      <c r="S26" s="59"/>
      <c r="T26" s="59"/>
      <c r="U26" s="59"/>
      <c r="V26" s="59">
        <v>0</v>
      </c>
      <c r="W26" s="59">
        <v>0</v>
      </c>
      <c r="X26" s="59"/>
      <c r="Y26" s="59"/>
      <c r="Z26" s="59"/>
      <c r="AA26" s="59"/>
      <c r="AB26" s="59"/>
      <c r="AC26" s="59"/>
      <c r="AD26" s="59"/>
      <c r="AE26" s="59"/>
      <c r="AF26" s="59"/>
      <c r="AG26" s="59"/>
      <c r="AH26" s="59"/>
      <c r="AI26" s="59">
        <v>0</v>
      </c>
      <c r="AJ26" s="59">
        <v>0</v>
      </c>
      <c r="AK26" s="59"/>
      <c r="AL26" s="59"/>
      <c r="AM26" s="59"/>
      <c r="AN26" s="59"/>
      <c r="AO26" s="59"/>
      <c r="AP26" s="59"/>
      <c r="AQ26" s="51" t="s">
        <v>356</v>
      </c>
      <c r="AR26" s="95" t="s">
        <v>1507</v>
      </c>
      <c r="BA26" s="49" t="s">
        <v>52</v>
      </c>
      <c r="BB26" s="49" t="s">
        <v>918</v>
      </c>
    </row>
    <row r="27" spans="1:54" ht="15">
      <c r="A27" s="96" t="s">
        <v>1511</v>
      </c>
      <c r="B27" s="51" t="s">
        <v>357</v>
      </c>
      <c r="C27" s="53" t="s">
        <v>563</v>
      </c>
      <c r="D27" s="59">
        <v>2281000</v>
      </c>
      <c r="E27" s="59">
        <v>1151000</v>
      </c>
      <c r="F27" s="59">
        <v>331000</v>
      </c>
      <c r="G27" s="59"/>
      <c r="H27" s="59"/>
      <c r="I27" s="59">
        <v>0</v>
      </c>
      <c r="J27" s="59">
        <v>3763000</v>
      </c>
      <c r="K27" s="59">
        <v>6000</v>
      </c>
      <c r="L27" s="59"/>
      <c r="M27" s="59">
        <v>88000</v>
      </c>
      <c r="N27" s="59"/>
      <c r="O27" s="59">
        <v>3225000</v>
      </c>
      <c r="P27" s="59">
        <v>538000</v>
      </c>
      <c r="Q27" s="59">
        <v>1877000</v>
      </c>
      <c r="R27" s="59">
        <v>1147000</v>
      </c>
      <c r="S27" s="59">
        <v>504000</v>
      </c>
      <c r="T27" s="59"/>
      <c r="U27" s="59"/>
      <c r="V27" s="59">
        <v>0</v>
      </c>
      <c r="W27" s="59">
        <v>3528000</v>
      </c>
      <c r="X27" s="59">
        <v>2000</v>
      </c>
      <c r="Y27" s="59">
        <v>1000</v>
      </c>
      <c r="Z27" s="59">
        <v>86000</v>
      </c>
      <c r="AA27" s="59"/>
      <c r="AB27" s="59">
        <v>3047000</v>
      </c>
      <c r="AC27" s="59">
        <v>481000</v>
      </c>
      <c r="AD27" s="59">
        <v>2097000</v>
      </c>
      <c r="AE27" s="59">
        <v>1047000</v>
      </c>
      <c r="AF27" s="59">
        <v>485000</v>
      </c>
      <c r="AG27" s="59"/>
      <c r="AH27" s="59"/>
      <c r="AI27" s="59">
        <v>0</v>
      </c>
      <c r="AJ27" s="59">
        <v>3629000</v>
      </c>
      <c r="AK27" s="59"/>
      <c r="AL27" s="59"/>
      <c r="AM27" s="59">
        <v>84000</v>
      </c>
      <c r="AN27" s="59"/>
      <c r="AO27" s="59">
        <v>3156000</v>
      </c>
      <c r="AP27" s="59">
        <v>473000</v>
      </c>
      <c r="AQ27" s="51" t="s">
        <v>357</v>
      </c>
      <c r="AR27" s="95" t="s">
        <v>1507</v>
      </c>
      <c r="BA27" s="49" t="s">
        <v>52</v>
      </c>
      <c r="BB27" s="49" t="s">
        <v>918</v>
      </c>
    </row>
    <row r="28" spans="1:54" ht="15">
      <c r="A28" s="96" t="s">
        <v>1511</v>
      </c>
      <c r="B28" s="51" t="s">
        <v>358</v>
      </c>
      <c r="C28" s="53" t="s">
        <v>432</v>
      </c>
      <c r="D28" s="59"/>
      <c r="E28" s="59"/>
      <c r="F28" s="59">
        <v>1000</v>
      </c>
      <c r="G28" s="59"/>
      <c r="H28" s="59"/>
      <c r="I28" s="59">
        <v>0</v>
      </c>
      <c r="J28" s="59">
        <v>1000</v>
      </c>
      <c r="K28" s="59"/>
      <c r="L28" s="59"/>
      <c r="M28" s="59">
        <v>1000</v>
      </c>
      <c r="N28" s="59"/>
      <c r="O28" s="59"/>
      <c r="P28" s="59">
        <v>1000</v>
      </c>
      <c r="Q28" s="59"/>
      <c r="R28" s="59"/>
      <c r="S28" s="59">
        <v>1000</v>
      </c>
      <c r="T28" s="59"/>
      <c r="U28" s="59"/>
      <c r="V28" s="59">
        <v>0</v>
      </c>
      <c r="W28" s="59">
        <v>1000</v>
      </c>
      <c r="X28" s="59"/>
      <c r="Y28" s="59"/>
      <c r="Z28" s="59">
        <v>1000</v>
      </c>
      <c r="AA28" s="59"/>
      <c r="AB28" s="59"/>
      <c r="AC28" s="59">
        <v>1000</v>
      </c>
      <c r="AD28" s="59"/>
      <c r="AE28" s="59"/>
      <c r="AF28" s="59">
        <v>1000</v>
      </c>
      <c r="AG28" s="59"/>
      <c r="AH28" s="59"/>
      <c r="AI28" s="59">
        <v>0</v>
      </c>
      <c r="AJ28" s="59">
        <v>1000</v>
      </c>
      <c r="AK28" s="59"/>
      <c r="AL28" s="59"/>
      <c r="AM28" s="59">
        <v>1000</v>
      </c>
      <c r="AN28" s="59"/>
      <c r="AO28" s="59">
        <v>1000</v>
      </c>
      <c r="AP28" s="59"/>
      <c r="AQ28" s="51" t="s">
        <v>358</v>
      </c>
      <c r="AR28" s="95" t="s">
        <v>1507</v>
      </c>
      <c r="BA28" s="49" t="s">
        <v>52</v>
      </c>
      <c r="BB28" s="49" t="s">
        <v>918</v>
      </c>
    </row>
    <row r="29" spans="1:54" ht="15">
      <c r="A29" s="96" t="s">
        <v>1511</v>
      </c>
      <c r="B29" s="52" t="s">
        <v>359</v>
      </c>
      <c r="C29" s="54" t="s">
        <v>437</v>
      </c>
      <c r="D29" s="60"/>
      <c r="E29" s="60"/>
      <c r="F29" s="60">
        <v>6000</v>
      </c>
      <c r="G29" s="60"/>
      <c r="H29" s="60"/>
      <c r="I29" s="60">
        <v>0</v>
      </c>
      <c r="J29" s="60">
        <v>6000</v>
      </c>
      <c r="K29" s="60"/>
      <c r="L29" s="60"/>
      <c r="M29" s="60">
        <v>2000</v>
      </c>
      <c r="N29" s="60"/>
      <c r="O29" s="60">
        <v>4000</v>
      </c>
      <c r="P29" s="60">
        <v>2000</v>
      </c>
      <c r="Q29" s="60"/>
      <c r="R29" s="60">
        <v>1000</v>
      </c>
      <c r="S29" s="60">
        <v>10000</v>
      </c>
      <c r="T29" s="60"/>
      <c r="U29" s="60"/>
      <c r="V29" s="60">
        <v>0</v>
      </c>
      <c r="W29" s="60">
        <v>11000</v>
      </c>
      <c r="X29" s="60"/>
      <c r="Y29" s="60"/>
      <c r="Z29" s="60">
        <v>2000</v>
      </c>
      <c r="AA29" s="60"/>
      <c r="AB29" s="60">
        <v>9000</v>
      </c>
      <c r="AC29" s="60">
        <v>2000</v>
      </c>
      <c r="AD29" s="60"/>
      <c r="AE29" s="60">
        <v>1000</v>
      </c>
      <c r="AF29" s="60">
        <v>11000</v>
      </c>
      <c r="AG29" s="60"/>
      <c r="AH29" s="60"/>
      <c r="AI29" s="60">
        <v>0</v>
      </c>
      <c r="AJ29" s="60">
        <v>12000</v>
      </c>
      <c r="AK29" s="60"/>
      <c r="AL29" s="60"/>
      <c r="AM29" s="60">
        <v>2000</v>
      </c>
      <c r="AN29" s="60"/>
      <c r="AO29" s="60">
        <v>10000</v>
      </c>
      <c r="AP29" s="60">
        <v>2000</v>
      </c>
      <c r="AQ29" s="52" t="s">
        <v>359</v>
      </c>
      <c r="AR29" s="95" t="s">
        <v>1507</v>
      </c>
      <c r="BA29" s="49" t="s">
        <v>52</v>
      </c>
      <c r="BB29" s="49" t="s">
        <v>918</v>
      </c>
    </row>
    <row r="30" spans="1:54" ht="15">
      <c r="A30" s="96" t="s">
        <v>1511</v>
      </c>
      <c r="B30" s="16" t="s">
        <v>70</v>
      </c>
      <c r="C30" s="56" t="s">
        <v>1012</v>
      </c>
      <c r="D30" s="34">
        <v>39000</v>
      </c>
      <c r="E30" s="34">
        <v>1202000</v>
      </c>
      <c r="F30" s="34">
        <v>2099000</v>
      </c>
      <c r="G30" s="34">
        <v>79000</v>
      </c>
      <c r="H30" s="34"/>
      <c r="I30" s="34">
        <v>79000</v>
      </c>
      <c r="J30" s="34">
        <v>3419000</v>
      </c>
      <c r="K30" s="34">
        <v>16000</v>
      </c>
      <c r="L30" s="34"/>
      <c r="M30" s="34">
        <v>375000</v>
      </c>
      <c r="N30" s="34"/>
      <c r="O30" s="34">
        <v>2859000</v>
      </c>
      <c r="P30" s="34">
        <v>481000</v>
      </c>
      <c r="Q30" s="34">
        <v>36000</v>
      </c>
      <c r="R30" s="34">
        <v>1362000</v>
      </c>
      <c r="S30" s="34">
        <v>1665000</v>
      </c>
      <c r="T30" s="34">
        <v>179000</v>
      </c>
      <c r="U30" s="34">
        <v>2000</v>
      </c>
      <c r="V30" s="34">
        <v>177000</v>
      </c>
      <c r="W30" s="34">
        <v>3240000</v>
      </c>
      <c r="X30" s="34">
        <v>5000</v>
      </c>
      <c r="Y30" s="34"/>
      <c r="Z30" s="34">
        <v>578000</v>
      </c>
      <c r="AA30" s="34"/>
      <c r="AB30" s="34">
        <v>2665000</v>
      </c>
      <c r="AC30" s="34">
        <v>398000</v>
      </c>
      <c r="AD30" s="34">
        <v>131000</v>
      </c>
      <c r="AE30" s="34">
        <v>1061000</v>
      </c>
      <c r="AF30" s="34">
        <v>2390000</v>
      </c>
      <c r="AG30" s="34">
        <v>210000</v>
      </c>
      <c r="AH30" s="34">
        <v>2000</v>
      </c>
      <c r="AI30" s="34">
        <v>208000</v>
      </c>
      <c r="AJ30" s="34">
        <v>3790000</v>
      </c>
      <c r="AK30" s="34">
        <v>13000</v>
      </c>
      <c r="AL30" s="34"/>
      <c r="AM30" s="34">
        <v>470000</v>
      </c>
      <c r="AN30" s="34"/>
      <c r="AO30" s="34">
        <v>2660000</v>
      </c>
      <c r="AP30" s="34">
        <v>922000</v>
      </c>
      <c r="AQ30" s="16" t="s">
        <v>70</v>
      </c>
      <c r="AR30" s="95" t="s">
        <v>1507</v>
      </c>
      <c r="BA30" s="49" t="s">
        <v>55</v>
      </c>
      <c r="BB30" s="49" t="s">
        <v>600</v>
      </c>
    </row>
    <row r="31" spans="1:54" ht="15">
      <c r="A31" s="96" t="s">
        <v>1511</v>
      </c>
      <c r="B31" s="16" t="s">
        <v>71</v>
      </c>
      <c r="C31" s="56" t="s">
        <v>1292</v>
      </c>
      <c r="D31" s="34">
        <v>2320000</v>
      </c>
      <c r="E31" s="34">
        <v>2354000</v>
      </c>
      <c r="F31" s="34">
        <v>2441000</v>
      </c>
      <c r="G31" s="34">
        <v>79000</v>
      </c>
      <c r="H31" s="34">
        <v>0</v>
      </c>
      <c r="I31" s="34">
        <v>79000</v>
      </c>
      <c r="J31" s="34">
        <v>7194000</v>
      </c>
      <c r="K31" s="34">
        <v>22000</v>
      </c>
      <c r="L31" s="34">
        <v>0</v>
      </c>
      <c r="M31" s="34">
        <v>482000</v>
      </c>
      <c r="N31" s="34">
        <v>0</v>
      </c>
      <c r="O31" s="34">
        <v>6092000</v>
      </c>
      <c r="P31" s="34">
        <v>1023000</v>
      </c>
      <c r="Q31" s="34">
        <v>1913000</v>
      </c>
      <c r="R31" s="34">
        <v>2512000</v>
      </c>
      <c r="S31" s="34">
        <v>2185000</v>
      </c>
      <c r="T31" s="34">
        <v>179000</v>
      </c>
      <c r="U31" s="34">
        <v>2000</v>
      </c>
      <c r="V31" s="34">
        <v>177000</v>
      </c>
      <c r="W31" s="34">
        <v>6787000</v>
      </c>
      <c r="X31" s="34">
        <v>7000</v>
      </c>
      <c r="Y31" s="34">
        <v>1000</v>
      </c>
      <c r="Z31" s="34">
        <v>681000</v>
      </c>
      <c r="AA31" s="34">
        <v>0</v>
      </c>
      <c r="AB31" s="34">
        <v>5727000</v>
      </c>
      <c r="AC31" s="34">
        <v>883000</v>
      </c>
      <c r="AD31" s="34">
        <v>2228000</v>
      </c>
      <c r="AE31" s="34">
        <v>2110000</v>
      </c>
      <c r="AF31" s="34">
        <v>2892000</v>
      </c>
      <c r="AG31" s="34">
        <v>210000</v>
      </c>
      <c r="AH31" s="34">
        <v>2000</v>
      </c>
      <c r="AI31" s="34">
        <v>208000</v>
      </c>
      <c r="AJ31" s="34">
        <v>7438000</v>
      </c>
      <c r="AK31" s="34">
        <v>13000</v>
      </c>
      <c r="AL31" s="34">
        <v>0</v>
      </c>
      <c r="AM31" s="34">
        <v>576000</v>
      </c>
      <c r="AN31" s="34">
        <v>0</v>
      </c>
      <c r="AO31" s="34">
        <v>5832000</v>
      </c>
      <c r="AP31" s="34">
        <v>1398000</v>
      </c>
      <c r="AQ31" s="16" t="s">
        <v>71</v>
      </c>
      <c r="AR31" s="95" t="s">
        <v>1507</v>
      </c>
      <c r="BA31" s="49" t="s">
        <v>56</v>
      </c>
      <c r="BB31" s="49" t="s">
        <v>865</v>
      </c>
    </row>
    <row r="32" spans="1:54" ht="30.95" customHeight="1">
      <c r="A32" s="96" t="s">
        <v>1511</v>
      </c>
      <c r="B32" s="16" t="s">
        <v>73</v>
      </c>
      <c r="C32" s="56" t="s">
        <v>900</v>
      </c>
      <c r="D32" s="34"/>
      <c r="E32" s="34"/>
      <c r="F32" s="34"/>
      <c r="G32" s="34"/>
      <c r="H32" s="34"/>
      <c r="I32" s="34">
        <v>0</v>
      </c>
      <c r="J32" s="34">
        <v>0</v>
      </c>
      <c r="K32" s="34"/>
      <c r="L32" s="34"/>
      <c r="M32" s="34"/>
      <c r="N32" s="34"/>
      <c r="O32" s="34"/>
      <c r="P32" s="34"/>
      <c r="Q32" s="34"/>
      <c r="R32" s="34"/>
      <c r="S32" s="34"/>
      <c r="T32" s="34"/>
      <c r="U32" s="34"/>
      <c r="V32" s="34">
        <v>0</v>
      </c>
      <c r="W32" s="34">
        <v>0</v>
      </c>
      <c r="X32" s="34"/>
      <c r="Y32" s="34"/>
      <c r="Z32" s="34"/>
      <c r="AA32" s="34"/>
      <c r="AB32" s="34"/>
      <c r="AC32" s="34"/>
      <c r="AD32" s="34"/>
      <c r="AE32" s="34"/>
      <c r="AF32" s="34"/>
      <c r="AG32" s="34"/>
      <c r="AH32" s="34"/>
      <c r="AI32" s="34">
        <v>0</v>
      </c>
      <c r="AJ32" s="34">
        <v>0</v>
      </c>
      <c r="AK32" s="34"/>
      <c r="AL32" s="34"/>
      <c r="AM32" s="34"/>
      <c r="AN32" s="34"/>
      <c r="AO32" s="34"/>
      <c r="AP32" s="34"/>
      <c r="AQ32" s="16" t="s">
        <v>73</v>
      </c>
      <c r="AR32" s="95" t="s">
        <v>1507</v>
      </c>
      <c r="BA32" s="49" t="s">
        <v>58</v>
      </c>
      <c r="BB32" s="49" t="s">
        <v>605</v>
      </c>
    </row>
    <row r="33" spans="1:54" ht="15">
      <c r="A33" s="96" t="s">
        <v>1511</v>
      </c>
      <c r="B33" s="16" t="s">
        <v>75</v>
      </c>
      <c r="C33" s="25" t="s">
        <v>1054</v>
      </c>
      <c r="D33" s="34"/>
      <c r="E33" s="34">
        <v>2000</v>
      </c>
      <c r="F33" s="34">
        <v>248000</v>
      </c>
      <c r="G33" s="34"/>
      <c r="H33" s="34"/>
      <c r="I33" s="34">
        <v>0</v>
      </c>
      <c r="J33" s="34">
        <v>250000</v>
      </c>
      <c r="K33" s="34">
        <v>7000</v>
      </c>
      <c r="L33" s="34"/>
      <c r="M33" s="34">
        <v>61000</v>
      </c>
      <c r="N33" s="34"/>
      <c r="O33" s="34">
        <v>243000</v>
      </c>
      <c r="P33" s="34">
        <v>7000</v>
      </c>
      <c r="Q33" s="34"/>
      <c r="R33" s="34">
        <v>2000</v>
      </c>
      <c r="S33" s="34">
        <v>162000</v>
      </c>
      <c r="T33" s="34"/>
      <c r="U33" s="34"/>
      <c r="V33" s="34">
        <v>0</v>
      </c>
      <c r="W33" s="34">
        <v>164000</v>
      </c>
      <c r="X33" s="34">
        <v>1000</v>
      </c>
      <c r="Y33" s="34"/>
      <c r="Z33" s="34">
        <v>109000</v>
      </c>
      <c r="AA33" s="34"/>
      <c r="AB33" s="34">
        <v>147000</v>
      </c>
      <c r="AC33" s="34">
        <v>17000</v>
      </c>
      <c r="AD33" s="34"/>
      <c r="AE33" s="34">
        <v>1000</v>
      </c>
      <c r="AF33" s="34">
        <v>170000</v>
      </c>
      <c r="AG33" s="34"/>
      <c r="AH33" s="34"/>
      <c r="AI33" s="34">
        <v>0</v>
      </c>
      <c r="AJ33" s="34">
        <v>171000</v>
      </c>
      <c r="AK33" s="34">
        <v>1000</v>
      </c>
      <c r="AL33" s="34"/>
      <c r="AM33" s="34">
        <v>81000</v>
      </c>
      <c r="AN33" s="34"/>
      <c r="AO33" s="34">
        <v>155000</v>
      </c>
      <c r="AP33" s="34">
        <v>16000</v>
      </c>
      <c r="AQ33" s="16" t="s">
        <v>75</v>
      </c>
      <c r="AR33" s="95" t="s">
        <v>1507</v>
      </c>
      <c r="BA33" s="49" t="s">
        <v>62</v>
      </c>
      <c r="BB33" s="49" t="s">
        <v>1135</v>
      </c>
    </row>
    <row r="34" spans="1:54" ht="15">
      <c r="A34" s="96" t="s">
        <v>1511</v>
      </c>
      <c r="B34" s="18" t="s">
        <v>76</v>
      </c>
      <c r="C34" s="26" t="s">
        <v>1062</v>
      </c>
      <c r="D34" s="39"/>
      <c r="E34" s="39"/>
      <c r="F34" s="39"/>
      <c r="G34" s="39"/>
      <c r="H34" s="39"/>
      <c r="I34" s="39"/>
      <c r="J34" s="35"/>
      <c r="K34" s="39"/>
      <c r="L34" s="39"/>
      <c r="M34" s="39"/>
      <c r="N34" s="39"/>
      <c r="O34" s="39"/>
      <c r="P34" s="39"/>
      <c r="Q34" s="39"/>
      <c r="R34" s="39"/>
      <c r="S34" s="39"/>
      <c r="T34" s="39"/>
      <c r="U34" s="39"/>
      <c r="V34" s="39"/>
      <c r="W34" s="35"/>
      <c r="X34" s="39"/>
      <c r="Y34" s="39"/>
      <c r="Z34" s="39"/>
      <c r="AA34" s="39"/>
      <c r="AB34" s="39"/>
      <c r="AC34" s="39"/>
      <c r="AD34" s="39"/>
      <c r="AE34" s="39"/>
      <c r="AF34" s="39"/>
      <c r="AG34" s="39"/>
      <c r="AH34" s="39"/>
      <c r="AI34" s="39"/>
      <c r="AJ34" s="35"/>
      <c r="AK34" s="39"/>
      <c r="AL34" s="39"/>
      <c r="AM34" s="39"/>
      <c r="AN34" s="39"/>
      <c r="AO34" s="39"/>
      <c r="AP34" s="39"/>
      <c r="AQ34" s="18" t="s">
        <v>76</v>
      </c>
      <c r="AR34" s="95" t="s">
        <v>1507</v>
      </c>
      <c r="BA34" s="49" t="s">
        <v>68</v>
      </c>
      <c r="BB34" s="49" t="s">
        <v>1069</v>
      </c>
    </row>
    <row r="35" spans="1:54" ht="15">
      <c r="A35" s="110" t="s">
        <v>1510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BA35" s="49" t="s">
        <v>69</v>
      </c>
      <c r="BB35" s="49" t="s">
        <v>1070</v>
      </c>
    </row>
    <row r="36" spans="53:54" ht="15" hidden="1">
      <c r="BA36" s="49" t="s">
        <v>72</v>
      </c>
      <c r="BB36" s="49" t="s">
        <v>345</v>
      </c>
    </row>
    <row r="37" spans="53:54" ht="15" hidden="1">
      <c r="BA37" s="49" t="s">
        <v>74</v>
      </c>
      <c r="BB37" s="49" t="s">
        <v>424</v>
      </c>
    </row>
    <row r="38" spans="53:54" ht="15" hidden="1">
      <c r="BA38" s="49" t="s">
        <v>78</v>
      </c>
      <c r="BB38" s="49" t="s">
        <v>916</v>
      </c>
    </row>
    <row r="39" spans="53:54" ht="15" hidden="1">
      <c r="BA39" s="49" t="s">
        <v>79</v>
      </c>
      <c r="BB39" s="49" t="s">
        <v>917</v>
      </c>
    </row>
    <row r="40" spans="53:54" ht="15" hidden="1">
      <c r="BA40" s="49" t="s">
        <v>81</v>
      </c>
      <c r="BB40" s="49" t="s">
        <v>324</v>
      </c>
    </row>
    <row r="41" spans="53:54" ht="15" hidden="1">
      <c r="BA41" s="49" t="s">
        <v>87</v>
      </c>
      <c r="BB41" s="49" t="s">
        <v>724</v>
      </c>
    </row>
    <row r="42" spans="53:54" ht="15" hidden="1">
      <c r="BA42" s="49" t="s">
        <v>91</v>
      </c>
      <c r="BB42" s="49" t="s">
        <v>1340</v>
      </c>
    </row>
    <row r="43" spans="53:54" ht="15" hidden="1">
      <c r="BA43" s="49" t="s">
        <v>97</v>
      </c>
      <c r="BB43" s="49" t="s">
        <v>533</v>
      </c>
    </row>
    <row r="44" spans="53:54" ht="15" hidden="1">
      <c r="BA44" s="49" t="s">
        <v>100</v>
      </c>
      <c r="BB44" s="49" t="s">
        <v>915</v>
      </c>
    </row>
    <row r="45" spans="53:54" ht="15" hidden="1">
      <c r="BA45" s="49" t="s">
        <v>107</v>
      </c>
      <c r="BB45" s="49" t="s">
        <v>1107</v>
      </c>
    </row>
    <row r="46" spans="53:54" ht="15" hidden="1">
      <c r="BA46" s="49" t="s">
        <v>110</v>
      </c>
      <c r="BB46" s="49" t="s">
        <v>1132</v>
      </c>
    </row>
    <row r="47" spans="53:54" ht="15" hidden="1">
      <c r="BA47" s="49" t="s">
        <v>111</v>
      </c>
      <c r="BB47" s="49" t="s">
        <v>1341</v>
      </c>
    </row>
    <row r="48" spans="53:54" ht="15" hidden="1">
      <c r="BA48" s="49" t="s">
        <v>112</v>
      </c>
      <c r="BB48" s="49" t="s">
        <v>931</v>
      </c>
    </row>
    <row r="49" spans="53:54" ht="15" hidden="1">
      <c r="BA49" s="49" t="s">
        <v>113</v>
      </c>
      <c r="BB49" s="49" t="s">
        <v>1460</v>
      </c>
    </row>
    <row r="50" spans="53:54" ht="15" hidden="1">
      <c r="BA50" s="49" t="s">
        <v>115</v>
      </c>
      <c r="BB50" s="49" t="s">
        <v>891</v>
      </c>
    </row>
    <row r="51" spans="53:54" ht="15" hidden="1">
      <c r="BA51" s="49" t="s">
        <v>234</v>
      </c>
      <c r="BB51" s="49" t="s">
        <v>650</v>
      </c>
    </row>
    <row r="52" spans="53:54" ht="15" hidden="1">
      <c r="BA52" s="49" t="s">
        <v>237</v>
      </c>
      <c r="BB52" s="49" t="s">
        <v>664</v>
      </c>
    </row>
    <row r="53" spans="53:54" ht="15" hidden="1">
      <c r="BA53" s="49" t="s">
        <v>238</v>
      </c>
      <c r="BB53" s="49" t="s">
        <v>663</v>
      </c>
    </row>
    <row r="54" spans="53:54" ht="15" hidden="1">
      <c r="BA54" s="49" t="s">
        <v>239</v>
      </c>
      <c r="BB54" s="49" t="s">
        <v>670</v>
      </c>
    </row>
    <row r="55" spans="53:54" ht="15" hidden="1">
      <c r="BA55" s="49" t="s">
        <v>240</v>
      </c>
      <c r="BB55" s="49" t="s">
        <v>662</v>
      </c>
    </row>
    <row r="56" spans="53:54" ht="15" hidden="1">
      <c r="BA56" s="49" t="s">
        <v>241</v>
      </c>
      <c r="BB56" s="49" t="s">
        <v>666</v>
      </c>
    </row>
    <row r="57" spans="53:54" ht="15" hidden="1">
      <c r="BA57" s="49" t="s">
        <v>242</v>
      </c>
      <c r="BB57" s="49" t="s">
        <v>668</v>
      </c>
    </row>
    <row r="58" spans="53:54" ht="15" hidden="1">
      <c r="BA58" s="49" t="s">
        <v>243</v>
      </c>
      <c r="BB58" s="49" t="s">
        <v>665</v>
      </c>
    </row>
    <row r="59" spans="53:54" ht="15" hidden="1">
      <c r="BA59" s="49" t="s">
        <v>244</v>
      </c>
      <c r="BB59" s="49" t="s">
        <v>669</v>
      </c>
    </row>
    <row r="60" spans="53:54" ht="15" hidden="1">
      <c r="BA60" s="49" t="s">
        <v>245</v>
      </c>
      <c r="BB60" s="49" t="s">
        <v>658</v>
      </c>
    </row>
    <row r="61" spans="53:54" ht="15" hidden="1">
      <c r="BA61" s="49" t="s">
        <v>246</v>
      </c>
      <c r="BB61" s="49" t="s">
        <v>659</v>
      </c>
    </row>
    <row r="62" spans="53:54" ht="15" hidden="1">
      <c r="BA62" s="49" t="s">
        <v>247</v>
      </c>
      <c r="BB62" s="49" t="s">
        <v>651</v>
      </c>
    </row>
    <row r="63" spans="53:54" ht="15" hidden="1">
      <c r="BA63" s="49" t="s">
        <v>248</v>
      </c>
      <c r="BB63" s="49" t="s">
        <v>653</v>
      </c>
    </row>
    <row r="64" spans="53:54" ht="15" hidden="1">
      <c r="BA64" s="49" t="s">
        <v>249</v>
      </c>
      <c r="BB64" s="49" t="s">
        <v>655</v>
      </c>
    </row>
    <row r="65" spans="53:54" ht="15" hidden="1">
      <c r="BA65" s="49" t="s">
        <v>250</v>
      </c>
      <c r="BB65" s="49" t="s">
        <v>657</v>
      </c>
    </row>
    <row r="66" spans="53:54" ht="15" hidden="1">
      <c r="BA66" s="49" t="s">
        <v>251</v>
      </c>
      <c r="BB66" s="49" t="s">
        <v>656</v>
      </c>
    </row>
    <row r="67" spans="53:54" ht="15" hidden="1">
      <c r="BA67" s="49" t="s">
        <v>252</v>
      </c>
      <c r="BB67" s="49" t="s">
        <v>660</v>
      </c>
    </row>
    <row r="68" spans="53:54" ht="15" hidden="1">
      <c r="BA68" s="49" t="s">
        <v>253</v>
      </c>
      <c r="BB68" s="49" t="s">
        <v>652</v>
      </c>
    </row>
    <row r="69" spans="53:54" ht="15" hidden="1">
      <c r="BA69" s="49" t="s">
        <v>254</v>
      </c>
      <c r="BB69" s="49" t="s">
        <v>649</v>
      </c>
    </row>
    <row r="70" spans="53:54" ht="15" hidden="1">
      <c r="BA70" s="49" t="s">
        <v>255</v>
      </c>
      <c r="BB70" s="49" t="s">
        <v>613</v>
      </c>
    </row>
    <row r="71" spans="53:54" ht="15" hidden="1">
      <c r="BA71" s="49" t="s">
        <v>256</v>
      </c>
      <c r="BB71" s="49" t="s">
        <v>648</v>
      </c>
    </row>
    <row r="72" spans="53:54" ht="15" hidden="1">
      <c r="BA72" s="49" t="s">
        <v>257</v>
      </c>
      <c r="BB72" s="49" t="s">
        <v>674</v>
      </c>
    </row>
    <row r="73" spans="53:54" ht="15" hidden="1">
      <c r="BA73" s="49" t="s">
        <v>258</v>
      </c>
      <c r="BB73" s="49" t="s">
        <v>673</v>
      </c>
    </row>
    <row r="74" spans="53:54" ht="15" hidden="1">
      <c r="BA74" s="49" t="s">
        <v>259</v>
      </c>
      <c r="BB74" s="49" t="s">
        <v>672</v>
      </c>
    </row>
    <row r="75" spans="53:54" ht="15" hidden="1">
      <c r="BA75" s="49" t="s">
        <v>260</v>
      </c>
      <c r="BB75" s="49" t="s">
        <v>671</v>
      </c>
    </row>
    <row r="76" spans="53:54" ht="15" hidden="1">
      <c r="BA76" s="49" t="s">
        <v>261</v>
      </c>
      <c r="BB76" s="49" t="s">
        <v>725</v>
      </c>
    </row>
    <row r="77" spans="53:54" ht="15" hidden="1">
      <c r="BA77" s="49" t="s">
        <v>262</v>
      </c>
      <c r="BB77" s="49" t="s">
        <v>667</v>
      </c>
    </row>
    <row r="78" spans="53:54" ht="15" hidden="1">
      <c r="BA78" s="49" t="s">
        <v>263</v>
      </c>
      <c r="BB78" s="49" t="s">
        <v>654</v>
      </c>
    </row>
    <row r="79" spans="53:54" ht="15" hidden="1">
      <c r="BA79" s="49" t="s">
        <v>266</v>
      </c>
      <c r="BB79" s="49" t="s">
        <v>890</v>
      </c>
    </row>
    <row r="80" spans="53:54" ht="15" hidden="1">
      <c r="BA80" s="49" t="s">
        <v>267</v>
      </c>
      <c r="BB80" s="49" t="s">
        <v>1434</v>
      </c>
    </row>
    <row r="81" spans="53:54" ht="15" hidden="1">
      <c r="BA81" s="49" t="s">
        <v>268</v>
      </c>
      <c r="BB81" s="49" t="s">
        <v>1201</v>
      </c>
    </row>
    <row r="82" spans="53:54" ht="15" hidden="1">
      <c r="BA82" s="49" t="s">
        <v>269</v>
      </c>
      <c r="BB82" s="49" t="s">
        <v>1193</v>
      </c>
    </row>
    <row r="83" spans="53:54" ht="15" hidden="1">
      <c r="BA83" s="49" t="s">
        <v>270</v>
      </c>
      <c r="BB83" s="49" t="s">
        <v>1280</v>
      </c>
    </row>
    <row r="84" spans="53:54" ht="15" hidden="1">
      <c r="BA84" s="49" t="s">
        <v>271</v>
      </c>
      <c r="BB84" s="49" t="s">
        <v>1179</v>
      </c>
    </row>
    <row r="85" spans="53:54" ht="15" hidden="1">
      <c r="BA85" s="49" t="s">
        <v>272</v>
      </c>
      <c r="BB85" s="49" t="s">
        <v>1239</v>
      </c>
    </row>
    <row r="86" spans="53:54" ht="15" hidden="1">
      <c r="BA86" s="49" t="s">
        <v>273</v>
      </c>
      <c r="BB86" s="49" t="s">
        <v>274</v>
      </c>
    </row>
    <row r="87" spans="53:54" ht="15" hidden="1">
      <c r="BA87" s="49" t="s">
        <v>275</v>
      </c>
      <c r="BB87" s="49" t="s">
        <v>908</v>
      </c>
    </row>
    <row r="88" spans="53:54" ht="15" hidden="1">
      <c r="BA88" s="49" t="s">
        <v>276</v>
      </c>
      <c r="BB88" s="49" t="s">
        <v>909</v>
      </c>
    </row>
    <row r="89" spans="53:54" ht="15" hidden="1">
      <c r="BA89" s="49" t="s">
        <v>277</v>
      </c>
      <c r="BB89" s="49" t="s">
        <v>910</v>
      </c>
    </row>
    <row r="90" spans="53:54" ht="15" hidden="1">
      <c r="BA90" s="49" t="s">
        <v>278</v>
      </c>
      <c r="BB90" s="49" t="s">
        <v>911</v>
      </c>
    </row>
    <row r="91" spans="53:54" ht="15" hidden="1">
      <c r="BA91" s="49" t="s">
        <v>279</v>
      </c>
      <c r="BB91" s="49" t="s">
        <v>912</v>
      </c>
    </row>
    <row r="92" spans="53:54" ht="15" hidden="1">
      <c r="BA92" s="49" t="s">
        <v>280</v>
      </c>
      <c r="BB92" s="49" t="s">
        <v>913</v>
      </c>
    </row>
    <row r="93" spans="53:54" ht="15" hidden="1">
      <c r="BA93" s="49" t="s">
        <v>281</v>
      </c>
      <c r="BB93" s="49" t="s">
        <v>914</v>
      </c>
    </row>
    <row r="94" spans="53:54" ht="15" hidden="1">
      <c r="BA94" s="49" t="s">
        <v>282</v>
      </c>
      <c r="BB94" s="49" t="s">
        <v>907</v>
      </c>
    </row>
    <row r="95" ht="12.75" hidden="1"/>
    <row r="96" ht="12.75" hidden="1"/>
    <row r="97" ht="12.75" hidden="1"/>
  </sheetData>
  <mergeCells count="41">
    <mergeCell ref="A35:AR35"/>
    <mergeCell ref="AQ9:AR9"/>
    <mergeCell ref="AQ10:AR10"/>
    <mergeCell ref="AQ11:AR11"/>
    <mergeCell ref="A1:AQ1"/>
    <mergeCell ref="E2:AR2"/>
    <mergeCell ref="D3:AR3"/>
    <mergeCell ref="D4:AR4"/>
    <mergeCell ref="D5:AR5"/>
    <mergeCell ref="B9:C11"/>
    <mergeCell ref="A2:B2"/>
    <mergeCell ref="A3:B3"/>
    <mergeCell ref="A4:B4"/>
    <mergeCell ref="A5:B5"/>
    <mergeCell ref="A7:AQ7"/>
    <mergeCell ref="A8:AR8"/>
    <mergeCell ref="A6:AR6"/>
    <mergeCell ref="D9:P9"/>
    <mergeCell ref="Q9:AC9"/>
    <mergeCell ref="AD9:AP9"/>
    <mergeCell ref="D10:F10"/>
    <mergeCell ref="G10:I10"/>
    <mergeCell ref="J10:J11"/>
    <mergeCell ref="K10:K11"/>
    <mergeCell ref="L10:L11"/>
    <mergeCell ref="M10:N10"/>
    <mergeCell ref="O10:P10"/>
    <mergeCell ref="Q10:S10"/>
    <mergeCell ref="T10:V10"/>
    <mergeCell ref="W10:W11"/>
    <mergeCell ref="X10:X11"/>
    <mergeCell ref="Y10:Y11"/>
    <mergeCell ref="AK10:AK11"/>
    <mergeCell ref="AL10:AL11"/>
    <mergeCell ref="AM10:AN10"/>
    <mergeCell ref="AO10:AP10"/>
    <mergeCell ref="Z10:AA10"/>
    <mergeCell ref="AB10:AC10"/>
    <mergeCell ref="AD10:AF10"/>
    <mergeCell ref="AG10:AI10"/>
    <mergeCell ref="AJ10:AJ11"/>
  </mergeCells>
  <dataValidations count="2">
    <dataValidation type="list" allowBlank="1" showInputMessage="1" showErrorMessage="1" sqref="C5">
      <formula1>'@lists'!$A$3:$B$3</formula1>
    </dataValidation>
    <dataValidation type="list" allowBlank="1" showInputMessage="1" showErrorMessage="1" sqref="C13:C29">
      <formula1>'@lists'!$A$4:$IQ$4</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G91"/>
  <sheetViews>
    <sheetView rightToLeft="1" zoomScale="40" zoomScaleNormal="40" workbookViewId="0" topLeftCell="A1">
      <selection pane="topLeft" activeCell="D27" sqref="D27:AG28"/>
    </sheetView>
  </sheetViews>
  <sheetFormatPr defaultColWidth="0" defaultRowHeight="12.75" zeroHeight="1"/>
  <cols>
    <col min="1" max="1" width="13.5714285714286" customWidth="1"/>
    <col min="2" max="2" width="8.28571428571429" customWidth="1"/>
    <col min="3" max="31" width="13.5714285714286" customWidth="1"/>
    <col min="32" max="32" width="8.28571428571429" customWidth="1"/>
    <col min="33" max="33" width="11.4285714285714" customWidth="1"/>
    <col min="34" max="16384" width="11.4285714285714" hidden="1"/>
  </cols>
  <sheetData>
    <row r="1" spans="1:33" ht="15">
      <c r="A1" s="147" t="s">
        <v>1521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96" t="s">
        <v>1507</v>
      </c>
    </row>
    <row r="2" spans="1:33" ht="15">
      <c r="A2" s="5" t="s">
        <v>647</v>
      </c>
      <c r="B2" s="9"/>
      <c r="C2" s="19" t="s">
        <v>87</v>
      </c>
      <c r="D2" s="111" t="s">
        <v>1516</v>
      </c>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row>
    <row r="3" spans="1:33" ht="15">
      <c r="A3" s="7" t="s">
        <v>1479</v>
      </c>
      <c r="B3" s="12"/>
      <c r="C3" s="20">
        <v>43281</v>
      </c>
      <c r="D3" s="111" t="s">
        <v>1516</v>
      </c>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row>
    <row r="4" spans="1:33" ht="15">
      <c r="A4" s="7" t="s">
        <v>1219</v>
      </c>
      <c r="B4" s="12"/>
      <c r="C4" s="21" t="s">
        <v>428</v>
      </c>
      <c r="D4" s="111" t="s">
        <v>1516</v>
      </c>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row>
    <row r="5" spans="1:33" ht="15">
      <c r="A5" s="6" t="s">
        <v>1113</v>
      </c>
      <c r="B5" s="10"/>
      <c r="C5" s="22" t="s">
        <v>116</v>
      </c>
      <c r="D5" s="111" t="s">
        <v>1516</v>
      </c>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row>
    <row r="6" spans="1:33" ht="15">
      <c r="A6" s="6" t="s">
        <v>1113</v>
      </c>
      <c r="B6" s="10"/>
      <c r="C6" s="22"/>
      <c r="D6" s="111" t="s">
        <v>1516</v>
      </c>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row>
    <row r="7" spans="1:33" ht="15">
      <c r="A7" s="6" t="s">
        <v>1113</v>
      </c>
      <c r="B7" s="10"/>
      <c r="C7" s="22"/>
      <c r="D7" s="111" t="s">
        <v>1516</v>
      </c>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row>
    <row r="8" spans="1:33" ht="15">
      <c r="A8" s="6" t="s">
        <v>1113</v>
      </c>
      <c r="B8" s="10"/>
      <c r="C8" s="22"/>
      <c r="D8" s="111" t="s">
        <v>1516</v>
      </c>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row>
    <row r="9" spans="1:33" ht="15">
      <c r="A9" s="6" t="s">
        <v>1113</v>
      </c>
      <c r="B9" s="10"/>
      <c r="C9" s="22"/>
      <c r="D9" s="111" t="s">
        <v>1516</v>
      </c>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row>
    <row r="10" spans="1:33" ht="15">
      <c r="A10" s="6" t="s">
        <v>1113</v>
      </c>
      <c r="B10" s="10"/>
      <c r="C10" s="22"/>
      <c r="D10" s="111" t="s">
        <v>1516</v>
      </c>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row>
    <row r="11" spans="1:33" ht="15">
      <c r="A11" s="6" t="s">
        <v>1113</v>
      </c>
      <c r="B11" s="10"/>
      <c r="C11" s="22"/>
      <c r="D11" s="111" t="s">
        <v>1516</v>
      </c>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row>
    <row r="12" spans="1:33" ht="15">
      <c r="A12" s="6" t="s">
        <v>1113</v>
      </c>
      <c r="B12" s="10"/>
      <c r="C12" s="22"/>
      <c r="D12" s="111" t="s">
        <v>1516</v>
      </c>
      <c r="E12" s="112"/>
      <c r="F12" s="112"/>
      <c r="G12" s="112"/>
      <c r="H12" s="112"/>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row>
    <row r="13" spans="1:33" ht="15">
      <c r="A13" s="6" t="s">
        <v>1113</v>
      </c>
      <c r="B13" s="10"/>
      <c r="C13" s="22"/>
      <c r="D13" s="111" t="s">
        <v>1516</v>
      </c>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row>
    <row r="14" spans="1:33" ht="15">
      <c r="A14" s="6" t="s">
        <v>1113</v>
      </c>
      <c r="B14" s="10"/>
      <c r="C14" s="22"/>
      <c r="D14" s="111" t="s">
        <v>1516</v>
      </c>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row>
    <row r="15" spans="1:33" ht="15">
      <c r="A15" s="6" t="s">
        <v>1113</v>
      </c>
      <c r="B15" s="10"/>
      <c r="C15" s="22"/>
      <c r="D15" s="111" t="s">
        <v>1516</v>
      </c>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row>
    <row r="16" spans="1:33" ht="15">
      <c r="A16" s="6" t="s">
        <v>1113</v>
      </c>
      <c r="B16" s="10"/>
      <c r="C16" s="22"/>
      <c r="D16" s="111" t="s">
        <v>1516</v>
      </c>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row>
    <row r="17" spans="1:33" ht="15">
      <c r="A17" s="6" t="s">
        <v>1113</v>
      </c>
      <c r="B17" s="10"/>
      <c r="C17" s="22"/>
      <c r="D17" s="111" t="s">
        <v>1516</v>
      </c>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row>
    <row r="18" spans="1:33" ht="15">
      <c r="A18" s="6" t="s">
        <v>1113</v>
      </c>
      <c r="B18" s="10"/>
      <c r="C18" s="22"/>
      <c r="D18" s="111" t="s">
        <v>1516</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row>
    <row r="19" spans="1:33" ht="15">
      <c r="A19" s="6" t="s">
        <v>1113</v>
      </c>
      <c r="B19" s="10"/>
      <c r="C19" s="22"/>
      <c r="D19" s="111" t="s">
        <v>1516</v>
      </c>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row>
    <row r="20" spans="1:33" ht="15">
      <c r="A20" s="6" t="s">
        <v>1113</v>
      </c>
      <c r="B20" s="10"/>
      <c r="C20" s="22"/>
      <c r="D20" s="111" t="s">
        <v>1516</v>
      </c>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row>
    <row r="21" spans="1:33" ht="15">
      <c r="A21" s="6" t="s">
        <v>1113</v>
      </c>
      <c r="B21" s="10"/>
      <c r="C21" s="22"/>
      <c r="D21" s="111" t="s">
        <v>1516</v>
      </c>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row>
    <row r="22" spans="1:33" ht="15">
      <c r="A22" s="6" t="s">
        <v>1113</v>
      </c>
      <c r="B22" s="10"/>
      <c r="C22" s="22"/>
      <c r="D22" s="111" t="s">
        <v>1516</v>
      </c>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row>
    <row r="23" spans="1:33" ht="15">
      <c r="A23" s="6" t="s">
        <v>1113</v>
      </c>
      <c r="B23" s="10"/>
      <c r="C23" s="22"/>
      <c r="D23" s="111" t="s">
        <v>1516</v>
      </c>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row>
    <row r="24" spans="1:33" ht="15">
      <c r="A24" s="6" t="s">
        <v>1113</v>
      </c>
      <c r="B24" s="10"/>
      <c r="C24" s="22"/>
      <c r="D24" s="111" t="s">
        <v>1516</v>
      </c>
      <c r="E24" s="112"/>
      <c r="F24" s="112"/>
      <c r="G24" s="112"/>
      <c r="H24" s="112"/>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row>
    <row r="25" spans="1:33" ht="15">
      <c r="A25" s="6" t="s">
        <v>1113</v>
      </c>
      <c r="B25" s="10"/>
      <c r="C25" s="22"/>
      <c r="D25" s="111" t="s">
        <v>1516</v>
      </c>
      <c r="E25" s="112"/>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row>
    <row r="26" spans="1:33" ht="15">
      <c r="A26" s="6" t="s">
        <v>1113</v>
      </c>
      <c r="B26" s="10"/>
      <c r="C26" s="22"/>
      <c r="D26" s="111" t="s">
        <v>1516</v>
      </c>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row>
    <row r="27" spans="1:33" ht="15">
      <c r="A27" s="6" t="s">
        <v>1113</v>
      </c>
      <c r="B27" s="10"/>
      <c r="C27" s="22"/>
      <c r="D27" s="111" t="s">
        <v>1516</v>
      </c>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row>
    <row r="28" spans="1:33" ht="15">
      <c r="A28" s="6" t="s">
        <v>1113</v>
      </c>
      <c r="B28" s="10"/>
      <c r="C28" s="22"/>
      <c r="D28" s="111" t="s">
        <v>1516</v>
      </c>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row>
    <row r="29" spans="1:33" ht="15">
      <c r="A29" s="6" t="s">
        <v>1113</v>
      </c>
      <c r="B29" s="10"/>
      <c r="C29" s="22"/>
      <c r="D29" s="111" t="s">
        <v>1516</v>
      </c>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row>
    <row r="30" spans="1:33" ht="15">
      <c r="A30" s="6" t="s">
        <v>1113</v>
      </c>
      <c r="B30" s="10"/>
      <c r="C30" s="22"/>
      <c r="D30" s="111" t="s">
        <v>1516</v>
      </c>
      <c r="E30" s="112"/>
      <c r="F30" s="112"/>
      <c r="G30" s="112"/>
      <c r="H30" s="112"/>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row>
    <row r="31" spans="1:33" ht="15">
      <c r="A31" s="6" t="s">
        <v>1113</v>
      </c>
      <c r="B31" s="10"/>
      <c r="C31" s="22"/>
      <c r="D31" s="111" t="s">
        <v>1516</v>
      </c>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row>
    <row r="32" spans="1:33" ht="15">
      <c r="A32" s="6" t="s">
        <v>1113</v>
      </c>
      <c r="B32" s="10"/>
      <c r="C32" s="22"/>
      <c r="D32" s="111" t="s">
        <v>1516</v>
      </c>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row>
    <row r="33" spans="1:33" ht="15">
      <c r="A33" s="6" t="s">
        <v>1113</v>
      </c>
      <c r="B33" s="10"/>
      <c r="C33" s="22"/>
      <c r="D33" s="111" t="s">
        <v>1516</v>
      </c>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row>
    <row r="34" spans="1:33" ht="15">
      <c r="A34" s="6" t="s">
        <v>1113</v>
      </c>
      <c r="B34" s="10"/>
      <c r="C34" s="22"/>
      <c r="D34" s="111" t="s">
        <v>1516</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row>
    <row r="35" spans="1:33" ht="15">
      <c r="A35" s="6" t="s">
        <v>1113</v>
      </c>
      <c r="B35" s="10"/>
      <c r="C35" s="22"/>
      <c r="D35" s="111" t="s">
        <v>1516</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row>
    <row r="36" spans="1:33" ht="15">
      <c r="A36" s="6" t="s">
        <v>1113</v>
      </c>
      <c r="B36" s="10"/>
      <c r="C36" s="22"/>
      <c r="D36" s="111" t="s">
        <v>1516</v>
      </c>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row>
    <row r="37" spans="1:33" ht="15">
      <c r="A37" s="6" t="s">
        <v>1113</v>
      </c>
      <c r="B37" s="10"/>
      <c r="C37" s="22"/>
      <c r="D37" s="111" t="s">
        <v>1516</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row>
    <row r="38" spans="1:33" ht="15">
      <c r="A38" s="6" t="s">
        <v>1113</v>
      </c>
      <c r="B38" s="10"/>
      <c r="C38" s="22"/>
      <c r="D38" s="111" t="s">
        <v>1516</v>
      </c>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row>
    <row r="39" spans="1:33" ht="15">
      <c r="A39" s="6" t="s">
        <v>1113</v>
      </c>
      <c r="B39" s="10"/>
      <c r="C39" s="22"/>
      <c r="D39" s="111" t="s">
        <v>1516</v>
      </c>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row>
    <row r="40" spans="1:33" ht="15">
      <c r="A40" s="6" t="s">
        <v>1113</v>
      </c>
      <c r="B40" s="10"/>
      <c r="C40" s="22"/>
      <c r="D40" s="111" t="s">
        <v>1516</v>
      </c>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row>
    <row r="41" spans="1:33" ht="15">
      <c r="A41" s="6" t="s">
        <v>1113</v>
      </c>
      <c r="B41" s="10"/>
      <c r="C41" s="22"/>
      <c r="D41" s="111" t="s">
        <v>1516</v>
      </c>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row>
    <row r="42" spans="1:33" ht="15">
      <c r="A42" s="6" t="s">
        <v>1113</v>
      </c>
      <c r="B42" s="10"/>
      <c r="C42" s="22"/>
      <c r="D42" s="111" t="s">
        <v>1516</v>
      </c>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row>
    <row r="43" spans="1:33" ht="15">
      <c r="A43" s="6" t="s">
        <v>1113</v>
      </c>
      <c r="B43" s="10"/>
      <c r="C43" s="22"/>
      <c r="D43" s="111" t="s">
        <v>1516</v>
      </c>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row>
    <row r="44" spans="1:33" ht="15">
      <c r="A44" s="6" t="s">
        <v>1113</v>
      </c>
      <c r="B44" s="10"/>
      <c r="C44" s="22"/>
      <c r="D44" s="111" t="s">
        <v>1516</v>
      </c>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row>
    <row r="45" spans="1:33" ht="15">
      <c r="A45" s="6" t="s">
        <v>1113</v>
      </c>
      <c r="B45" s="10"/>
      <c r="C45" s="22"/>
      <c r="D45" s="111" t="s">
        <v>1516</v>
      </c>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row>
    <row r="46" spans="1:33" ht="15">
      <c r="A46" s="6" t="s">
        <v>1113</v>
      </c>
      <c r="B46" s="10"/>
      <c r="C46" s="22"/>
      <c r="D46" s="111" t="s">
        <v>1516</v>
      </c>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row>
    <row r="47" spans="1:33" ht="15">
      <c r="A47" s="6" t="s">
        <v>1113</v>
      </c>
      <c r="B47" s="10"/>
      <c r="C47" s="22"/>
      <c r="D47" s="111" t="s">
        <v>1516</v>
      </c>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row>
    <row r="48" spans="1:33" ht="15">
      <c r="A48" s="6" t="s">
        <v>1113</v>
      </c>
      <c r="B48" s="10"/>
      <c r="C48" s="22"/>
      <c r="D48" s="111" t="s">
        <v>1516</v>
      </c>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row>
    <row r="49" spans="1:33" ht="15">
      <c r="A49" s="6" t="s">
        <v>1113</v>
      </c>
      <c r="B49" s="10"/>
      <c r="C49" s="22"/>
      <c r="D49" s="111" t="s">
        <v>1516</v>
      </c>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row>
    <row r="50" spans="1:33" ht="15">
      <c r="A50" s="6" t="s">
        <v>1113</v>
      </c>
      <c r="B50" s="10"/>
      <c r="C50" s="22"/>
      <c r="D50" s="111" t="s">
        <v>1516</v>
      </c>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row>
    <row r="51" spans="1:33" ht="15">
      <c r="A51" s="6" t="s">
        <v>1113</v>
      </c>
      <c r="B51" s="10"/>
      <c r="C51" s="22"/>
      <c r="D51" s="111" t="s">
        <v>1516</v>
      </c>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row>
    <row r="52" spans="1:33" ht="15">
      <c r="A52" s="6" t="s">
        <v>1113</v>
      </c>
      <c r="B52" s="10"/>
      <c r="C52" s="22"/>
      <c r="D52" s="111" t="s">
        <v>1516</v>
      </c>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row>
    <row r="53" spans="1:33" ht="15">
      <c r="A53" s="6" t="s">
        <v>1113</v>
      </c>
      <c r="B53" s="10"/>
      <c r="C53" s="22"/>
      <c r="D53" s="111" t="s">
        <v>1516</v>
      </c>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row>
    <row r="54" spans="1:33" ht="15">
      <c r="A54" s="6" t="s">
        <v>1113</v>
      </c>
      <c r="B54" s="10"/>
      <c r="C54" s="22"/>
      <c r="D54" s="111" t="s">
        <v>1516</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row>
    <row r="55" spans="1:33" ht="15">
      <c r="A55" s="6" t="s">
        <v>1113</v>
      </c>
      <c r="B55" s="10"/>
      <c r="C55" s="22"/>
      <c r="D55" s="111" t="s">
        <v>1516</v>
      </c>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F55" s="112"/>
      <c r="AG55" s="112"/>
    </row>
    <row r="56" spans="1:33" ht="15">
      <c r="A56" s="6" t="s">
        <v>1113</v>
      </c>
      <c r="B56" s="10"/>
      <c r="C56" s="22"/>
      <c r="D56" s="111" t="s">
        <v>1516</v>
      </c>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row>
    <row r="57" spans="1:33" ht="15">
      <c r="A57" s="6" t="s">
        <v>1113</v>
      </c>
      <c r="B57" s="10"/>
      <c r="C57" s="22"/>
      <c r="D57" s="111" t="s">
        <v>1516</v>
      </c>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row>
    <row r="58" spans="1:33" ht="15">
      <c r="A58" s="6" t="s">
        <v>1113</v>
      </c>
      <c r="B58" s="10"/>
      <c r="C58" s="22"/>
      <c r="D58" s="111" t="s">
        <v>1516</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row>
    <row r="59" spans="1:33" ht="15">
      <c r="A59" s="6" t="s">
        <v>1113</v>
      </c>
      <c r="B59" s="10"/>
      <c r="C59" s="22"/>
      <c r="D59" s="111" t="s">
        <v>1516</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row>
    <row r="60" spans="1:33" ht="15">
      <c r="A60" s="6" t="s">
        <v>1113</v>
      </c>
      <c r="B60" s="10"/>
      <c r="C60" s="22"/>
      <c r="D60" s="111" t="s">
        <v>1516</v>
      </c>
      <c r="E60" s="112"/>
      <c r="F60" s="112"/>
      <c r="G60" s="112"/>
      <c r="H60" s="112"/>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row>
    <row r="61" spans="1:33" ht="15">
      <c r="A61" s="6" t="s">
        <v>1113</v>
      </c>
      <c r="B61" s="10"/>
      <c r="C61" s="22"/>
      <c r="D61" s="111" t="s">
        <v>1516</v>
      </c>
      <c r="E61" s="112"/>
      <c r="F61" s="112"/>
      <c r="G61" s="112"/>
      <c r="H61" s="112"/>
      <c r="I61" s="112"/>
      <c r="J61" s="112"/>
      <c r="K61" s="112"/>
      <c r="L61" s="112"/>
      <c r="M61" s="112"/>
      <c r="N61" s="112"/>
      <c r="O61" s="112"/>
      <c r="P61" s="112"/>
      <c r="Q61" s="112"/>
      <c r="R61" s="112"/>
      <c r="S61" s="112"/>
      <c r="T61" s="112"/>
      <c r="U61" s="112"/>
      <c r="V61" s="112"/>
      <c r="W61" s="112"/>
      <c r="X61" s="112"/>
      <c r="Y61" s="112"/>
      <c r="Z61" s="112"/>
      <c r="AA61" s="112"/>
      <c r="AB61" s="112"/>
      <c r="AC61" s="112"/>
      <c r="AD61" s="112"/>
      <c r="AE61" s="112"/>
      <c r="AF61" s="112"/>
      <c r="AG61" s="112"/>
    </row>
    <row r="62" spans="1:33" ht="15">
      <c r="A62" s="6" t="s">
        <v>1113</v>
      </c>
      <c r="B62" s="10"/>
      <c r="C62" s="22"/>
      <c r="D62" s="111" t="s">
        <v>1516</v>
      </c>
      <c r="E62" s="112"/>
      <c r="F62" s="112"/>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row>
    <row r="63" spans="1:33" ht="15">
      <c r="A63" s="6" t="s">
        <v>1113</v>
      </c>
      <c r="B63" s="10"/>
      <c r="C63" s="22"/>
      <c r="D63" s="111" t="s">
        <v>1517</v>
      </c>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2"/>
      <c r="AC63" s="112"/>
      <c r="AD63" s="112"/>
      <c r="AE63" s="112"/>
      <c r="AF63" s="112"/>
      <c r="AG63" s="112"/>
    </row>
    <row r="64" spans="1:33" ht="12.75">
      <c r="A64" s="110" t="s">
        <v>1518</v>
      </c>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row>
    <row r="65" spans="1:33" ht="16.5">
      <c r="A65" s="153" t="s">
        <v>196</v>
      </c>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96" t="s">
        <v>1520</v>
      </c>
    </row>
    <row r="66" spans="1:33" ht="12.75">
      <c r="A66" s="110" t="s">
        <v>1518</v>
      </c>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row>
    <row r="67" spans="1:33" ht="15">
      <c r="A67" s="96" t="s">
        <v>1519</v>
      </c>
      <c r="B67" s="154" t="s">
        <v>617</v>
      </c>
      <c r="C67" s="155"/>
      <c r="D67" s="124" t="s">
        <v>1495</v>
      </c>
      <c r="E67" s="125"/>
      <c r="F67" s="125"/>
      <c r="G67" s="125"/>
      <c r="H67" s="125"/>
      <c r="I67" s="125"/>
      <c r="J67" s="106"/>
      <c r="K67" s="126" t="s">
        <v>1384</v>
      </c>
      <c r="L67" s="125"/>
      <c r="M67" s="125"/>
      <c r="N67" s="125"/>
      <c r="O67" s="125"/>
      <c r="P67" s="125"/>
      <c r="Q67" s="106"/>
      <c r="R67" s="126" t="s">
        <v>1128</v>
      </c>
      <c r="S67" s="125"/>
      <c r="T67" s="125"/>
      <c r="U67" s="125"/>
      <c r="V67" s="125"/>
      <c r="W67" s="125"/>
      <c r="X67" s="106"/>
      <c r="Y67" s="126" t="s">
        <v>1129</v>
      </c>
      <c r="Z67" s="125"/>
      <c r="AA67" s="125"/>
      <c r="AB67" s="125"/>
      <c r="AC67" s="125"/>
      <c r="AD67" s="125"/>
      <c r="AE67" s="106"/>
      <c r="AF67" s="120" t="s">
        <v>1507</v>
      </c>
      <c r="AG67" s="110"/>
    </row>
    <row r="68" spans="1:33" ht="15">
      <c r="A68" s="96" t="s">
        <v>1519</v>
      </c>
      <c r="B68" s="156"/>
      <c r="C68" s="157"/>
      <c r="D68" s="124" t="s">
        <v>1310</v>
      </c>
      <c r="E68" s="126" t="s">
        <v>1452</v>
      </c>
      <c r="F68" s="126" t="s">
        <v>1451</v>
      </c>
      <c r="G68" s="125"/>
      <c r="H68" s="125"/>
      <c r="I68" s="106"/>
      <c r="J68" s="126" t="s">
        <v>1309</v>
      </c>
      <c r="K68" s="126" t="s">
        <v>1310</v>
      </c>
      <c r="L68" s="126" t="s">
        <v>1452</v>
      </c>
      <c r="M68" s="126" t="s">
        <v>1451</v>
      </c>
      <c r="N68" s="125"/>
      <c r="O68" s="125"/>
      <c r="P68" s="106"/>
      <c r="Q68" s="126" t="s">
        <v>1309</v>
      </c>
      <c r="R68" s="126" t="s">
        <v>1310</v>
      </c>
      <c r="S68" s="126" t="s">
        <v>1452</v>
      </c>
      <c r="T68" s="126" t="s">
        <v>1451</v>
      </c>
      <c r="U68" s="125"/>
      <c r="V68" s="125"/>
      <c r="W68" s="106"/>
      <c r="X68" s="126" t="s">
        <v>1309</v>
      </c>
      <c r="Y68" s="126" t="s">
        <v>1310</v>
      </c>
      <c r="Z68" s="126" t="s">
        <v>1452</v>
      </c>
      <c r="AA68" s="126" t="s">
        <v>1451</v>
      </c>
      <c r="AB68" s="125"/>
      <c r="AC68" s="125"/>
      <c r="AD68" s="106"/>
      <c r="AE68" s="105" t="s">
        <v>1309</v>
      </c>
      <c r="AF68" s="120" t="s">
        <v>1507</v>
      </c>
      <c r="AG68" s="110"/>
    </row>
    <row r="69" spans="1:33" ht="27" customHeight="1">
      <c r="A69" s="96" t="s">
        <v>1519</v>
      </c>
      <c r="B69" s="158"/>
      <c r="C69" s="159"/>
      <c r="D69" s="108"/>
      <c r="E69" s="106"/>
      <c r="F69" s="15" t="s">
        <v>901</v>
      </c>
      <c r="G69" s="15" t="s">
        <v>765</v>
      </c>
      <c r="H69" s="15" t="s">
        <v>1318</v>
      </c>
      <c r="I69" s="15" t="s">
        <v>1450</v>
      </c>
      <c r="J69" s="106"/>
      <c r="K69" s="106"/>
      <c r="L69" s="106"/>
      <c r="M69" s="15" t="s">
        <v>901</v>
      </c>
      <c r="N69" s="15" t="s">
        <v>765</v>
      </c>
      <c r="O69" s="15" t="s">
        <v>1318</v>
      </c>
      <c r="P69" s="15" t="s">
        <v>1450</v>
      </c>
      <c r="Q69" s="106"/>
      <c r="R69" s="106"/>
      <c r="S69" s="106"/>
      <c r="T69" s="15" t="s">
        <v>901</v>
      </c>
      <c r="U69" s="24" t="s">
        <v>765</v>
      </c>
      <c r="V69" s="15" t="s">
        <v>1318</v>
      </c>
      <c r="W69" s="15" t="s">
        <v>1450</v>
      </c>
      <c r="X69" s="106"/>
      <c r="Y69" s="106"/>
      <c r="Z69" s="106"/>
      <c r="AA69" s="15" t="s">
        <v>901</v>
      </c>
      <c r="AB69" s="15" t="s">
        <v>765</v>
      </c>
      <c r="AC69" s="15" t="s">
        <v>1318</v>
      </c>
      <c r="AD69" s="15" t="s">
        <v>1450</v>
      </c>
      <c r="AE69" s="105"/>
      <c r="AF69" s="120" t="s">
        <v>1507</v>
      </c>
      <c r="AG69" s="110"/>
    </row>
    <row r="70" spans="1:33" ht="15">
      <c r="A70" s="96" t="s">
        <v>1519</v>
      </c>
      <c r="B70" s="13" t="s">
        <v>175</v>
      </c>
      <c r="C70" s="51"/>
      <c r="D70" s="32" t="s">
        <v>35</v>
      </c>
      <c r="E70" s="37" t="s">
        <v>65</v>
      </c>
      <c r="F70" s="37" t="s">
        <v>84</v>
      </c>
      <c r="G70" s="37" t="s">
        <v>98</v>
      </c>
      <c r="H70" s="37" t="s">
        <v>109</v>
      </c>
      <c r="I70" s="37" t="s">
        <v>114</v>
      </c>
      <c r="J70" s="37" t="s">
        <v>235</v>
      </c>
      <c r="K70" s="37" t="s">
        <v>35</v>
      </c>
      <c r="L70" s="37" t="s">
        <v>65</v>
      </c>
      <c r="M70" s="37" t="s">
        <v>84</v>
      </c>
      <c r="N70" s="37" t="s">
        <v>98</v>
      </c>
      <c r="O70" s="37" t="s">
        <v>109</v>
      </c>
      <c r="P70" s="37" t="s">
        <v>114</v>
      </c>
      <c r="Q70" s="37" t="s">
        <v>235</v>
      </c>
      <c r="R70" s="37" t="s">
        <v>236</v>
      </c>
      <c r="S70" s="37" t="s">
        <v>264</v>
      </c>
      <c r="T70" s="37" t="s">
        <v>37</v>
      </c>
      <c r="U70" s="37" t="s">
        <v>43</v>
      </c>
      <c r="V70" s="37" t="s">
        <v>47</v>
      </c>
      <c r="W70" s="37" t="s">
        <v>54</v>
      </c>
      <c r="X70" s="37" t="s">
        <v>57</v>
      </c>
      <c r="Y70" s="37" t="s">
        <v>236</v>
      </c>
      <c r="Z70" s="37" t="s">
        <v>264</v>
      </c>
      <c r="AA70" s="37" t="s">
        <v>37</v>
      </c>
      <c r="AB70" s="37" t="s">
        <v>43</v>
      </c>
      <c r="AC70" s="37" t="s">
        <v>47</v>
      </c>
      <c r="AD70" s="37" t="s">
        <v>54</v>
      </c>
      <c r="AE70" s="37" t="s">
        <v>57</v>
      </c>
      <c r="AF70" s="62" t="s">
        <v>175</v>
      </c>
      <c r="AG70" s="95" t="s">
        <v>1507</v>
      </c>
    </row>
    <row r="71" spans="1:33" ht="15">
      <c r="A71" s="96" t="s">
        <v>1519</v>
      </c>
      <c r="B71" s="46" t="s">
        <v>364</v>
      </c>
      <c r="C71" s="53" t="s">
        <v>515</v>
      </c>
      <c r="D71" s="34"/>
      <c r="E71" s="34"/>
      <c r="F71" s="34"/>
      <c r="G71" s="34"/>
      <c r="H71" s="34"/>
      <c r="I71" s="34"/>
      <c r="J71" s="34">
        <v>0</v>
      </c>
      <c r="K71" s="34"/>
      <c r="L71" s="34"/>
      <c r="M71" s="34"/>
      <c r="N71" s="34"/>
      <c r="O71" s="34"/>
      <c r="P71" s="34"/>
      <c r="Q71" s="34">
        <v>0</v>
      </c>
      <c r="R71" s="34"/>
      <c r="S71" s="34"/>
      <c r="T71" s="34"/>
      <c r="U71" s="34"/>
      <c r="V71" s="34"/>
      <c r="W71" s="34"/>
      <c r="X71" s="34">
        <v>0</v>
      </c>
      <c r="Y71" s="34"/>
      <c r="Z71" s="34"/>
      <c r="AA71" s="34"/>
      <c r="AB71" s="34"/>
      <c r="AC71" s="34"/>
      <c r="AD71" s="34"/>
      <c r="AE71" s="34">
        <v>0</v>
      </c>
      <c r="AF71" s="46" t="s">
        <v>364</v>
      </c>
      <c r="AG71" s="95" t="s">
        <v>1507</v>
      </c>
    </row>
    <row r="72" spans="1:33" ht="15">
      <c r="A72" s="96" t="s">
        <v>1519</v>
      </c>
      <c r="B72" s="46" t="s">
        <v>366</v>
      </c>
      <c r="C72" s="53" t="s">
        <v>514</v>
      </c>
      <c r="D72" s="34"/>
      <c r="E72" s="34"/>
      <c r="F72" s="34"/>
      <c r="G72" s="34"/>
      <c r="H72" s="34"/>
      <c r="I72" s="34"/>
      <c r="J72" s="34">
        <v>0</v>
      </c>
      <c r="K72" s="34"/>
      <c r="L72" s="34"/>
      <c r="M72" s="34"/>
      <c r="N72" s="34"/>
      <c r="O72" s="34"/>
      <c r="P72" s="34"/>
      <c r="Q72" s="34">
        <v>0</v>
      </c>
      <c r="R72" s="34"/>
      <c r="S72" s="34"/>
      <c r="T72" s="34"/>
      <c r="U72" s="34"/>
      <c r="V72" s="34"/>
      <c r="W72" s="34"/>
      <c r="X72" s="34">
        <v>0</v>
      </c>
      <c r="Y72" s="34"/>
      <c r="Z72" s="34"/>
      <c r="AA72" s="34"/>
      <c r="AB72" s="34"/>
      <c r="AC72" s="34"/>
      <c r="AD72" s="34"/>
      <c r="AE72" s="34">
        <v>0</v>
      </c>
      <c r="AF72" s="46" t="s">
        <v>366</v>
      </c>
      <c r="AG72" s="95" t="s">
        <v>1507</v>
      </c>
    </row>
    <row r="73" spans="1:33" ht="15">
      <c r="A73" s="96" t="s">
        <v>1519</v>
      </c>
      <c r="B73" s="46" t="s">
        <v>367</v>
      </c>
      <c r="C73" s="53" t="s">
        <v>343</v>
      </c>
      <c r="D73" s="34"/>
      <c r="E73" s="34"/>
      <c r="F73" s="34"/>
      <c r="G73" s="34"/>
      <c r="H73" s="34"/>
      <c r="I73" s="34"/>
      <c r="J73" s="34">
        <v>0</v>
      </c>
      <c r="K73" s="34"/>
      <c r="L73" s="34"/>
      <c r="M73" s="34"/>
      <c r="N73" s="34"/>
      <c r="O73" s="34"/>
      <c r="P73" s="34"/>
      <c r="Q73" s="34">
        <v>0</v>
      </c>
      <c r="R73" s="34"/>
      <c r="S73" s="34"/>
      <c r="T73" s="34"/>
      <c r="U73" s="34"/>
      <c r="V73" s="34"/>
      <c r="W73" s="34"/>
      <c r="X73" s="34">
        <v>0</v>
      </c>
      <c r="Y73" s="34"/>
      <c r="Z73" s="34"/>
      <c r="AA73" s="34"/>
      <c r="AB73" s="34"/>
      <c r="AC73" s="34"/>
      <c r="AD73" s="34"/>
      <c r="AE73" s="34">
        <v>0</v>
      </c>
      <c r="AF73" s="46" t="s">
        <v>367</v>
      </c>
      <c r="AG73" s="95" t="s">
        <v>1507</v>
      </c>
    </row>
    <row r="74" spans="1:33" ht="15">
      <c r="A74" s="96" t="s">
        <v>1519</v>
      </c>
      <c r="B74" s="46" t="s">
        <v>368</v>
      </c>
      <c r="C74" s="53" t="s">
        <v>442</v>
      </c>
      <c r="D74" s="34"/>
      <c r="E74" s="34"/>
      <c r="F74" s="34"/>
      <c r="G74" s="34"/>
      <c r="H74" s="34"/>
      <c r="I74" s="34"/>
      <c r="J74" s="34">
        <v>0</v>
      </c>
      <c r="K74" s="34"/>
      <c r="L74" s="34"/>
      <c r="M74" s="34"/>
      <c r="N74" s="34"/>
      <c r="O74" s="34"/>
      <c r="P74" s="34"/>
      <c r="Q74" s="34">
        <v>0</v>
      </c>
      <c r="R74" s="34"/>
      <c r="S74" s="34"/>
      <c r="T74" s="34"/>
      <c r="U74" s="34"/>
      <c r="V74" s="34"/>
      <c r="W74" s="34"/>
      <c r="X74" s="34">
        <v>0</v>
      </c>
      <c r="Y74" s="34"/>
      <c r="Z74" s="34"/>
      <c r="AA74" s="34"/>
      <c r="AB74" s="34"/>
      <c r="AC74" s="34"/>
      <c r="AD74" s="34"/>
      <c r="AE74" s="34">
        <v>0</v>
      </c>
      <c r="AF74" s="46" t="s">
        <v>368</v>
      </c>
      <c r="AG74" s="95" t="s">
        <v>1507</v>
      </c>
    </row>
    <row r="75" spans="1:33" ht="15">
      <c r="A75" s="96" t="s">
        <v>1519</v>
      </c>
      <c r="B75" s="46" t="s">
        <v>369</v>
      </c>
      <c r="C75" s="53" t="s">
        <v>508</v>
      </c>
      <c r="D75" s="34">
        <v>1000</v>
      </c>
      <c r="E75" s="34">
        <v>1000</v>
      </c>
      <c r="F75" s="34"/>
      <c r="G75" s="34"/>
      <c r="H75" s="34"/>
      <c r="I75" s="34"/>
      <c r="J75" s="34">
        <v>2000</v>
      </c>
      <c r="K75" s="34">
        <v>2000</v>
      </c>
      <c r="L75" s="34"/>
      <c r="M75" s="34"/>
      <c r="N75" s="34"/>
      <c r="O75" s="34"/>
      <c r="P75" s="34"/>
      <c r="Q75" s="34">
        <v>2000</v>
      </c>
      <c r="R75" s="34">
        <v>2000</v>
      </c>
      <c r="S75" s="34"/>
      <c r="T75" s="34"/>
      <c r="U75" s="34"/>
      <c r="V75" s="34"/>
      <c r="W75" s="34"/>
      <c r="X75" s="34">
        <v>2000</v>
      </c>
      <c r="Y75" s="34">
        <v>2000</v>
      </c>
      <c r="Z75" s="34"/>
      <c r="AA75" s="34"/>
      <c r="AB75" s="34"/>
      <c r="AC75" s="34"/>
      <c r="AD75" s="34"/>
      <c r="AE75" s="34">
        <v>2000</v>
      </c>
      <c r="AF75" s="46" t="s">
        <v>369</v>
      </c>
      <c r="AG75" s="95" t="s">
        <v>1507</v>
      </c>
    </row>
    <row r="76" spans="1:33" ht="15">
      <c r="A76" s="96" t="s">
        <v>1519</v>
      </c>
      <c r="B76" s="46" t="s">
        <v>370</v>
      </c>
      <c r="C76" s="53" t="s">
        <v>506</v>
      </c>
      <c r="D76" s="34">
        <v>3000</v>
      </c>
      <c r="E76" s="34">
        <v>-2000</v>
      </c>
      <c r="F76" s="34"/>
      <c r="G76" s="34"/>
      <c r="H76" s="34"/>
      <c r="I76" s="34"/>
      <c r="J76" s="34">
        <v>1000</v>
      </c>
      <c r="K76" s="34">
        <v>4000</v>
      </c>
      <c r="L76" s="34">
        <v>-1000</v>
      </c>
      <c r="M76" s="34"/>
      <c r="N76" s="34"/>
      <c r="O76" s="34"/>
      <c r="P76" s="34"/>
      <c r="Q76" s="34">
        <v>3000</v>
      </c>
      <c r="R76" s="34">
        <v>4000</v>
      </c>
      <c r="S76" s="34">
        <v>-3000</v>
      </c>
      <c r="T76" s="34"/>
      <c r="U76" s="34"/>
      <c r="V76" s="34"/>
      <c r="W76" s="34"/>
      <c r="X76" s="34">
        <v>1000</v>
      </c>
      <c r="Y76" s="34">
        <v>2000</v>
      </c>
      <c r="Z76" s="34">
        <v>1000</v>
      </c>
      <c r="AA76" s="34"/>
      <c r="AB76" s="34"/>
      <c r="AC76" s="34"/>
      <c r="AD76" s="34"/>
      <c r="AE76" s="34">
        <v>3000</v>
      </c>
      <c r="AF76" s="46" t="s">
        <v>370</v>
      </c>
      <c r="AG76" s="95" t="s">
        <v>1507</v>
      </c>
    </row>
    <row r="77" spans="1:33" ht="15">
      <c r="A77" s="96" t="s">
        <v>1519</v>
      </c>
      <c r="B77" s="46" t="s">
        <v>371</v>
      </c>
      <c r="C77" s="53" t="s">
        <v>391</v>
      </c>
      <c r="D77" s="34"/>
      <c r="E77" s="34"/>
      <c r="F77" s="34"/>
      <c r="G77" s="34"/>
      <c r="H77" s="34"/>
      <c r="I77" s="34"/>
      <c r="J77" s="34">
        <v>0</v>
      </c>
      <c r="K77" s="34"/>
      <c r="L77" s="34"/>
      <c r="M77" s="34"/>
      <c r="N77" s="34"/>
      <c r="O77" s="34"/>
      <c r="P77" s="34"/>
      <c r="Q77" s="34">
        <v>0</v>
      </c>
      <c r="R77" s="34"/>
      <c r="S77" s="34"/>
      <c r="T77" s="34"/>
      <c r="U77" s="34"/>
      <c r="V77" s="34"/>
      <c r="W77" s="34"/>
      <c r="X77" s="34">
        <v>0</v>
      </c>
      <c r="Y77" s="34"/>
      <c r="Z77" s="34"/>
      <c r="AA77" s="34"/>
      <c r="AB77" s="34"/>
      <c r="AC77" s="34"/>
      <c r="AD77" s="34"/>
      <c r="AE77" s="34">
        <v>0</v>
      </c>
      <c r="AF77" s="46" t="s">
        <v>371</v>
      </c>
      <c r="AG77" s="95" t="s">
        <v>1507</v>
      </c>
    </row>
    <row r="78" spans="1:33" ht="15">
      <c r="A78" s="96" t="s">
        <v>1519</v>
      </c>
      <c r="B78" s="46" t="s">
        <v>372</v>
      </c>
      <c r="C78" s="53" t="s">
        <v>460</v>
      </c>
      <c r="D78" s="34"/>
      <c r="E78" s="34"/>
      <c r="F78" s="34"/>
      <c r="G78" s="34"/>
      <c r="H78" s="34"/>
      <c r="I78" s="34"/>
      <c r="J78" s="34">
        <v>0</v>
      </c>
      <c r="K78" s="34"/>
      <c r="L78" s="34"/>
      <c r="M78" s="34"/>
      <c r="N78" s="34"/>
      <c r="O78" s="34"/>
      <c r="P78" s="34"/>
      <c r="Q78" s="34">
        <v>0</v>
      </c>
      <c r="R78" s="34"/>
      <c r="S78" s="34"/>
      <c r="T78" s="34"/>
      <c r="U78" s="34"/>
      <c r="V78" s="34"/>
      <c r="W78" s="34"/>
      <c r="X78" s="34">
        <v>0</v>
      </c>
      <c r="Y78" s="34"/>
      <c r="Z78" s="34"/>
      <c r="AA78" s="34"/>
      <c r="AB78" s="34"/>
      <c r="AC78" s="34"/>
      <c r="AD78" s="34"/>
      <c r="AE78" s="34">
        <v>0</v>
      </c>
      <c r="AF78" s="46" t="s">
        <v>372</v>
      </c>
      <c r="AG78" s="95" t="s">
        <v>1507</v>
      </c>
    </row>
    <row r="79" spans="1:33" ht="15">
      <c r="A79" s="96" t="s">
        <v>1519</v>
      </c>
      <c r="B79" s="46" t="s">
        <v>373</v>
      </c>
      <c r="C79" s="53" t="s">
        <v>413</v>
      </c>
      <c r="D79" s="34"/>
      <c r="E79" s="34"/>
      <c r="F79" s="34"/>
      <c r="G79" s="34"/>
      <c r="H79" s="34"/>
      <c r="I79" s="34"/>
      <c r="J79" s="34">
        <v>0</v>
      </c>
      <c r="K79" s="34">
        <v>1000</v>
      </c>
      <c r="L79" s="34">
        <v>-1000</v>
      </c>
      <c r="M79" s="34"/>
      <c r="N79" s="34"/>
      <c r="O79" s="34"/>
      <c r="P79" s="34"/>
      <c r="Q79" s="34">
        <v>0</v>
      </c>
      <c r="R79" s="34"/>
      <c r="S79" s="34"/>
      <c r="T79" s="34"/>
      <c r="U79" s="34"/>
      <c r="V79" s="34"/>
      <c r="W79" s="34"/>
      <c r="X79" s="34">
        <v>0</v>
      </c>
      <c r="Y79" s="34"/>
      <c r="Z79" s="34"/>
      <c r="AA79" s="34"/>
      <c r="AB79" s="34"/>
      <c r="AC79" s="34"/>
      <c r="AD79" s="34"/>
      <c r="AE79" s="34">
        <v>0</v>
      </c>
      <c r="AF79" s="46" t="s">
        <v>373</v>
      </c>
      <c r="AG79" s="95" t="s">
        <v>1507</v>
      </c>
    </row>
    <row r="80" spans="1:33" ht="15">
      <c r="A80" s="96" t="s">
        <v>1519</v>
      </c>
      <c r="B80" s="46" t="s">
        <v>374</v>
      </c>
      <c r="C80" s="53" t="s">
        <v>554</v>
      </c>
      <c r="D80" s="34"/>
      <c r="E80" s="34"/>
      <c r="F80" s="34"/>
      <c r="G80" s="34"/>
      <c r="H80" s="34"/>
      <c r="I80" s="34"/>
      <c r="J80" s="34">
        <v>0</v>
      </c>
      <c r="K80" s="34"/>
      <c r="L80" s="34"/>
      <c r="M80" s="34"/>
      <c r="N80" s="34"/>
      <c r="O80" s="34"/>
      <c r="P80" s="34"/>
      <c r="Q80" s="34">
        <v>0</v>
      </c>
      <c r="R80" s="34"/>
      <c r="S80" s="34"/>
      <c r="T80" s="34"/>
      <c r="U80" s="34"/>
      <c r="V80" s="34"/>
      <c r="W80" s="34"/>
      <c r="X80" s="34">
        <v>0</v>
      </c>
      <c r="Y80" s="34"/>
      <c r="Z80" s="34"/>
      <c r="AA80" s="34"/>
      <c r="AB80" s="34"/>
      <c r="AC80" s="34"/>
      <c r="AD80" s="34"/>
      <c r="AE80" s="34">
        <v>0</v>
      </c>
      <c r="AF80" s="46" t="s">
        <v>374</v>
      </c>
      <c r="AG80" s="95" t="s">
        <v>1507</v>
      </c>
    </row>
    <row r="81" spans="1:33" ht="15">
      <c r="A81" s="96" t="s">
        <v>1519</v>
      </c>
      <c r="B81" s="46" t="s">
        <v>375</v>
      </c>
      <c r="C81" s="53" t="s">
        <v>567</v>
      </c>
      <c r="D81" s="34">
        <v>2000</v>
      </c>
      <c r="E81" s="34"/>
      <c r="F81" s="34"/>
      <c r="G81" s="34"/>
      <c r="H81" s="34"/>
      <c r="I81" s="34"/>
      <c r="J81" s="34">
        <v>2000</v>
      </c>
      <c r="K81" s="34">
        <v>2000</v>
      </c>
      <c r="L81" s="34"/>
      <c r="M81" s="34"/>
      <c r="N81" s="34"/>
      <c r="O81" s="34"/>
      <c r="P81" s="34"/>
      <c r="Q81" s="34">
        <v>2000</v>
      </c>
      <c r="R81" s="34">
        <v>2000</v>
      </c>
      <c r="S81" s="34"/>
      <c r="T81" s="34"/>
      <c r="U81" s="34"/>
      <c r="V81" s="34"/>
      <c r="W81" s="34"/>
      <c r="X81" s="34">
        <v>2000</v>
      </c>
      <c r="Y81" s="34">
        <v>2000</v>
      </c>
      <c r="Z81" s="34"/>
      <c r="AA81" s="34"/>
      <c r="AB81" s="34"/>
      <c r="AC81" s="34"/>
      <c r="AD81" s="34"/>
      <c r="AE81" s="34">
        <v>2000</v>
      </c>
      <c r="AF81" s="46" t="s">
        <v>375</v>
      </c>
      <c r="AG81" s="95" t="s">
        <v>1507</v>
      </c>
    </row>
    <row r="82" spans="1:33" ht="15">
      <c r="A82" s="96" t="s">
        <v>1519</v>
      </c>
      <c r="B82" s="46" t="s">
        <v>377</v>
      </c>
      <c r="C82" s="53" t="s">
        <v>426</v>
      </c>
      <c r="D82" s="34"/>
      <c r="E82" s="34"/>
      <c r="F82" s="34"/>
      <c r="G82" s="34"/>
      <c r="H82" s="34"/>
      <c r="I82" s="34"/>
      <c r="J82" s="34">
        <v>0</v>
      </c>
      <c r="K82" s="34"/>
      <c r="L82" s="34"/>
      <c r="M82" s="34"/>
      <c r="N82" s="34"/>
      <c r="O82" s="34"/>
      <c r="P82" s="34"/>
      <c r="Q82" s="34">
        <v>0</v>
      </c>
      <c r="R82" s="34"/>
      <c r="S82" s="34"/>
      <c r="T82" s="34"/>
      <c r="U82" s="34"/>
      <c r="V82" s="34"/>
      <c r="W82" s="34"/>
      <c r="X82" s="34">
        <v>0</v>
      </c>
      <c r="Y82" s="34"/>
      <c r="Z82" s="34"/>
      <c r="AA82" s="34"/>
      <c r="AB82" s="34"/>
      <c r="AC82" s="34"/>
      <c r="AD82" s="34"/>
      <c r="AE82" s="34">
        <v>0</v>
      </c>
      <c r="AF82" s="46" t="s">
        <v>377</v>
      </c>
      <c r="AG82" s="95" t="s">
        <v>1507</v>
      </c>
    </row>
    <row r="83" spans="1:33" ht="15">
      <c r="A83" s="96" t="s">
        <v>1519</v>
      </c>
      <c r="B83" s="46" t="s">
        <v>378</v>
      </c>
      <c r="C83" s="53" t="s">
        <v>430</v>
      </c>
      <c r="D83" s="34"/>
      <c r="E83" s="34"/>
      <c r="F83" s="34"/>
      <c r="G83" s="34"/>
      <c r="H83" s="34"/>
      <c r="I83" s="34"/>
      <c r="J83" s="34">
        <v>0</v>
      </c>
      <c r="K83" s="34"/>
      <c r="L83" s="34"/>
      <c r="M83" s="34"/>
      <c r="N83" s="34"/>
      <c r="O83" s="34"/>
      <c r="P83" s="34"/>
      <c r="Q83" s="34">
        <v>0</v>
      </c>
      <c r="R83" s="34"/>
      <c r="S83" s="34"/>
      <c r="T83" s="34"/>
      <c r="U83" s="34"/>
      <c r="V83" s="34"/>
      <c r="W83" s="34"/>
      <c r="X83" s="34">
        <v>0</v>
      </c>
      <c r="Y83" s="34"/>
      <c r="Z83" s="34"/>
      <c r="AA83" s="34"/>
      <c r="AB83" s="34"/>
      <c r="AC83" s="34"/>
      <c r="AD83" s="34"/>
      <c r="AE83" s="34">
        <v>0</v>
      </c>
      <c r="AF83" s="46" t="s">
        <v>378</v>
      </c>
      <c r="AG83" s="95" t="s">
        <v>1507</v>
      </c>
    </row>
    <row r="84" spans="1:33" ht="15">
      <c r="A84" s="96" t="s">
        <v>1519</v>
      </c>
      <c r="B84" s="46" t="s">
        <v>379</v>
      </c>
      <c r="C84" s="53" t="s">
        <v>296</v>
      </c>
      <c r="D84" s="34"/>
      <c r="E84" s="34"/>
      <c r="F84" s="34"/>
      <c r="G84" s="34"/>
      <c r="H84" s="34"/>
      <c r="I84" s="34"/>
      <c r="J84" s="34">
        <v>0</v>
      </c>
      <c r="K84" s="34"/>
      <c r="L84" s="34"/>
      <c r="M84" s="34"/>
      <c r="N84" s="34"/>
      <c r="O84" s="34"/>
      <c r="P84" s="34"/>
      <c r="Q84" s="34">
        <v>0</v>
      </c>
      <c r="R84" s="34"/>
      <c r="S84" s="34"/>
      <c r="T84" s="34"/>
      <c r="U84" s="34"/>
      <c r="V84" s="34"/>
      <c r="W84" s="34"/>
      <c r="X84" s="34">
        <v>0</v>
      </c>
      <c r="Y84" s="34"/>
      <c r="Z84" s="34"/>
      <c r="AA84" s="34"/>
      <c r="AB84" s="34"/>
      <c r="AC84" s="34"/>
      <c r="AD84" s="34"/>
      <c r="AE84" s="34">
        <v>0</v>
      </c>
      <c r="AF84" s="46" t="s">
        <v>379</v>
      </c>
      <c r="AG84" s="95" t="s">
        <v>1507</v>
      </c>
    </row>
    <row r="85" spans="1:33" ht="15">
      <c r="A85" s="96" t="s">
        <v>1519</v>
      </c>
      <c r="B85" s="46" t="s">
        <v>380</v>
      </c>
      <c r="C85" s="53" t="s">
        <v>432</v>
      </c>
      <c r="D85" s="34"/>
      <c r="E85" s="34"/>
      <c r="F85" s="34"/>
      <c r="G85" s="34"/>
      <c r="H85" s="34"/>
      <c r="I85" s="34"/>
      <c r="J85" s="34">
        <v>0</v>
      </c>
      <c r="K85" s="34">
        <v>12000</v>
      </c>
      <c r="L85" s="34">
        <v>-11000</v>
      </c>
      <c r="M85" s="34"/>
      <c r="N85" s="34"/>
      <c r="O85" s="34"/>
      <c r="P85" s="34"/>
      <c r="Q85" s="34">
        <v>1000</v>
      </c>
      <c r="R85" s="34"/>
      <c r="S85" s="34"/>
      <c r="T85" s="34"/>
      <c r="U85" s="34"/>
      <c r="V85" s="34"/>
      <c r="W85" s="34"/>
      <c r="X85" s="34">
        <v>0</v>
      </c>
      <c r="Y85" s="34">
        <v>14000</v>
      </c>
      <c r="Z85" s="34">
        <v>-13000</v>
      </c>
      <c r="AA85" s="34"/>
      <c r="AB85" s="34"/>
      <c r="AC85" s="34"/>
      <c r="AD85" s="34"/>
      <c r="AE85" s="34">
        <v>1000</v>
      </c>
      <c r="AF85" s="46" t="s">
        <v>380</v>
      </c>
      <c r="AG85" s="95" t="s">
        <v>1507</v>
      </c>
    </row>
    <row r="86" spans="1:33" ht="15">
      <c r="A86" s="96" t="s">
        <v>1519</v>
      </c>
      <c r="B86" s="46" t="s">
        <v>381</v>
      </c>
      <c r="C86" s="53" t="s">
        <v>435</v>
      </c>
      <c r="D86" s="34"/>
      <c r="E86" s="34"/>
      <c r="F86" s="34"/>
      <c r="G86" s="34"/>
      <c r="H86" s="34"/>
      <c r="I86" s="34"/>
      <c r="J86" s="34">
        <v>0</v>
      </c>
      <c r="K86" s="34"/>
      <c r="L86" s="34"/>
      <c r="M86" s="34"/>
      <c r="N86" s="34"/>
      <c r="O86" s="34"/>
      <c r="P86" s="34"/>
      <c r="Q86" s="34">
        <v>0</v>
      </c>
      <c r="R86" s="34"/>
      <c r="S86" s="34"/>
      <c r="T86" s="34"/>
      <c r="U86" s="34"/>
      <c r="V86" s="34"/>
      <c r="W86" s="34"/>
      <c r="X86" s="34">
        <v>0</v>
      </c>
      <c r="Y86" s="34"/>
      <c r="Z86" s="34"/>
      <c r="AA86" s="34"/>
      <c r="AB86" s="34"/>
      <c r="AC86" s="34"/>
      <c r="AD86" s="34"/>
      <c r="AE86" s="34">
        <v>0</v>
      </c>
      <c r="AF86" s="46" t="s">
        <v>381</v>
      </c>
      <c r="AG86" s="95" t="s">
        <v>1507</v>
      </c>
    </row>
    <row r="87" spans="1:33" ht="15">
      <c r="A87" s="96" t="s">
        <v>1519</v>
      </c>
      <c r="B87" s="46" t="s">
        <v>382</v>
      </c>
      <c r="C87" s="53" t="s">
        <v>427</v>
      </c>
      <c r="D87" s="34"/>
      <c r="E87" s="34"/>
      <c r="F87" s="34"/>
      <c r="G87" s="34"/>
      <c r="H87" s="34"/>
      <c r="I87" s="34"/>
      <c r="J87" s="34">
        <v>0</v>
      </c>
      <c r="K87" s="34"/>
      <c r="L87" s="34"/>
      <c r="M87" s="34"/>
      <c r="N87" s="34"/>
      <c r="O87" s="34"/>
      <c r="P87" s="34"/>
      <c r="Q87" s="34">
        <v>0</v>
      </c>
      <c r="R87" s="34"/>
      <c r="S87" s="34"/>
      <c r="T87" s="34"/>
      <c r="U87" s="34"/>
      <c r="V87" s="34"/>
      <c r="W87" s="34"/>
      <c r="X87" s="34">
        <v>0</v>
      </c>
      <c r="Y87" s="34"/>
      <c r="Z87" s="34"/>
      <c r="AA87" s="34"/>
      <c r="AB87" s="34"/>
      <c r="AC87" s="34"/>
      <c r="AD87" s="34"/>
      <c r="AE87" s="34">
        <v>0</v>
      </c>
      <c r="AF87" s="46" t="s">
        <v>382</v>
      </c>
      <c r="AG87" s="95" t="s">
        <v>1507</v>
      </c>
    </row>
    <row r="88" spans="1:33" ht="15">
      <c r="A88" s="96" t="s">
        <v>1519</v>
      </c>
      <c r="B88" s="46" t="s">
        <v>383</v>
      </c>
      <c r="C88" s="54" t="s">
        <v>560</v>
      </c>
      <c r="D88" s="34"/>
      <c r="E88" s="34"/>
      <c r="F88" s="34"/>
      <c r="G88" s="34"/>
      <c r="H88" s="34"/>
      <c r="I88" s="34"/>
      <c r="J88" s="34">
        <v>0</v>
      </c>
      <c r="K88" s="34"/>
      <c r="L88" s="34"/>
      <c r="M88" s="34"/>
      <c r="N88" s="34"/>
      <c r="O88" s="34"/>
      <c r="P88" s="34"/>
      <c r="Q88" s="34">
        <v>0</v>
      </c>
      <c r="R88" s="34"/>
      <c r="S88" s="34"/>
      <c r="T88" s="34"/>
      <c r="U88" s="34"/>
      <c r="V88" s="34"/>
      <c r="W88" s="34"/>
      <c r="X88" s="34">
        <v>0</v>
      </c>
      <c r="Y88" s="34"/>
      <c r="Z88" s="34"/>
      <c r="AA88" s="34"/>
      <c r="AB88" s="34"/>
      <c r="AC88" s="34"/>
      <c r="AD88" s="34"/>
      <c r="AE88" s="34">
        <v>0</v>
      </c>
      <c r="AF88" s="46" t="s">
        <v>383</v>
      </c>
      <c r="AG88" s="95" t="s">
        <v>1507</v>
      </c>
    </row>
    <row r="89" spans="1:33" ht="30">
      <c r="A89" s="96" t="s">
        <v>1519</v>
      </c>
      <c r="B89" s="16" t="s">
        <v>66</v>
      </c>
      <c r="C89" s="25" t="s">
        <v>1012</v>
      </c>
      <c r="D89" s="34"/>
      <c r="E89" s="34"/>
      <c r="F89" s="34"/>
      <c r="G89" s="34"/>
      <c r="H89" s="34"/>
      <c r="I89" s="34"/>
      <c r="J89" s="34">
        <v>0</v>
      </c>
      <c r="K89" s="34"/>
      <c r="L89" s="34"/>
      <c r="M89" s="34"/>
      <c r="N89" s="34"/>
      <c r="O89" s="34"/>
      <c r="P89" s="34"/>
      <c r="Q89" s="34">
        <v>0</v>
      </c>
      <c r="R89" s="34"/>
      <c r="S89" s="34"/>
      <c r="T89" s="34"/>
      <c r="U89" s="34"/>
      <c r="V89" s="34"/>
      <c r="W89" s="34"/>
      <c r="X89" s="34">
        <v>0</v>
      </c>
      <c r="Y89" s="34"/>
      <c r="Z89" s="34"/>
      <c r="AA89" s="34"/>
      <c r="AB89" s="34"/>
      <c r="AC89" s="34"/>
      <c r="AD89" s="34"/>
      <c r="AE89" s="34">
        <v>0</v>
      </c>
      <c r="AF89" s="16" t="s">
        <v>1012</v>
      </c>
      <c r="AG89" s="95" t="s">
        <v>1507</v>
      </c>
    </row>
    <row r="90" spans="1:33" ht="15">
      <c r="A90" s="96" t="s">
        <v>1519</v>
      </c>
      <c r="B90" s="18" t="s">
        <v>70</v>
      </c>
      <c r="C90" s="26" t="s">
        <v>1176</v>
      </c>
      <c r="D90" s="35">
        <v>6000</v>
      </c>
      <c r="E90" s="35">
        <v>-1000</v>
      </c>
      <c r="F90" s="35">
        <v>0</v>
      </c>
      <c r="G90" s="35">
        <v>0</v>
      </c>
      <c r="H90" s="35">
        <v>0</v>
      </c>
      <c r="I90" s="35">
        <v>0</v>
      </c>
      <c r="J90" s="35">
        <v>5000</v>
      </c>
      <c r="K90" s="35">
        <v>21000</v>
      </c>
      <c r="L90" s="35">
        <v>-13000</v>
      </c>
      <c r="M90" s="35">
        <v>0</v>
      </c>
      <c r="N90" s="35">
        <v>0</v>
      </c>
      <c r="O90" s="35">
        <v>0</v>
      </c>
      <c r="P90" s="35">
        <v>0</v>
      </c>
      <c r="Q90" s="35">
        <v>8000</v>
      </c>
      <c r="R90" s="35">
        <v>8000</v>
      </c>
      <c r="S90" s="35">
        <v>-3000</v>
      </c>
      <c r="T90" s="35">
        <v>0</v>
      </c>
      <c r="U90" s="35">
        <v>0</v>
      </c>
      <c r="V90" s="35">
        <v>0</v>
      </c>
      <c r="W90" s="35">
        <v>0</v>
      </c>
      <c r="X90" s="35">
        <v>5000</v>
      </c>
      <c r="Y90" s="35">
        <v>20000</v>
      </c>
      <c r="Z90" s="35">
        <v>-12000</v>
      </c>
      <c r="AA90" s="35">
        <v>0</v>
      </c>
      <c r="AB90" s="35">
        <v>0</v>
      </c>
      <c r="AC90" s="35">
        <v>0</v>
      </c>
      <c r="AD90" s="35">
        <v>0</v>
      </c>
      <c r="AE90" s="35">
        <v>8000</v>
      </c>
      <c r="AF90" s="18" t="s">
        <v>1176</v>
      </c>
      <c r="AG90" s="95" t="s">
        <v>1507</v>
      </c>
    </row>
    <row r="91" spans="1:33" ht="12.75">
      <c r="A91" s="110" t="s">
        <v>1510</v>
      </c>
      <c r="B91" s="110"/>
      <c r="C91" s="110"/>
      <c r="D91" s="110"/>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row>
    <row r="92" ht="12.75" hidden="1"/>
    <row r="93" ht="12.75" hidden="1"/>
  </sheetData>
  <mergeCells count="91">
    <mergeCell ref="A91:AG91"/>
    <mergeCell ref="A64:AG64"/>
    <mergeCell ref="A65:AF65"/>
    <mergeCell ref="A66:AG66"/>
    <mergeCell ref="B67:C69"/>
    <mergeCell ref="AF67:AG67"/>
    <mergeCell ref="AF68:AG68"/>
    <mergeCell ref="AF69:AG69"/>
    <mergeCell ref="D68:D69"/>
    <mergeCell ref="E68:E69"/>
    <mergeCell ref="F68:I68"/>
    <mergeCell ref="J68:J69"/>
    <mergeCell ref="K68:K69"/>
    <mergeCell ref="L68:L69"/>
    <mergeCell ref="M68:P68"/>
    <mergeCell ref="Q68:Q69"/>
    <mergeCell ref="D30:AG30"/>
    <mergeCell ref="D31:AG31"/>
    <mergeCell ref="D32:AG32"/>
    <mergeCell ref="D33:AG33"/>
    <mergeCell ref="D34:AG34"/>
    <mergeCell ref="D25:AG25"/>
    <mergeCell ref="D26:AG26"/>
    <mergeCell ref="D27:AG27"/>
    <mergeCell ref="D28:AG28"/>
    <mergeCell ref="D29:AG29"/>
    <mergeCell ref="D20:AG20"/>
    <mergeCell ref="D21:AG21"/>
    <mergeCell ref="D22:AG22"/>
    <mergeCell ref="D23:AG23"/>
    <mergeCell ref="D24:AG24"/>
    <mergeCell ref="D15:AG15"/>
    <mergeCell ref="D16:AG16"/>
    <mergeCell ref="D17:AG17"/>
    <mergeCell ref="D18:AG18"/>
    <mergeCell ref="D19:AG19"/>
    <mergeCell ref="D10:AG10"/>
    <mergeCell ref="D11:AG11"/>
    <mergeCell ref="D12:AG12"/>
    <mergeCell ref="D13:AG13"/>
    <mergeCell ref="D14:AG14"/>
    <mergeCell ref="D5:AG5"/>
    <mergeCell ref="D6:AG6"/>
    <mergeCell ref="D7:AG7"/>
    <mergeCell ref="D8:AG8"/>
    <mergeCell ref="D9:AG9"/>
    <mergeCell ref="A1:AF1"/>
    <mergeCell ref="D2:AG2"/>
    <mergeCell ref="D3:AG3"/>
    <mergeCell ref="D4:AG4"/>
    <mergeCell ref="D67:J67"/>
    <mergeCell ref="K67:Q67"/>
    <mergeCell ref="R67:X67"/>
    <mergeCell ref="Y67:AE67"/>
    <mergeCell ref="D48:AG48"/>
    <mergeCell ref="D49:AG49"/>
    <mergeCell ref="D50:AG50"/>
    <mergeCell ref="D51:AG51"/>
    <mergeCell ref="D52:AG52"/>
    <mergeCell ref="D53:AG53"/>
    <mergeCell ref="D54:AG54"/>
    <mergeCell ref="D55:AG55"/>
    <mergeCell ref="R68:R69"/>
    <mergeCell ref="S68:S69"/>
    <mergeCell ref="T68:W68"/>
    <mergeCell ref="X68:X69"/>
    <mergeCell ref="Y68:Y69"/>
    <mergeCell ref="Z68:Z69"/>
    <mergeCell ref="AA68:AD68"/>
    <mergeCell ref="AE68:AE69"/>
    <mergeCell ref="D35:AG35"/>
    <mergeCell ref="D36:AG36"/>
    <mergeCell ref="D37:AG37"/>
    <mergeCell ref="D38:AG38"/>
    <mergeCell ref="D39:AG39"/>
    <mergeCell ref="D40:AG40"/>
    <mergeCell ref="D41:AG41"/>
    <mergeCell ref="D42:AG42"/>
    <mergeCell ref="D43:AG43"/>
    <mergeCell ref="D44:AG44"/>
    <mergeCell ref="D45:AG45"/>
    <mergeCell ref="D46:AG46"/>
    <mergeCell ref="D47:AG47"/>
    <mergeCell ref="D61:AG61"/>
    <mergeCell ref="D62:AG62"/>
    <mergeCell ref="D63:AG63"/>
    <mergeCell ref="D56:AG56"/>
    <mergeCell ref="D57:AG57"/>
    <mergeCell ref="D58:AG58"/>
    <mergeCell ref="D59:AG59"/>
    <mergeCell ref="D60:AG60"/>
  </mergeCells>
  <dataValidations count="1">
    <dataValidation type="list" allowBlank="1" showInputMessage="1" showErrorMessage="1" sqref="C71:C88">
      <formula1>'@lists'!$A$4:$IQ$4</formula1>
    </dataValidation>
  </dataValidation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N1"/>
    </sheetView>
  </sheetViews>
  <sheetFormatPr defaultColWidth="0" defaultRowHeight="12.75" zeroHeight="1"/>
  <cols>
    <col min="1" max="2" width="8.28571428571429" customWidth="1"/>
    <col min="3" max="3" width="19" customWidth="1"/>
    <col min="4" max="4" width="26.7142857142857" customWidth="1"/>
    <col min="5" max="5" width="18.5714285714286" customWidth="1"/>
    <col min="6" max="6" width="21.8571428571429" customWidth="1"/>
    <col min="7" max="7" width="13.5714285714286" customWidth="1"/>
    <col min="8" max="8" width="20.8571428571429" customWidth="1"/>
    <col min="9" max="9" width="22.5714285714286" customWidth="1"/>
    <col min="10" max="10" width="13.5714285714286" customWidth="1"/>
    <col min="11" max="11" width="20.8571428571429" customWidth="1"/>
    <col min="12" max="12" width="25.1428571428571" customWidth="1"/>
    <col min="13" max="13" width="13.5714285714286" customWidth="1"/>
    <col min="14" max="14" width="8.28571428571429" customWidth="1"/>
    <col min="15" max="15" width="13.5714285714286" customWidth="1"/>
    <col min="16" max="54" width="13.5714285714286" hidden="1" customWidth="1"/>
    <col min="55" max="16384" width="11.4285714285714" hidden="1"/>
  </cols>
  <sheetData>
    <row r="1" spans="1:15" ht="14.1" customHeight="1">
      <c r="A1" s="147" t="s">
        <v>1522</v>
      </c>
      <c r="B1" s="147"/>
      <c r="C1" s="147"/>
      <c r="D1" s="147"/>
      <c r="E1" s="147"/>
      <c r="F1" s="147"/>
      <c r="G1" s="147"/>
      <c r="H1" s="147"/>
      <c r="I1" s="147"/>
      <c r="J1" s="147"/>
      <c r="K1" s="147"/>
      <c r="L1" s="147"/>
      <c r="M1" s="147"/>
      <c r="N1" s="147"/>
      <c r="O1" s="96" t="s">
        <v>1507</v>
      </c>
    </row>
    <row r="2" spans="1:15 53: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BA2" s="49" t="s">
        <v>39</v>
      </c>
      <c r="BB2" s="49" t="s">
        <v>982</v>
      </c>
    </row>
    <row r="3" spans="1:15 53:54" ht="14.1" customHeight="1">
      <c r="A3" s="115" t="s">
        <v>1479</v>
      </c>
      <c r="B3" s="146"/>
      <c r="C3" s="20">
        <v>43281</v>
      </c>
      <c r="D3" s="120" t="s">
        <v>1507</v>
      </c>
      <c r="E3" s="110"/>
      <c r="F3" s="110"/>
      <c r="G3" s="110"/>
      <c r="H3" s="110"/>
      <c r="I3" s="110"/>
      <c r="J3" s="110"/>
      <c r="K3" s="110"/>
      <c r="L3" s="110"/>
      <c r="M3" s="110"/>
      <c r="N3" s="110"/>
      <c r="O3" s="110"/>
      <c r="BA3" s="49" t="s">
        <v>40</v>
      </c>
      <c r="BB3" s="49" t="s">
        <v>866</v>
      </c>
    </row>
    <row r="4" spans="1:15 53:54" ht="14.1" customHeight="1">
      <c r="A4" s="115" t="s">
        <v>1219</v>
      </c>
      <c r="B4" s="146"/>
      <c r="C4" s="21" t="s">
        <v>428</v>
      </c>
      <c r="D4" s="120" t="s">
        <v>1507</v>
      </c>
      <c r="E4" s="110"/>
      <c r="F4" s="110"/>
      <c r="G4" s="110"/>
      <c r="H4" s="110"/>
      <c r="I4" s="110"/>
      <c r="J4" s="110"/>
      <c r="K4" s="110"/>
      <c r="L4" s="110"/>
      <c r="M4" s="110"/>
      <c r="N4" s="110"/>
      <c r="O4" s="110"/>
      <c r="BA4" s="49" t="s">
        <v>41</v>
      </c>
      <c r="BB4" s="49" t="s">
        <v>972</v>
      </c>
    </row>
    <row r="5" spans="1:15 53:54" ht="14.1" customHeight="1">
      <c r="A5" s="118" t="s">
        <v>1113</v>
      </c>
      <c r="B5" s="150"/>
      <c r="C5" s="22" t="s">
        <v>197</v>
      </c>
      <c r="D5" s="120" t="s">
        <v>1513</v>
      </c>
      <c r="E5" s="110"/>
      <c r="F5" s="110"/>
      <c r="G5" s="110"/>
      <c r="H5" s="110"/>
      <c r="I5" s="110"/>
      <c r="J5" s="110"/>
      <c r="K5" s="110"/>
      <c r="L5" s="110"/>
      <c r="M5" s="110"/>
      <c r="N5" s="110"/>
      <c r="O5" s="110"/>
      <c r="BA5" s="49" t="s">
        <v>42</v>
      </c>
      <c r="BB5" s="49" t="s">
        <v>983</v>
      </c>
    </row>
    <row r="6" spans="1:15 53:54" ht="14.1" customHeight="1">
      <c r="A6" s="110" t="s">
        <v>1509</v>
      </c>
      <c r="B6" s="110"/>
      <c r="C6" s="110"/>
      <c r="D6" s="110"/>
      <c r="E6" s="110"/>
      <c r="F6" s="110"/>
      <c r="G6" s="110"/>
      <c r="H6" s="110"/>
      <c r="I6" s="110"/>
      <c r="J6" s="110"/>
      <c r="K6" s="110"/>
      <c r="L6" s="110"/>
      <c r="M6" s="110"/>
      <c r="N6" s="110"/>
      <c r="O6" s="110"/>
      <c r="BA6" s="49" t="s">
        <v>44</v>
      </c>
      <c r="BB6" s="49" t="s">
        <v>720</v>
      </c>
    </row>
    <row r="7" spans="1:15 53:54" ht="30" customHeight="1">
      <c r="A7" s="166" t="s">
        <v>218</v>
      </c>
      <c r="B7" s="166"/>
      <c r="C7" s="166"/>
      <c r="D7" s="166"/>
      <c r="E7" s="166"/>
      <c r="F7" s="166"/>
      <c r="G7" s="166"/>
      <c r="H7" s="166"/>
      <c r="I7" s="166"/>
      <c r="J7" s="166"/>
      <c r="K7" s="166"/>
      <c r="L7" s="166"/>
      <c r="M7" s="166"/>
      <c r="N7" s="166"/>
      <c r="O7" s="96" t="s">
        <v>1508</v>
      </c>
      <c r="BA7" s="49" t="s">
        <v>45</v>
      </c>
      <c r="BB7" s="49" t="s">
        <v>721</v>
      </c>
    </row>
    <row r="8" spans="1:15 53:54" ht="14.1" customHeight="1">
      <c r="A8" s="110" t="s">
        <v>1509</v>
      </c>
      <c r="B8" s="110"/>
      <c r="C8" s="110"/>
      <c r="D8" s="110"/>
      <c r="E8" s="110"/>
      <c r="F8" s="110"/>
      <c r="G8" s="110"/>
      <c r="H8" s="110"/>
      <c r="I8" s="110"/>
      <c r="J8" s="110"/>
      <c r="K8" s="110"/>
      <c r="L8" s="110"/>
      <c r="M8" s="110"/>
      <c r="N8" s="110"/>
      <c r="O8" s="110"/>
      <c r="BA8" s="49" t="s">
        <v>46</v>
      </c>
      <c r="BB8" s="49" t="s">
        <v>719</v>
      </c>
    </row>
    <row r="9" spans="1:15 53:54" ht="14.1" customHeight="1">
      <c r="A9" s="96" t="s">
        <v>1511</v>
      </c>
      <c r="B9" s="154" t="s">
        <v>617</v>
      </c>
      <c r="C9" s="161"/>
      <c r="D9" s="155"/>
      <c r="E9" s="124" t="s">
        <v>1495</v>
      </c>
      <c r="F9" s="125"/>
      <c r="G9" s="126"/>
      <c r="H9" s="126" t="s">
        <v>1384</v>
      </c>
      <c r="I9" s="125"/>
      <c r="J9" s="126"/>
      <c r="K9" s="126" t="s">
        <v>1473</v>
      </c>
      <c r="L9" s="125"/>
      <c r="M9" s="126"/>
      <c r="N9" s="152" t="s">
        <v>1507</v>
      </c>
      <c r="O9" s="147"/>
      <c r="BA9" s="49" t="s">
        <v>48</v>
      </c>
      <c r="BB9" s="49" t="s">
        <v>777</v>
      </c>
    </row>
    <row r="10" spans="1:15 53:54" ht="14.1" customHeight="1">
      <c r="A10" s="96" t="s">
        <v>1511</v>
      </c>
      <c r="B10" s="158"/>
      <c r="C10" s="162"/>
      <c r="D10" s="159"/>
      <c r="E10" s="30" t="s">
        <v>1231</v>
      </c>
      <c r="F10" s="36" t="s">
        <v>1227</v>
      </c>
      <c r="G10" s="36" t="s">
        <v>1176</v>
      </c>
      <c r="H10" s="36" t="s">
        <v>1231</v>
      </c>
      <c r="I10" s="36" t="s">
        <v>1227</v>
      </c>
      <c r="J10" s="36" t="s">
        <v>1176</v>
      </c>
      <c r="K10" s="36" t="s">
        <v>1231</v>
      </c>
      <c r="L10" s="36" t="s">
        <v>1227</v>
      </c>
      <c r="M10" s="36" t="s">
        <v>1176</v>
      </c>
      <c r="N10" s="152" t="s">
        <v>1507</v>
      </c>
      <c r="O10" s="147"/>
      <c r="BA10" s="49" t="s">
        <v>49</v>
      </c>
      <c r="BB10" s="49" t="s">
        <v>933</v>
      </c>
    </row>
    <row r="11" spans="1:15 53:54" ht="14.1" customHeight="1">
      <c r="A11" s="96" t="s">
        <v>1511</v>
      </c>
      <c r="B11" s="50" t="s">
        <v>197</v>
      </c>
      <c r="C11" s="163"/>
      <c r="D11" s="164"/>
      <c r="E11" s="32" t="s">
        <v>35</v>
      </c>
      <c r="F11" s="32" t="s">
        <v>65</v>
      </c>
      <c r="G11" s="32" t="s">
        <v>84</v>
      </c>
      <c r="H11" s="37" t="s">
        <v>35</v>
      </c>
      <c r="I11" s="37" t="s">
        <v>65</v>
      </c>
      <c r="J11" s="37" t="s">
        <v>84</v>
      </c>
      <c r="K11" s="33" t="s">
        <v>35</v>
      </c>
      <c r="L11" s="33" t="s">
        <v>65</v>
      </c>
      <c r="M11" s="33" t="s">
        <v>84</v>
      </c>
      <c r="N11" s="67"/>
      <c r="O11" s="95" t="s">
        <v>1507</v>
      </c>
      <c r="BA11" s="49" t="s">
        <v>50</v>
      </c>
      <c r="BB11" s="49" t="s">
        <v>1345</v>
      </c>
    </row>
    <row r="12" spans="1:15 53:54" ht="14.1" customHeight="1">
      <c r="A12" s="96" t="s">
        <v>1511</v>
      </c>
      <c r="B12" s="63" t="s">
        <v>35</v>
      </c>
      <c r="C12" s="165" t="s">
        <v>1498</v>
      </c>
      <c r="D12" s="138"/>
      <c r="E12" s="66"/>
      <c r="F12" s="66"/>
      <c r="G12" s="41">
        <v>11.70</v>
      </c>
      <c r="H12" s="66"/>
      <c r="I12" s="66"/>
      <c r="J12" s="41">
        <v>8.3000000000000007</v>
      </c>
      <c r="K12" s="66"/>
      <c r="L12" s="66"/>
      <c r="M12" s="41">
        <v>9.10</v>
      </c>
      <c r="N12" s="63" t="s">
        <v>35</v>
      </c>
      <c r="O12" s="95" t="s">
        <v>1507</v>
      </c>
      <c r="BA12" s="49" t="s">
        <v>51</v>
      </c>
      <c r="BB12" s="49" t="s">
        <v>1346</v>
      </c>
    </row>
    <row r="13" spans="1:15 53:54" ht="14.1" customHeight="1">
      <c r="A13" s="96" t="s">
        <v>1511</v>
      </c>
      <c r="B13" s="16" t="s">
        <v>65</v>
      </c>
      <c r="C13" s="160" t="s">
        <v>1499</v>
      </c>
      <c r="D13" s="106"/>
      <c r="E13" s="66"/>
      <c r="F13" s="66"/>
      <c r="G13" s="41">
        <v>9.3000000000000007</v>
      </c>
      <c r="H13" s="66"/>
      <c r="I13" s="66"/>
      <c r="J13" s="41">
        <v>8.6999999999999993</v>
      </c>
      <c r="K13" s="66"/>
      <c r="L13" s="66"/>
      <c r="M13" s="41">
        <v>9.10</v>
      </c>
      <c r="N13" s="16" t="s">
        <v>65</v>
      </c>
      <c r="O13" s="95" t="s">
        <v>1507</v>
      </c>
      <c r="BA13" s="49" t="s">
        <v>52</v>
      </c>
      <c r="BB13" s="49" t="s">
        <v>918</v>
      </c>
    </row>
    <row r="14" spans="1:15 53:54" ht="14.1" customHeight="1">
      <c r="A14" s="96" t="s">
        <v>1511</v>
      </c>
      <c r="B14" s="16" t="s">
        <v>84</v>
      </c>
      <c r="C14" s="160" t="s">
        <v>27</v>
      </c>
      <c r="D14" s="106"/>
      <c r="E14" s="34">
        <v>934000</v>
      </c>
      <c r="F14" s="34">
        <v>1000</v>
      </c>
      <c r="G14" s="34">
        <v>935000</v>
      </c>
      <c r="H14" s="34">
        <v>0</v>
      </c>
      <c r="I14" s="34"/>
      <c r="J14" s="34">
        <v>0</v>
      </c>
      <c r="K14" s="34">
        <v>742000</v>
      </c>
      <c r="L14" s="34">
        <v>3000</v>
      </c>
      <c r="M14" s="34">
        <v>745000</v>
      </c>
      <c r="N14" s="16" t="s">
        <v>84</v>
      </c>
      <c r="O14" s="95" t="s">
        <v>1507</v>
      </c>
      <c r="BA14" s="49" t="s">
        <v>55</v>
      </c>
      <c r="BB14" s="49" t="s">
        <v>600</v>
      </c>
    </row>
    <row r="15" spans="1:15 53:54" ht="14.1" customHeight="1">
      <c r="A15" s="96" t="s">
        <v>1511</v>
      </c>
      <c r="B15" s="16" t="s">
        <v>98</v>
      </c>
      <c r="C15" s="160" t="s">
        <v>26</v>
      </c>
      <c r="D15" s="106"/>
      <c r="E15" s="34">
        <v>1256000</v>
      </c>
      <c r="F15" s="34">
        <v>18000</v>
      </c>
      <c r="G15" s="34">
        <v>1274000</v>
      </c>
      <c r="H15" s="34">
        <v>0</v>
      </c>
      <c r="I15" s="34"/>
      <c r="J15" s="34">
        <v>0</v>
      </c>
      <c r="K15" s="34">
        <v>1136000</v>
      </c>
      <c r="L15" s="34">
        <v>36000</v>
      </c>
      <c r="M15" s="34">
        <v>1172000</v>
      </c>
      <c r="N15" s="16" t="s">
        <v>98</v>
      </c>
      <c r="O15" s="95" t="s">
        <v>1507</v>
      </c>
      <c r="BA15" s="49" t="s">
        <v>56</v>
      </c>
      <c r="BB15" s="49" t="s">
        <v>865</v>
      </c>
    </row>
    <row r="16" spans="1:15 53:54" ht="14.1" customHeight="1">
      <c r="A16" s="96" t="s">
        <v>1511</v>
      </c>
      <c r="B16" s="16" t="s">
        <v>109</v>
      </c>
      <c r="C16" s="160" t="s">
        <v>30</v>
      </c>
      <c r="D16" s="106"/>
      <c r="E16" s="34">
        <v>84000</v>
      </c>
      <c r="F16" s="34">
        <v>15000</v>
      </c>
      <c r="G16" s="34">
        <v>99000</v>
      </c>
      <c r="H16" s="34">
        <v>0</v>
      </c>
      <c r="I16" s="34"/>
      <c r="J16" s="34">
        <v>0</v>
      </c>
      <c r="K16" s="34">
        <v>26000</v>
      </c>
      <c r="L16" s="34">
        <v>10000</v>
      </c>
      <c r="M16" s="34">
        <v>36000</v>
      </c>
      <c r="N16" s="16" t="s">
        <v>109</v>
      </c>
      <c r="O16" s="95" t="s">
        <v>1507</v>
      </c>
      <c r="BA16" s="49" t="s">
        <v>58</v>
      </c>
      <c r="BB16" s="49" t="s">
        <v>605</v>
      </c>
    </row>
    <row r="17" spans="1:15 53:54" ht="14.1" customHeight="1">
      <c r="A17" s="96" t="s">
        <v>1511</v>
      </c>
      <c r="B17" s="16" t="s">
        <v>114</v>
      </c>
      <c r="C17" s="160" t="s">
        <v>28</v>
      </c>
      <c r="D17" s="106"/>
      <c r="E17" s="34">
        <v>45000</v>
      </c>
      <c r="F17" s="34"/>
      <c r="G17" s="34">
        <v>45000</v>
      </c>
      <c r="H17" s="34">
        <v>0</v>
      </c>
      <c r="I17" s="34"/>
      <c r="J17" s="34">
        <v>0</v>
      </c>
      <c r="K17" s="34">
        <v>111000</v>
      </c>
      <c r="L17" s="34"/>
      <c r="M17" s="34">
        <v>111000</v>
      </c>
      <c r="N17" s="16" t="s">
        <v>114</v>
      </c>
      <c r="O17" s="95" t="s">
        <v>1507</v>
      </c>
      <c r="BA17" s="49" t="s">
        <v>62</v>
      </c>
      <c r="BB17" s="49" t="s">
        <v>1135</v>
      </c>
    </row>
    <row r="18" spans="1:15 53:54" ht="14.1" customHeight="1">
      <c r="A18" s="96" t="s">
        <v>1511</v>
      </c>
      <c r="B18" s="16" t="s">
        <v>235</v>
      </c>
      <c r="C18" s="160" t="s">
        <v>29</v>
      </c>
      <c r="D18" s="106"/>
      <c r="E18" s="34"/>
      <c r="F18" s="34"/>
      <c r="G18" s="34">
        <v>0</v>
      </c>
      <c r="H18" s="34">
        <v>0</v>
      </c>
      <c r="I18" s="34"/>
      <c r="J18" s="34">
        <v>0</v>
      </c>
      <c r="K18" s="34">
        <v>0</v>
      </c>
      <c r="L18" s="34"/>
      <c r="M18" s="34">
        <v>0</v>
      </c>
      <c r="N18" s="16" t="s">
        <v>235</v>
      </c>
      <c r="O18" s="95" t="s">
        <v>1507</v>
      </c>
      <c r="BA18" s="49" t="s">
        <v>68</v>
      </c>
      <c r="BB18" s="49" t="s">
        <v>1069</v>
      </c>
    </row>
    <row r="19" spans="1:15 53:54" ht="14.1" customHeight="1">
      <c r="A19" s="96" t="s">
        <v>1511</v>
      </c>
      <c r="B19" s="16" t="s">
        <v>236</v>
      </c>
      <c r="C19" s="160" t="s">
        <v>989</v>
      </c>
      <c r="D19" s="106"/>
      <c r="E19" s="34"/>
      <c r="F19" s="34">
        <v>2000</v>
      </c>
      <c r="G19" s="34">
        <v>2000</v>
      </c>
      <c r="H19" s="34">
        <v>0</v>
      </c>
      <c r="I19" s="34"/>
      <c r="J19" s="34">
        <v>0</v>
      </c>
      <c r="K19" s="34">
        <v>0</v>
      </c>
      <c r="L19" s="34">
        <v>3000</v>
      </c>
      <c r="M19" s="34">
        <v>3000</v>
      </c>
      <c r="N19" s="16" t="s">
        <v>236</v>
      </c>
      <c r="O19" s="95" t="s">
        <v>1507</v>
      </c>
      <c r="BA19" s="49" t="s">
        <v>69</v>
      </c>
      <c r="BB19" s="49" t="s">
        <v>1070</v>
      </c>
    </row>
    <row r="20" spans="1:15 53:54" ht="14.1" customHeight="1">
      <c r="A20" s="96" t="s">
        <v>1511</v>
      </c>
      <c r="B20" s="16" t="s">
        <v>264</v>
      </c>
      <c r="C20" s="160" t="s">
        <v>1300</v>
      </c>
      <c r="D20" s="106"/>
      <c r="E20" s="34">
        <v>2319000</v>
      </c>
      <c r="F20" s="34">
        <v>36000</v>
      </c>
      <c r="G20" s="34">
        <v>2355000</v>
      </c>
      <c r="H20" s="34">
        <v>0</v>
      </c>
      <c r="I20" s="34">
        <v>0</v>
      </c>
      <c r="J20" s="34">
        <v>0</v>
      </c>
      <c r="K20" s="34">
        <v>2015000</v>
      </c>
      <c r="L20" s="34">
        <v>52000</v>
      </c>
      <c r="M20" s="34">
        <v>2067000</v>
      </c>
      <c r="N20" s="16" t="s">
        <v>264</v>
      </c>
      <c r="O20" s="95" t="s">
        <v>1507</v>
      </c>
      <c r="BA20" s="49" t="s">
        <v>72</v>
      </c>
      <c r="BB20" s="49" t="s">
        <v>345</v>
      </c>
    </row>
    <row r="21" spans="1:15 53:54" ht="14.1" customHeight="1">
      <c r="A21" s="96" t="s">
        <v>1511</v>
      </c>
      <c r="B21" s="18" t="s">
        <v>37</v>
      </c>
      <c r="C21" s="26"/>
      <c r="D21" s="31" t="s">
        <v>1052</v>
      </c>
      <c r="E21" s="35">
        <v>0</v>
      </c>
      <c r="F21" s="35"/>
      <c r="G21" s="35">
        <v>0</v>
      </c>
      <c r="H21" s="35">
        <v>0</v>
      </c>
      <c r="I21" s="35"/>
      <c r="J21" s="35">
        <v>0</v>
      </c>
      <c r="K21" s="35">
        <v>0</v>
      </c>
      <c r="L21" s="35"/>
      <c r="M21" s="35">
        <v>0</v>
      </c>
      <c r="N21" s="18" t="s">
        <v>37</v>
      </c>
      <c r="O21" s="95" t="s">
        <v>1507</v>
      </c>
      <c r="BA21" s="49" t="s">
        <v>74</v>
      </c>
      <c r="BB21" s="49" t="s">
        <v>424</v>
      </c>
    </row>
    <row r="22" spans="1:15 53:54" ht="15">
      <c r="A22" s="110" t="s">
        <v>1510</v>
      </c>
      <c r="B22" s="110"/>
      <c r="C22" s="110"/>
      <c r="D22" s="110"/>
      <c r="E22" s="110"/>
      <c r="F22" s="110"/>
      <c r="G22" s="110"/>
      <c r="H22" s="110"/>
      <c r="I22" s="110"/>
      <c r="J22" s="110"/>
      <c r="K22" s="110"/>
      <c r="L22" s="110"/>
      <c r="M22" s="110"/>
      <c r="N22" s="110"/>
      <c r="O22" s="110"/>
      <c r="BA22" s="49" t="s">
        <v>78</v>
      </c>
      <c r="BB22" s="49" t="s">
        <v>916</v>
      </c>
    </row>
    <row r="23" spans="53:54" ht="15" hidden="1">
      <c r="BA23" s="49" t="s">
        <v>79</v>
      </c>
      <c r="BB23" s="49" t="s">
        <v>917</v>
      </c>
    </row>
    <row r="24" spans="53:54" ht="15" hidden="1">
      <c r="BA24" s="49" t="s">
        <v>81</v>
      </c>
      <c r="BB24" s="49" t="s">
        <v>324</v>
      </c>
    </row>
    <row r="25" spans="53:54" ht="15" hidden="1">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9">
    <mergeCell ref="A22:O22"/>
    <mergeCell ref="A2:B2"/>
    <mergeCell ref="A3:B3"/>
    <mergeCell ref="A4:B4"/>
    <mergeCell ref="A1:N1"/>
    <mergeCell ref="E2:O2"/>
    <mergeCell ref="D3:O3"/>
    <mergeCell ref="D4:O4"/>
    <mergeCell ref="A5:B5"/>
    <mergeCell ref="E9:G9"/>
    <mergeCell ref="H9:J9"/>
    <mergeCell ref="K9:M9"/>
    <mergeCell ref="A7:N7"/>
    <mergeCell ref="D5:O5"/>
    <mergeCell ref="A6:O6"/>
    <mergeCell ref="A8:O8"/>
    <mergeCell ref="B9:D10"/>
    <mergeCell ref="N9:O9"/>
    <mergeCell ref="N10:O10"/>
    <mergeCell ref="C11:D11"/>
    <mergeCell ref="C12:D12"/>
    <mergeCell ref="C18:D18"/>
    <mergeCell ref="C19:D19"/>
    <mergeCell ref="C20:D20"/>
    <mergeCell ref="C13:D13"/>
    <mergeCell ref="C14:D14"/>
    <mergeCell ref="C15:D15"/>
    <mergeCell ref="C16:D16"/>
    <mergeCell ref="C17:D17"/>
  </mergeCells>
  <dataValidations count="1">
    <dataValidation type="list" allowBlank="1" showInputMessage="1" showErrorMessage="1" sqref="C5">
      <formula1>'@lists'!$A$5:$B$5</formula1>
    </dataValidation>
  </dataValidation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AC1"/>
    </sheetView>
  </sheetViews>
  <sheetFormatPr defaultColWidth="0" defaultRowHeight="12.75" zeroHeight="1"/>
  <cols>
    <col min="1" max="1" width="13.5714285714286" customWidth="1"/>
    <col min="2" max="2" width="10.8571428571429" bestFit="1" customWidth="1"/>
    <col min="3" max="3" width="24.8571428571429" customWidth="1"/>
    <col min="4" max="4" width="38.2857142857143" customWidth="1"/>
    <col min="5" max="8" width="26.7142857142857" customWidth="1"/>
    <col min="9" max="9" width="13.5714285714286" customWidth="1"/>
    <col min="10" max="10" width="26.7142857142857" customWidth="1"/>
    <col min="11" max="12" width="13.5714285714286" customWidth="1"/>
    <col min="13" max="16" width="26.7142857142857" customWidth="1"/>
    <col min="17" max="17" width="13.5714285714286" customWidth="1"/>
    <col min="18" max="18" width="26.7142857142857" customWidth="1"/>
    <col min="19" max="20" width="13.5714285714286" customWidth="1"/>
    <col min="21" max="24" width="26.7142857142857" customWidth="1"/>
    <col min="25" max="25" width="13.5714285714286" customWidth="1"/>
    <col min="26" max="26" width="26.7142857142857" customWidth="1"/>
    <col min="27" max="28" width="13.5714285714286" customWidth="1"/>
    <col min="29" max="29" width="8.28571428571429" customWidth="1"/>
    <col min="30" max="30" width="13.5714285714286" customWidth="1"/>
    <col min="31" max="54" width="13.5714285714286" hidden="1" customWidth="1"/>
    <col min="55" max="16384" width="11.4285714285714" hidden="1"/>
  </cols>
  <sheetData>
    <row r="1" spans="1:30" ht="14.1" customHeight="1">
      <c r="A1" s="110" t="s">
        <v>1523</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96" t="s">
        <v>1507</v>
      </c>
    </row>
    <row r="2" spans="1:54" ht="14.1" customHeight="1">
      <c r="A2" s="5" t="s">
        <v>647</v>
      </c>
      <c r="B2" s="19" t="s">
        <v>87</v>
      </c>
      <c r="C2" s="28" t="str">
        <f>VLOOKUP(B2,BA2:BB78,2,0)</f>
        <v>הבינלאומי הראשון</v>
      </c>
      <c r="D2" s="110" t="s">
        <v>1507</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BA2" s="49" t="s">
        <v>39</v>
      </c>
      <c r="BB2" s="49" t="s">
        <v>982</v>
      </c>
    </row>
    <row r="3" spans="1:54" ht="14.1" customHeight="1">
      <c r="A3" s="7" t="s">
        <v>1479</v>
      </c>
      <c r="B3" s="20">
        <v>43281</v>
      </c>
      <c r="C3" s="120" t="s">
        <v>1507</v>
      </c>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BA3" s="49" t="s">
        <v>40</v>
      </c>
      <c r="BB3" s="49" t="s">
        <v>866</v>
      </c>
    </row>
    <row r="4" spans="1:54" ht="14.1" customHeight="1">
      <c r="A4" s="7" t="s">
        <v>1219</v>
      </c>
      <c r="B4" s="21" t="s">
        <v>428</v>
      </c>
      <c r="C4" s="120" t="s">
        <v>1507</v>
      </c>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BA4" s="49" t="s">
        <v>41</v>
      </c>
      <c r="BB4" s="49" t="s">
        <v>972</v>
      </c>
    </row>
    <row r="5" spans="1:54" ht="14.1" customHeight="1">
      <c r="A5" s="6" t="s">
        <v>1113</v>
      </c>
      <c r="B5" s="22" t="s">
        <v>219</v>
      </c>
      <c r="C5" s="120" t="s">
        <v>1513</v>
      </c>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BA6" s="49" t="s">
        <v>44</v>
      </c>
      <c r="BB6" s="49" t="s">
        <v>720</v>
      </c>
    </row>
    <row r="7" spans="1:54" ht="30" customHeight="1">
      <c r="A7" s="166" t="s">
        <v>226</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96"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BA8" s="49" t="s">
        <v>46</v>
      </c>
      <c r="BB8" s="49" t="s">
        <v>719</v>
      </c>
    </row>
    <row r="9" spans="1:54" ht="14.1" customHeight="1">
      <c r="A9" s="96" t="s">
        <v>1511</v>
      </c>
      <c r="B9" s="154" t="s">
        <v>617</v>
      </c>
      <c r="C9" s="161"/>
      <c r="D9" s="155"/>
      <c r="E9" s="124" t="s">
        <v>1495</v>
      </c>
      <c r="F9" s="125"/>
      <c r="G9" s="125"/>
      <c r="H9" s="125"/>
      <c r="I9" s="125"/>
      <c r="J9" s="125"/>
      <c r="K9" s="125"/>
      <c r="L9" s="106"/>
      <c r="M9" s="126" t="s">
        <v>1384</v>
      </c>
      <c r="N9" s="125"/>
      <c r="O9" s="125"/>
      <c r="P9" s="125"/>
      <c r="Q9" s="125"/>
      <c r="R9" s="125"/>
      <c r="S9" s="125"/>
      <c r="T9" s="106"/>
      <c r="U9" s="126" t="s">
        <v>1473</v>
      </c>
      <c r="V9" s="125"/>
      <c r="W9" s="125"/>
      <c r="X9" s="125"/>
      <c r="Y9" s="125"/>
      <c r="Z9" s="125"/>
      <c r="AA9" s="125"/>
      <c r="AB9" s="106"/>
      <c r="AC9" s="152" t="s">
        <v>1507</v>
      </c>
      <c r="AD9" s="147"/>
      <c r="BA9" s="49" t="s">
        <v>48</v>
      </c>
      <c r="BB9" s="49" t="s">
        <v>777</v>
      </c>
    </row>
    <row r="10" spans="1:54" ht="14.1" customHeight="1">
      <c r="A10" s="96" t="s">
        <v>1511</v>
      </c>
      <c r="B10" s="156"/>
      <c r="C10" s="168"/>
      <c r="D10" s="157"/>
      <c r="E10" s="124" t="s">
        <v>1081</v>
      </c>
      <c r="F10" s="106"/>
      <c r="G10" s="126" t="s">
        <v>1079</v>
      </c>
      <c r="H10" s="106"/>
      <c r="I10" s="126" t="s">
        <v>818</v>
      </c>
      <c r="J10" s="126" t="s">
        <v>1249</v>
      </c>
      <c r="K10" s="126" t="s">
        <v>1443</v>
      </c>
      <c r="L10" s="126" t="s">
        <v>1444</v>
      </c>
      <c r="M10" s="126" t="s">
        <v>1081</v>
      </c>
      <c r="N10" s="106"/>
      <c r="O10" s="126" t="s">
        <v>1079</v>
      </c>
      <c r="P10" s="106"/>
      <c r="Q10" s="126" t="s">
        <v>818</v>
      </c>
      <c r="R10" s="126" t="s">
        <v>1249</v>
      </c>
      <c r="S10" s="126" t="s">
        <v>1443</v>
      </c>
      <c r="T10" s="126" t="s">
        <v>1444</v>
      </c>
      <c r="U10" s="126" t="s">
        <v>1081</v>
      </c>
      <c r="V10" s="106"/>
      <c r="W10" s="126" t="s">
        <v>1079</v>
      </c>
      <c r="X10" s="106"/>
      <c r="Y10" s="126" t="s">
        <v>818</v>
      </c>
      <c r="Z10" s="126" t="s">
        <v>1249</v>
      </c>
      <c r="AA10" s="126" t="s">
        <v>1443</v>
      </c>
      <c r="AB10" s="126" t="s">
        <v>1444</v>
      </c>
      <c r="AC10" s="152" t="s">
        <v>1507</v>
      </c>
      <c r="AD10" s="147"/>
      <c r="BA10" s="49" t="s">
        <v>49</v>
      </c>
      <c r="BB10" s="49" t="s">
        <v>933</v>
      </c>
    </row>
    <row r="11" spans="1:54" ht="14.1" customHeight="1">
      <c r="A11" s="96" t="s">
        <v>1511</v>
      </c>
      <c r="B11" s="158"/>
      <c r="C11" s="162"/>
      <c r="D11" s="159"/>
      <c r="E11" s="30" t="s">
        <v>981</v>
      </c>
      <c r="F11" s="36" t="s">
        <v>1376</v>
      </c>
      <c r="G11" s="36" t="s">
        <v>711</v>
      </c>
      <c r="H11" s="36" t="s">
        <v>607</v>
      </c>
      <c r="I11" s="106"/>
      <c r="J11" s="106"/>
      <c r="K11" s="106"/>
      <c r="L11" s="106"/>
      <c r="M11" s="36" t="s">
        <v>981</v>
      </c>
      <c r="N11" s="36" t="s">
        <v>1376</v>
      </c>
      <c r="O11" s="36" t="s">
        <v>711</v>
      </c>
      <c r="P11" s="36" t="s">
        <v>607</v>
      </c>
      <c r="Q11" s="106"/>
      <c r="R11" s="106"/>
      <c r="S11" s="106"/>
      <c r="T11" s="106"/>
      <c r="U11" s="36" t="s">
        <v>981</v>
      </c>
      <c r="V11" s="36" t="s">
        <v>1376</v>
      </c>
      <c r="W11" s="36" t="s">
        <v>711</v>
      </c>
      <c r="X11" s="36" t="s">
        <v>607</v>
      </c>
      <c r="Y11" s="106"/>
      <c r="Z11" s="106"/>
      <c r="AA11" s="106"/>
      <c r="AB11" s="106"/>
      <c r="AC11" s="152" t="s">
        <v>1507</v>
      </c>
      <c r="AD11" s="147"/>
      <c r="BA11" s="49" t="s">
        <v>50</v>
      </c>
      <c r="BB11" s="49" t="s">
        <v>1345</v>
      </c>
    </row>
    <row r="12" spans="1:54" ht="14.1" customHeight="1">
      <c r="A12" s="96" t="s">
        <v>1511</v>
      </c>
      <c r="B12" s="13" t="s">
        <v>219</v>
      </c>
      <c r="C12" s="167"/>
      <c r="D12" s="167"/>
      <c r="E12" s="32" t="s">
        <v>35</v>
      </c>
      <c r="F12" s="37" t="s">
        <v>65</v>
      </c>
      <c r="G12" s="37" t="s">
        <v>84</v>
      </c>
      <c r="H12" s="37" t="s">
        <v>98</v>
      </c>
      <c r="I12" s="37" t="s">
        <v>109</v>
      </c>
      <c r="J12" s="37" t="s">
        <v>114</v>
      </c>
      <c r="K12" s="37" t="s">
        <v>235</v>
      </c>
      <c r="L12" s="37" t="s">
        <v>236</v>
      </c>
      <c r="M12" s="37" t="s">
        <v>35</v>
      </c>
      <c r="N12" s="37" t="s">
        <v>65</v>
      </c>
      <c r="O12" s="37" t="s">
        <v>84</v>
      </c>
      <c r="P12" s="37" t="s">
        <v>98</v>
      </c>
      <c r="Q12" s="37" t="s">
        <v>109</v>
      </c>
      <c r="R12" s="37" t="s">
        <v>114</v>
      </c>
      <c r="S12" s="37" t="s">
        <v>235</v>
      </c>
      <c r="T12" s="37" t="s">
        <v>236</v>
      </c>
      <c r="U12" s="37" t="s">
        <v>35</v>
      </c>
      <c r="V12" s="37" t="s">
        <v>65</v>
      </c>
      <c r="W12" s="37" t="s">
        <v>84</v>
      </c>
      <c r="X12" s="37" t="s">
        <v>98</v>
      </c>
      <c r="Y12" s="37" t="s">
        <v>109</v>
      </c>
      <c r="Z12" s="33" t="s">
        <v>114</v>
      </c>
      <c r="AA12" s="37" t="s">
        <v>235</v>
      </c>
      <c r="AB12" s="37" t="s">
        <v>236</v>
      </c>
      <c r="AC12" s="46"/>
      <c r="AD12" s="99" t="s">
        <v>1507</v>
      </c>
      <c r="BA12" s="49" t="s">
        <v>51</v>
      </c>
      <c r="BB12" s="49" t="s">
        <v>1346</v>
      </c>
    </row>
    <row r="13" spans="1:54" ht="14.1" customHeight="1">
      <c r="A13" s="96" t="s">
        <v>1511</v>
      </c>
      <c r="B13" s="16" t="s">
        <v>35</v>
      </c>
      <c r="C13" s="136" t="s">
        <v>584</v>
      </c>
      <c r="D13" s="29" t="s">
        <v>1159</v>
      </c>
      <c r="E13" s="34">
        <v>103850000</v>
      </c>
      <c r="F13" s="34">
        <v>11388000</v>
      </c>
      <c r="G13" s="34">
        <v>10044000</v>
      </c>
      <c r="H13" s="42">
        <v>3482000</v>
      </c>
      <c r="I13" s="68"/>
      <c r="J13" s="27">
        <v>128764000</v>
      </c>
      <c r="K13" s="68"/>
      <c r="L13" s="68"/>
      <c r="M13" s="72">
        <v>99015000</v>
      </c>
      <c r="N13" s="34">
        <v>12117000</v>
      </c>
      <c r="O13" s="34">
        <v>9339000</v>
      </c>
      <c r="P13" s="42">
        <v>3199000</v>
      </c>
      <c r="Q13" s="68"/>
      <c r="R13" s="27">
        <v>123670000</v>
      </c>
      <c r="S13" s="68"/>
      <c r="T13" s="68"/>
      <c r="U13" s="72">
        <v>106710000</v>
      </c>
      <c r="V13" s="34">
        <v>11675000</v>
      </c>
      <c r="W13" s="34">
        <v>9265000</v>
      </c>
      <c r="X13" s="42">
        <v>3425000</v>
      </c>
      <c r="Y13" s="68"/>
      <c r="Z13" s="27">
        <v>131075000</v>
      </c>
      <c r="AA13" s="68"/>
      <c r="AB13" s="68"/>
      <c r="AC13" s="77" t="s">
        <v>35</v>
      </c>
      <c r="AD13" s="99" t="s">
        <v>1507</v>
      </c>
      <c r="BA13" s="49" t="s">
        <v>52</v>
      </c>
      <c r="BB13" s="49" t="s">
        <v>918</v>
      </c>
    </row>
    <row r="14" spans="1:54" ht="14.1" customHeight="1">
      <c r="A14" s="96" t="s">
        <v>1511</v>
      </c>
      <c r="B14" s="16" t="s">
        <v>65</v>
      </c>
      <c r="C14" s="103"/>
      <c r="D14" s="24" t="s">
        <v>1316</v>
      </c>
      <c r="E14" s="34">
        <v>26215000</v>
      </c>
      <c r="F14" s="34">
        <v>533000</v>
      </c>
      <c r="G14" s="34">
        <v>22258000</v>
      </c>
      <c r="H14" s="42">
        <v>8598000</v>
      </c>
      <c r="I14" s="68"/>
      <c r="J14" s="27">
        <v>57604000</v>
      </c>
      <c r="K14" s="68"/>
      <c r="L14" s="68"/>
      <c r="M14" s="72">
        <v>24673000</v>
      </c>
      <c r="N14" s="34">
        <v>241000</v>
      </c>
      <c r="O14" s="34">
        <v>26572000</v>
      </c>
      <c r="P14" s="42">
        <v>9245000</v>
      </c>
      <c r="Q14" s="68"/>
      <c r="R14" s="27">
        <v>60731000</v>
      </c>
      <c r="S14" s="68"/>
      <c r="T14" s="68"/>
      <c r="U14" s="72">
        <v>23646000</v>
      </c>
      <c r="V14" s="34">
        <v>462000</v>
      </c>
      <c r="W14" s="34">
        <v>25674000</v>
      </c>
      <c r="X14" s="42">
        <v>9375000</v>
      </c>
      <c r="Y14" s="68"/>
      <c r="Z14" s="27">
        <v>59157000</v>
      </c>
      <c r="AA14" s="68"/>
      <c r="AB14" s="68"/>
      <c r="AC14" s="77" t="s">
        <v>65</v>
      </c>
      <c r="AD14" s="99" t="s">
        <v>1507</v>
      </c>
      <c r="BA14" s="49" t="s">
        <v>55</v>
      </c>
      <c r="BB14" s="49" t="s">
        <v>600</v>
      </c>
    </row>
    <row r="15" spans="1:54" ht="14.1" customHeight="1">
      <c r="A15" s="96" t="s">
        <v>1511</v>
      </c>
      <c r="B15" s="16" t="s">
        <v>84</v>
      </c>
      <c r="C15" s="103"/>
      <c r="D15" s="24" t="s">
        <v>853</v>
      </c>
      <c r="E15" s="34">
        <v>93200000</v>
      </c>
      <c r="F15" s="34">
        <v>10907000</v>
      </c>
      <c r="G15" s="34">
        <v>14940000</v>
      </c>
      <c r="H15" s="42">
        <v>4408000</v>
      </c>
      <c r="I15" s="68"/>
      <c r="J15" s="27">
        <v>123455000</v>
      </c>
      <c r="K15" s="68"/>
      <c r="L15" s="68"/>
      <c r="M15" s="72">
        <v>88003000</v>
      </c>
      <c r="N15" s="34">
        <v>11324000</v>
      </c>
      <c r="O15" s="34">
        <v>15279000</v>
      </c>
      <c r="P15" s="42">
        <v>4190000</v>
      </c>
      <c r="Q15" s="68"/>
      <c r="R15" s="27">
        <v>118796000</v>
      </c>
      <c r="S15" s="68"/>
      <c r="T15" s="68"/>
      <c r="U15" s="72">
        <v>94194000</v>
      </c>
      <c r="V15" s="34">
        <v>11411000</v>
      </c>
      <c r="W15" s="34">
        <v>16014000</v>
      </c>
      <c r="X15" s="42">
        <v>4086000</v>
      </c>
      <c r="Y15" s="68"/>
      <c r="Z15" s="27">
        <v>125705000</v>
      </c>
      <c r="AA15" s="68"/>
      <c r="AB15" s="68"/>
      <c r="AC15" s="77" t="s">
        <v>84</v>
      </c>
      <c r="AD15" s="99" t="s">
        <v>1507</v>
      </c>
      <c r="BA15" s="49" t="s">
        <v>56</v>
      </c>
      <c r="BB15" s="49" t="s">
        <v>865</v>
      </c>
    </row>
    <row r="16" spans="1:54" ht="14.1" customHeight="1">
      <c r="A16" s="96" t="s">
        <v>1511</v>
      </c>
      <c r="B16" s="16" t="s">
        <v>98</v>
      </c>
      <c r="C16" s="103"/>
      <c r="D16" s="24" t="s">
        <v>1317</v>
      </c>
      <c r="E16" s="34">
        <v>31800000</v>
      </c>
      <c r="F16" s="34">
        <v>645000</v>
      </c>
      <c r="G16" s="34">
        <v>17390000</v>
      </c>
      <c r="H16" s="42">
        <v>7633000</v>
      </c>
      <c r="I16" s="68"/>
      <c r="J16" s="27">
        <v>57468000</v>
      </c>
      <c r="K16" s="68"/>
      <c r="L16" s="68"/>
      <c r="M16" s="72">
        <v>31524000</v>
      </c>
      <c r="N16" s="34">
        <v>490000</v>
      </c>
      <c r="O16" s="34">
        <v>20589000</v>
      </c>
      <c r="P16" s="42">
        <v>8187000</v>
      </c>
      <c r="Q16" s="68"/>
      <c r="R16" s="27">
        <v>60790000</v>
      </c>
      <c r="S16" s="68"/>
      <c r="T16" s="68"/>
      <c r="U16" s="72">
        <v>30879000</v>
      </c>
      <c r="V16" s="34">
        <v>713000</v>
      </c>
      <c r="W16" s="34">
        <v>18857000</v>
      </c>
      <c r="X16" s="42">
        <v>8692000</v>
      </c>
      <c r="Y16" s="68"/>
      <c r="Z16" s="27">
        <v>59141000</v>
      </c>
      <c r="AA16" s="68"/>
      <c r="AB16" s="68"/>
      <c r="AC16" s="77" t="s">
        <v>98</v>
      </c>
      <c r="AD16" s="99" t="s">
        <v>1507</v>
      </c>
      <c r="BA16" s="49" t="s">
        <v>58</v>
      </c>
      <c r="BB16" s="49" t="s">
        <v>605</v>
      </c>
    </row>
    <row r="17" spans="1:54" ht="14.1" customHeight="1">
      <c r="A17" s="96" t="s">
        <v>1511</v>
      </c>
      <c r="B17" s="16" t="s">
        <v>109</v>
      </c>
      <c r="C17" s="104"/>
      <c r="D17" s="31" t="s">
        <v>1440</v>
      </c>
      <c r="E17" s="34">
        <v>5065000</v>
      </c>
      <c r="F17" s="34">
        <v>369000</v>
      </c>
      <c r="G17" s="34">
        <v>-28000</v>
      </c>
      <c r="H17" s="42">
        <v>39000</v>
      </c>
      <c r="I17" s="69"/>
      <c r="J17" s="27">
        <v>5445000</v>
      </c>
      <c r="K17" s="69"/>
      <c r="L17" s="69"/>
      <c r="M17" s="72">
        <v>4161000</v>
      </c>
      <c r="N17" s="34">
        <v>544000</v>
      </c>
      <c r="O17" s="34">
        <v>43000</v>
      </c>
      <c r="P17" s="42">
        <v>67000</v>
      </c>
      <c r="Q17" s="69"/>
      <c r="R17" s="27">
        <v>4815000</v>
      </c>
      <c r="S17" s="69"/>
      <c r="T17" s="69"/>
      <c r="U17" s="72">
        <v>5283000</v>
      </c>
      <c r="V17" s="34">
        <v>13000</v>
      </c>
      <c r="W17" s="34">
        <v>68000</v>
      </c>
      <c r="X17" s="42">
        <v>22000</v>
      </c>
      <c r="Y17" s="69"/>
      <c r="Z17" s="27">
        <v>5386000</v>
      </c>
      <c r="AA17" s="69"/>
      <c r="AB17" s="69"/>
      <c r="AC17" s="77" t="s">
        <v>109</v>
      </c>
      <c r="AD17" s="99" t="s">
        <v>1507</v>
      </c>
      <c r="BA17" s="49" t="s">
        <v>62</v>
      </c>
      <c r="BB17" s="49" t="s">
        <v>1135</v>
      </c>
    </row>
    <row r="18" spans="1:54" ht="14.1" customHeight="1">
      <c r="A18" s="96" t="s">
        <v>1511</v>
      </c>
      <c r="B18" s="16" t="s">
        <v>114</v>
      </c>
      <c r="C18" s="136" t="s">
        <v>632</v>
      </c>
      <c r="D18" s="29" t="s">
        <v>698</v>
      </c>
      <c r="E18" s="34">
        <v>4836000</v>
      </c>
      <c r="F18" s="34">
        <v>272000</v>
      </c>
      <c r="G18" s="34">
        <v>-66000</v>
      </c>
      <c r="H18" s="34">
        <v>27000</v>
      </c>
      <c r="I18" s="60"/>
      <c r="J18" s="34">
        <v>5069000</v>
      </c>
      <c r="K18" s="60">
        <v>-376000</v>
      </c>
      <c r="L18" s="70">
        <v>-6.9054178145087199</v>
      </c>
      <c r="M18" s="34">
        <v>3883000</v>
      </c>
      <c r="N18" s="34">
        <v>475000</v>
      </c>
      <c r="O18" s="34">
        <v>11000</v>
      </c>
      <c r="P18" s="34">
        <v>54000</v>
      </c>
      <c r="Q18" s="60">
        <v>0</v>
      </c>
      <c r="R18" s="34">
        <v>4423000</v>
      </c>
      <c r="S18" s="60">
        <v>-392000</v>
      </c>
      <c r="T18" s="70">
        <v>-8.14122533748702</v>
      </c>
      <c r="U18" s="34">
        <v>5089000</v>
      </c>
      <c r="V18" s="34">
        <v>-20000</v>
      </c>
      <c r="W18" s="34">
        <v>36000</v>
      </c>
      <c r="X18" s="34">
        <v>8000</v>
      </c>
      <c r="Y18" s="60"/>
      <c r="Z18" s="34">
        <v>5113000</v>
      </c>
      <c r="AA18" s="60">
        <v>-273000</v>
      </c>
      <c r="AB18" s="73">
        <v>-5.0686966208689199</v>
      </c>
      <c r="AC18" s="16" t="s">
        <v>114</v>
      </c>
      <c r="AD18" s="99" t="s">
        <v>1507</v>
      </c>
      <c r="BA18" s="49" t="s">
        <v>68</v>
      </c>
      <c r="BB18" s="49" t="s">
        <v>1069</v>
      </c>
    </row>
    <row r="19" spans="1:54" ht="14.1" customHeight="1">
      <c r="A19" s="96" t="s">
        <v>1511</v>
      </c>
      <c r="B19" s="16" t="s">
        <v>235</v>
      </c>
      <c r="C19" s="103"/>
      <c r="D19" s="24" t="s">
        <v>699</v>
      </c>
      <c r="E19" s="34">
        <v>5040000</v>
      </c>
      <c r="F19" s="34">
        <v>359000</v>
      </c>
      <c r="G19" s="34">
        <v>-32000</v>
      </c>
      <c r="H19" s="34">
        <v>38000</v>
      </c>
      <c r="I19" s="34"/>
      <c r="J19" s="34">
        <v>5405000</v>
      </c>
      <c r="K19" s="34">
        <v>-40000</v>
      </c>
      <c r="L19" s="41">
        <v>-0.73461891643709798</v>
      </c>
      <c r="M19" s="34">
        <v>4133000</v>
      </c>
      <c r="N19" s="34">
        <v>537000</v>
      </c>
      <c r="O19" s="34">
        <v>40000</v>
      </c>
      <c r="P19" s="34">
        <v>66000</v>
      </c>
      <c r="Q19" s="34">
        <v>0</v>
      </c>
      <c r="R19" s="34">
        <v>4776000</v>
      </c>
      <c r="S19" s="34">
        <v>-39000</v>
      </c>
      <c r="T19" s="41">
        <v>-0.80996884735202501</v>
      </c>
      <c r="U19" s="34">
        <v>5266000</v>
      </c>
      <c r="V19" s="34">
        <v>9000</v>
      </c>
      <c r="W19" s="34">
        <v>65000</v>
      </c>
      <c r="X19" s="34">
        <v>21000</v>
      </c>
      <c r="Y19" s="34"/>
      <c r="Z19" s="34">
        <v>5361000</v>
      </c>
      <c r="AA19" s="34">
        <v>-25000</v>
      </c>
      <c r="AB19" s="75">
        <v>-0.46416635722242799</v>
      </c>
      <c r="AC19" s="16" t="s">
        <v>235</v>
      </c>
      <c r="AD19" s="99" t="s">
        <v>1507</v>
      </c>
      <c r="BA19" s="49" t="s">
        <v>69</v>
      </c>
      <c r="BB19" s="49" t="s">
        <v>1070</v>
      </c>
    </row>
    <row r="20" spans="1:54" ht="14.1" customHeight="1">
      <c r="A20" s="96" t="s">
        <v>1511</v>
      </c>
      <c r="B20" s="16" t="s">
        <v>236</v>
      </c>
      <c r="C20" s="103"/>
      <c r="D20" s="24" t="s">
        <v>1378</v>
      </c>
      <c r="E20" s="34">
        <v>5387000</v>
      </c>
      <c r="F20" s="34">
        <v>468000</v>
      </c>
      <c r="G20" s="34">
        <v>8000</v>
      </c>
      <c r="H20" s="34">
        <v>47000</v>
      </c>
      <c r="I20" s="34"/>
      <c r="J20" s="34">
        <v>5910000</v>
      </c>
      <c r="K20" s="34">
        <v>465000</v>
      </c>
      <c r="L20" s="41">
        <v>8.5399449035812705</v>
      </c>
      <c r="M20" s="34">
        <v>4501000</v>
      </c>
      <c r="N20" s="34">
        <v>618000</v>
      </c>
      <c r="O20" s="34">
        <v>76000</v>
      </c>
      <c r="P20" s="34">
        <v>74000</v>
      </c>
      <c r="Q20" s="34">
        <v>0</v>
      </c>
      <c r="R20" s="34">
        <v>5269000</v>
      </c>
      <c r="S20" s="34">
        <v>454000</v>
      </c>
      <c r="T20" s="41">
        <v>9.4288681204569098</v>
      </c>
      <c r="U20" s="34">
        <v>5572000</v>
      </c>
      <c r="V20" s="34">
        <v>43000</v>
      </c>
      <c r="W20" s="34">
        <v>96000</v>
      </c>
      <c r="X20" s="34">
        <v>14000</v>
      </c>
      <c r="Y20" s="34"/>
      <c r="Z20" s="34">
        <v>5725000</v>
      </c>
      <c r="AA20" s="34">
        <v>339000</v>
      </c>
      <c r="AB20" s="75">
        <v>6.2940958039361297</v>
      </c>
      <c r="AC20" s="16" t="s">
        <v>236</v>
      </c>
      <c r="AD20" s="99" t="s">
        <v>1507</v>
      </c>
      <c r="BA20" s="49" t="s">
        <v>72</v>
      </c>
      <c r="BB20" s="49" t="s">
        <v>345</v>
      </c>
    </row>
    <row r="21" spans="1:54" ht="14.1" customHeight="1">
      <c r="A21" s="96" t="s">
        <v>1511</v>
      </c>
      <c r="B21" s="18" t="s">
        <v>264</v>
      </c>
      <c r="C21" s="104"/>
      <c r="D21" s="31" t="s">
        <v>1441</v>
      </c>
      <c r="E21" s="35"/>
      <c r="F21" s="35"/>
      <c r="G21" s="35"/>
      <c r="H21" s="35"/>
      <c r="I21" s="35"/>
      <c r="J21" s="35"/>
      <c r="K21" s="35"/>
      <c r="L21" s="71">
        <v>0</v>
      </c>
      <c r="M21" s="35"/>
      <c r="N21" s="35"/>
      <c r="O21" s="35"/>
      <c r="P21" s="35"/>
      <c r="Q21" s="35"/>
      <c r="R21" s="35"/>
      <c r="S21" s="35"/>
      <c r="T21" s="71">
        <v>0</v>
      </c>
      <c r="U21" s="35"/>
      <c r="V21" s="35"/>
      <c r="W21" s="35"/>
      <c r="X21" s="35"/>
      <c r="Y21" s="35"/>
      <c r="Z21" s="35"/>
      <c r="AA21" s="35"/>
      <c r="AB21" s="76">
        <v>0</v>
      </c>
      <c r="AC21" s="18" t="s">
        <v>264</v>
      </c>
      <c r="AD21" s="99" t="s">
        <v>1507</v>
      </c>
      <c r="BA21" s="49" t="s">
        <v>74</v>
      </c>
      <c r="BB21" s="49" t="s">
        <v>424</v>
      </c>
    </row>
    <row r="22" spans="1:54" ht="15">
      <c r="A22" s="110" t="s">
        <v>1510</v>
      </c>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BA22" s="49" t="s">
        <v>78</v>
      </c>
      <c r="BB22" s="49" t="s">
        <v>916</v>
      </c>
    </row>
    <row r="23" spans="53:54" ht="15" hidden="1">
      <c r="BA23" s="49" t="s">
        <v>79</v>
      </c>
      <c r="BB23" s="49" t="s">
        <v>917</v>
      </c>
    </row>
    <row r="24" spans="53:54" ht="15" hidden="1">
      <c r="BA24" s="49" t="s">
        <v>81</v>
      </c>
      <c r="BB24" s="49" t="s">
        <v>324</v>
      </c>
    </row>
    <row r="25" spans="53:54" ht="15" hidden="1">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7">
    <mergeCell ref="A22:AD22"/>
    <mergeCell ref="A1:AC1"/>
    <mergeCell ref="D2:AD2"/>
    <mergeCell ref="C3:AD3"/>
    <mergeCell ref="C4:AD4"/>
    <mergeCell ref="C5:AD5"/>
    <mergeCell ref="E9:L9"/>
    <mergeCell ref="M9:T9"/>
    <mergeCell ref="U9:AB9"/>
    <mergeCell ref="A7:AC7"/>
    <mergeCell ref="A6:AD6"/>
    <mergeCell ref="A8:AD8"/>
    <mergeCell ref="B9:D11"/>
    <mergeCell ref="AC9:AD9"/>
    <mergeCell ref="AC10:AD10"/>
    <mergeCell ref="AC11:AD11"/>
    <mergeCell ref="E10:F10"/>
    <mergeCell ref="G10:H10"/>
    <mergeCell ref="I10:I11"/>
    <mergeCell ref="J10:J11"/>
    <mergeCell ref="K10:K11"/>
    <mergeCell ref="C18:C21"/>
    <mergeCell ref="Z10:Z11"/>
    <mergeCell ref="AA10:AA11"/>
    <mergeCell ref="AB10:AB11"/>
    <mergeCell ref="C12:D12"/>
    <mergeCell ref="C13:C17"/>
    <mergeCell ref="S10:S11"/>
    <mergeCell ref="T10:T11"/>
    <mergeCell ref="U10:V10"/>
    <mergeCell ref="W10:X10"/>
    <mergeCell ref="Y10:Y11"/>
    <mergeCell ref="L10:L11"/>
    <mergeCell ref="M10:N10"/>
    <mergeCell ref="O10:P10"/>
    <mergeCell ref="Q10:Q11"/>
    <mergeCell ref="R10:R11"/>
  </mergeCells>
  <dataValidations count="1">
    <dataValidation type="list" allowBlank="1" showInputMessage="1" showErrorMessage="1" sqref="B5">
      <formula1>'@lists'!$A$6:$B$6</formula1>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80" zoomScaleNormal="80" workbookViewId="0" topLeftCell="A1">
      <selection pane="topLeft" activeCell="A1" sqref="A1:W1"/>
    </sheetView>
  </sheetViews>
  <sheetFormatPr defaultColWidth="0" defaultRowHeight="12.75" zeroHeight="1"/>
  <cols>
    <col min="1" max="2" width="8.28571428571429" customWidth="1"/>
    <col min="3" max="3" width="19" customWidth="1"/>
    <col min="4" max="4" width="27.1428571428571" customWidth="1"/>
    <col min="5" max="22" width="13.5714285714286" customWidth="1"/>
    <col min="23" max="23" width="8.28571428571429" customWidth="1"/>
    <col min="24" max="24" width="13.5714285714286" customWidth="1"/>
    <col min="25" max="54" width="13.5714285714286" hidden="1" customWidth="1"/>
    <col min="55" max="16384" width="11.4285714285714" hidden="1"/>
  </cols>
  <sheetData>
    <row r="1" spans="1:24" ht="14.1" customHeight="1">
      <c r="A1" s="147" t="s">
        <v>1524</v>
      </c>
      <c r="B1" s="147"/>
      <c r="C1" s="147"/>
      <c r="D1" s="147"/>
      <c r="E1" s="147"/>
      <c r="F1" s="147"/>
      <c r="G1" s="147"/>
      <c r="H1" s="147"/>
      <c r="I1" s="147"/>
      <c r="J1" s="147"/>
      <c r="K1" s="147"/>
      <c r="L1" s="147"/>
      <c r="M1" s="147"/>
      <c r="N1" s="147"/>
      <c r="O1" s="147"/>
      <c r="P1" s="147"/>
      <c r="Q1" s="147"/>
      <c r="R1" s="147"/>
      <c r="S1" s="147"/>
      <c r="T1" s="147"/>
      <c r="U1" s="147"/>
      <c r="V1" s="147"/>
      <c r="W1" s="147"/>
      <c r="X1" s="96"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BA4" s="49" t="s">
        <v>41</v>
      </c>
      <c r="BB4" s="49" t="s">
        <v>972</v>
      </c>
    </row>
    <row r="5" spans="1:54" ht="14.1" customHeight="1">
      <c r="A5" s="118" t="s">
        <v>1113</v>
      </c>
      <c r="B5" s="150"/>
      <c r="C5" s="22" t="s">
        <v>227</v>
      </c>
      <c r="D5" s="120" t="s">
        <v>1513</v>
      </c>
      <c r="E5" s="110"/>
      <c r="F5" s="110"/>
      <c r="G5" s="110"/>
      <c r="H5" s="110"/>
      <c r="I5" s="110"/>
      <c r="J5" s="110"/>
      <c r="K5" s="110"/>
      <c r="L5" s="110"/>
      <c r="M5" s="110"/>
      <c r="N5" s="110"/>
      <c r="O5" s="110"/>
      <c r="P5" s="110"/>
      <c r="Q5" s="110"/>
      <c r="R5" s="110"/>
      <c r="S5" s="110"/>
      <c r="T5" s="110"/>
      <c r="U5" s="110"/>
      <c r="V5" s="110"/>
      <c r="W5" s="110"/>
      <c r="X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BA6" s="49" t="s">
        <v>44</v>
      </c>
      <c r="BB6" s="49" t="s">
        <v>720</v>
      </c>
    </row>
    <row r="7" spans="1:54" ht="32.1" customHeight="1">
      <c r="A7" s="166" t="s">
        <v>228</v>
      </c>
      <c r="B7" s="166"/>
      <c r="C7" s="166"/>
      <c r="D7" s="166"/>
      <c r="E7" s="166"/>
      <c r="F7" s="166"/>
      <c r="G7" s="166"/>
      <c r="H7" s="166"/>
      <c r="I7" s="166"/>
      <c r="J7" s="166"/>
      <c r="K7" s="166"/>
      <c r="L7" s="166"/>
      <c r="M7" s="166"/>
      <c r="N7" s="166"/>
      <c r="O7" s="166"/>
      <c r="P7" s="166"/>
      <c r="Q7" s="166"/>
      <c r="R7" s="166"/>
      <c r="S7" s="166"/>
      <c r="T7" s="166"/>
      <c r="U7" s="166"/>
      <c r="V7" s="166"/>
      <c r="W7" s="166"/>
      <c r="X7" s="96" t="s">
        <v>1507</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BA8" s="49" t="s">
        <v>46</v>
      </c>
      <c r="BB8" s="49" t="s">
        <v>719</v>
      </c>
    </row>
    <row r="9" spans="1:54" ht="14.1" customHeight="1">
      <c r="A9" s="96" t="s">
        <v>1511</v>
      </c>
      <c r="B9" s="154" t="s">
        <v>617</v>
      </c>
      <c r="C9" s="161"/>
      <c r="D9" s="155"/>
      <c r="E9" s="124" t="s">
        <v>1495</v>
      </c>
      <c r="F9" s="125"/>
      <c r="G9" s="125"/>
      <c r="H9" s="125"/>
      <c r="I9" s="125"/>
      <c r="J9" s="125"/>
      <c r="K9" s="125"/>
      <c r="L9" s="125"/>
      <c r="M9" s="125"/>
      <c r="N9" s="125"/>
      <c r="O9" s="125"/>
      <c r="P9" s="106"/>
      <c r="Q9" s="126" t="s">
        <v>1384</v>
      </c>
      <c r="R9" s="125"/>
      <c r="S9" s="106"/>
      <c r="T9" s="126" t="s">
        <v>1473</v>
      </c>
      <c r="U9" s="125"/>
      <c r="V9" s="106"/>
      <c r="W9" s="120" t="s">
        <v>1507</v>
      </c>
      <c r="X9" s="110"/>
      <c r="BA9" s="49" t="s">
        <v>48</v>
      </c>
      <c r="BB9" s="49" t="s">
        <v>777</v>
      </c>
    </row>
    <row r="10" spans="1:54" ht="24.95" customHeight="1">
      <c r="A10" s="96" t="s">
        <v>1511</v>
      </c>
      <c r="B10" s="158"/>
      <c r="C10" s="162"/>
      <c r="D10" s="159"/>
      <c r="E10" s="30" t="s">
        <v>1331</v>
      </c>
      <c r="F10" s="36" t="s">
        <v>1122</v>
      </c>
      <c r="G10" s="36" t="s">
        <v>1117</v>
      </c>
      <c r="H10" s="36" t="s">
        <v>1124</v>
      </c>
      <c r="I10" s="36" t="s">
        <v>1118</v>
      </c>
      <c r="J10" s="36" t="s">
        <v>1119</v>
      </c>
      <c r="K10" s="36" t="s">
        <v>1114</v>
      </c>
      <c r="L10" s="36" t="s">
        <v>1115</v>
      </c>
      <c r="M10" s="36" t="s">
        <v>990</v>
      </c>
      <c r="N10" s="36" t="s">
        <v>1298</v>
      </c>
      <c r="O10" s="36" t="s">
        <v>1459</v>
      </c>
      <c r="P10" s="36" t="s">
        <v>1136</v>
      </c>
      <c r="Q10" s="36" t="s">
        <v>1298</v>
      </c>
      <c r="R10" s="36" t="s">
        <v>1459</v>
      </c>
      <c r="S10" s="36" t="s">
        <v>1136</v>
      </c>
      <c r="T10" s="36" t="s">
        <v>1298</v>
      </c>
      <c r="U10" s="36" t="s">
        <v>1459</v>
      </c>
      <c r="V10" s="36" t="s">
        <v>1136</v>
      </c>
      <c r="W10" s="120" t="s">
        <v>1507</v>
      </c>
      <c r="X10" s="110"/>
      <c r="BA10" s="49" t="s">
        <v>49</v>
      </c>
      <c r="BB10" s="49" t="s">
        <v>933</v>
      </c>
    </row>
    <row r="11" spans="1:54" ht="14.1" customHeight="1">
      <c r="A11" s="96" t="s">
        <v>1511</v>
      </c>
      <c r="B11" s="50" t="s">
        <v>227</v>
      </c>
      <c r="C11" s="167"/>
      <c r="D11" s="169"/>
      <c r="E11" s="58" t="s">
        <v>35</v>
      </c>
      <c r="F11" s="61" t="s">
        <v>65</v>
      </c>
      <c r="G11" s="61" t="s">
        <v>84</v>
      </c>
      <c r="H11" s="61" t="s">
        <v>98</v>
      </c>
      <c r="I11" s="61" t="s">
        <v>109</v>
      </c>
      <c r="J11" s="61" t="s">
        <v>114</v>
      </c>
      <c r="K11" s="61" t="s">
        <v>235</v>
      </c>
      <c r="L11" s="61" t="s">
        <v>236</v>
      </c>
      <c r="M11" s="61" t="s">
        <v>264</v>
      </c>
      <c r="N11" s="61" t="s">
        <v>37</v>
      </c>
      <c r="O11" s="61" t="s">
        <v>43</v>
      </c>
      <c r="P11" s="61" t="s">
        <v>47</v>
      </c>
      <c r="Q11" s="61" t="s">
        <v>37</v>
      </c>
      <c r="R11" s="61" t="s">
        <v>43</v>
      </c>
      <c r="S11" s="61" t="s">
        <v>47</v>
      </c>
      <c r="T11" s="61" t="s">
        <v>37</v>
      </c>
      <c r="U11" s="61" t="s">
        <v>43</v>
      </c>
      <c r="V11" s="61" t="s">
        <v>47</v>
      </c>
      <c r="W11" s="47"/>
      <c r="X11" s="99" t="s">
        <v>1507</v>
      </c>
      <c r="BA11" s="49" t="s">
        <v>50</v>
      </c>
      <c r="BB11" s="49" t="s">
        <v>1345</v>
      </c>
    </row>
    <row r="12" spans="1:54" ht="14.1" customHeight="1">
      <c r="A12" s="96" t="s">
        <v>1511</v>
      </c>
      <c r="B12" s="63" t="s">
        <v>35</v>
      </c>
      <c r="C12" s="165" t="s">
        <v>1173</v>
      </c>
      <c r="D12" s="138"/>
      <c r="E12" s="60">
        <v>85534000</v>
      </c>
      <c r="F12" s="60">
        <v>2182000</v>
      </c>
      <c r="G12" s="60">
        <v>3865000</v>
      </c>
      <c r="H12" s="60">
        <v>4437000</v>
      </c>
      <c r="I12" s="60">
        <v>3652000</v>
      </c>
      <c r="J12" s="60">
        <v>3137000</v>
      </c>
      <c r="K12" s="60">
        <v>900000</v>
      </c>
      <c r="L12" s="60">
        <v>48000</v>
      </c>
      <c r="M12" s="60">
        <v>95000</v>
      </c>
      <c r="N12" s="60">
        <v>103850000</v>
      </c>
      <c r="O12" s="70">
        <v>3.23</v>
      </c>
      <c r="P12" s="70">
        <v>0.56999999999999995</v>
      </c>
      <c r="Q12" s="60">
        <v>99015000</v>
      </c>
      <c r="R12" s="70">
        <v>3.53</v>
      </c>
      <c r="S12" s="70">
        <v>0.59</v>
      </c>
      <c r="T12" s="60">
        <v>106710000</v>
      </c>
      <c r="U12" s="70">
        <v>3.18</v>
      </c>
      <c r="V12" s="70">
        <v>0.47</v>
      </c>
      <c r="W12" s="63" t="s">
        <v>35</v>
      </c>
      <c r="X12" s="99" t="s">
        <v>1507</v>
      </c>
      <c r="BA12" s="49" t="s">
        <v>51</v>
      </c>
      <c r="BB12" s="49" t="s">
        <v>1346</v>
      </c>
    </row>
    <row r="13" spans="1:54" ht="14.1" customHeight="1">
      <c r="A13" s="96" t="s">
        <v>1511</v>
      </c>
      <c r="B13" s="16" t="s">
        <v>65</v>
      </c>
      <c r="C13" s="160" t="s">
        <v>1094</v>
      </c>
      <c r="D13" s="106"/>
      <c r="E13" s="34">
        <v>5311000</v>
      </c>
      <c r="F13" s="34">
        <v>9863000</v>
      </c>
      <c r="G13" s="34">
        <v>4822000</v>
      </c>
      <c r="H13" s="34">
        <v>2227000</v>
      </c>
      <c r="I13" s="34">
        <v>1905000</v>
      </c>
      <c r="J13" s="34">
        <v>754000</v>
      </c>
      <c r="K13" s="34"/>
      <c r="L13" s="34"/>
      <c r="M13" s="34"/>
      <c r="N13" s="34">
        <v>24882000</v>
      </c>
      <c r="O13" s="66"/>
      <c r="P13" s="41">
        <v>0.87</v>
      </c>
      <c r="Q13" s="34">
        <v>23337000</v>
      </c>
      <c r="R13" s="66"/>
      <c r="S13" s="41">
        <v>0.69</v>
      </c>
      <c r="T13" s="34">
        <v>22319000</v>
      </c>
      <c r="U13" s="66"/>
      <c r="V13" s="41">
        <v>0.80</v>
      </c>
      <c r="W13" s="16" t="s">
        <v>65</v>
      </c>
      <c r="X13" s="99" t="s">
        <v>1507</v>
      </c>
      <c r="BA13" s="49" t="s">
        <v>52</v>
      </c>
      <c r="BB13" s="49" t="s">
        <v>918</v>
      </c>
    </row>
    <row r="14" spans="1:54" ht="14.1" customHeight="1">
      <c r="A14" s="96" t="s">
        <v>1511</v>
      </c>
      <c r="B14" s="16" t="s">
        <v>84</v>
      </c>
      <c r="C14" s="160" t="s">
        <v>602</v>
      </c>
      <c r="D14" s="106"/>
      <c r="E14" s="34">
        <v>301000</v>
      </c>
      <c r="F14" s="34">
        <v>335000</v>
      </c>
      <c r="G14" s="34">
        <v>687000</v>
      </c>
      <c r="H14" s="34">
        <v>10000</v>
      </c>
      <c r="I14" s="34"/>
      <c r="J14" s="34"/>
      <c r="K14" s="34"/>
      <c r="L14" s="34"/>
      <c r="M14" s="34"/>
      <c r="N14" s="34">
        <v>1333000</v>
      </c>
      <c r="O14" s="66"/>
      <c r="P14" s="41">
        <v>0.32</v>
      </c>
      <c r="Q14" s="34">
        <v>1336000</v>
      </c>
      <c r="R14" s="66"/>
      <c r="S14" s="41">
        <v>0.37</v>
      </c>
      <c r="T14" s="34">
        <v>1327000</v>
      </c>
      <c r="U14" s="66"/>
      <c r="V14" s="41">
        <v>0.28000000000000003</v>
      </c>
      <c r="W14" s="16" t="s">
        <v>84</v>
      </c>
      <c r="X14" s="99" t="s">
        <v>1507</v>
      </c>
      <c r="BA14" s="49" t="s">
        <v>55</v>
      </c>
      <c r="BB14" s="49" t="s">
        <v>600</v>
      </c>
    </row>
    <row r="15" spans="1:54" ht="14.1" customHeight="1">
      <c r="A15" s="96" t="s">
        <v>1511</v>
      </c>
      <c r="B15" s="16" t="s">
        <v>98</v>
      </c>
      <c r="C15" s="160" t="s">
        <v>1093</v>
      </c>
      <c r="D15" s="106"/>
      <c r="E15" s="34"/>
      <c r="F15" s="34"/>
      <c r="G15" s="34"/>
      <c r="H15" s="34"/>
      <c r="I15" s="34"/>
      <c r="J15" s="34"/>
      <c r="K15" s="34"/>
      <c r="L15" s="34"/>
      <c r="M15" s="34"/>
      <c r="N15" s="34">
        <v>0</v>
      </c>
      <c r="O15" s="66"/>
      <c r="P15" s="41"/>
      <c r="Q15" s="34">
        <v>0</v>
      </c>
      <c r="R15" s="66"/>
      <c r="S15" s="41"/>
      <c r="T15" s="34"/>
      <c r="U15" s="66"/>
      <c r="V15" s="41"/>
      <c r="W15" s="16" t="s">
        <v>98</v>
      </c>
      <c r="X15" s="99" t="s">
        <v>1507</v>
      </c>
      <c r="BA15" s="49" t="s">
        <v>56</v>
      </c>
      <c r="BB15" s="49" t="s">
        <v>865</v>
      </c>
    </row>
    <row r="16" spans="1:54" ht="14.1" customHeight="1">
      <c r="A16" s="96" t="s">
        <v>1511</v>
      </c>
      <c r="B16" s="16" t="s">
        <v>109</v>
      </c>
      <c r="C16" s="160" t="s">
        <v>1175</v>
      </c>
      <c r="D16" s="106"/>
      <c r="E16" s="34">
        <v>91146000</v>
      </c>
      <c r="F16" s="34">
        <v>12380000</v>
      </c>
      <c r="G16" s="34">
        <v>9374000</v>
      </c>
      <c r="H16" s="34">
        <v>6674000</v>
      </c>
      <c r="I16" s="34">
        <v>5557000</v>
      </c>
      <c r="J16" s="34">
        <v>3891000</v>
      </c>
      <c r="K16" s="34">
        <v>900000</v>
      </c>
      <c r="L16" s="34">
        <v>48000</v>
      </c>
      <c r="M16" s="34">
        <v>95000</v>
      </c>
      <c r="N16" s="34">
        <v>130065000</v>
      </c>
      <c r="O16" s="66"/>
      <c r="P16" s="41">
        <v>0.62</v>
      </c>
      <c r="Q16" s="34">
        <v>123688000</v>
      </c>
      <c r="R16" s="66"/>
      <c r="S16" s="41">
        <v>0.61</v>
      </c>
      <c r="T16" s="34">
        <v>130356000</v>
      </c>
      <c r="U16" s="66"/>
      <c r="V16" s="41">
        <v>0.52</v>
      </c>
      <c r="W16" s="16" t="s">
        <v>109</v>
      </c>
      <c r="X16" s="99" t="s">
        <v>1507</v>
      </c>
      <c r="BA16" s="49" t="s">
        <v>58</v>
      </c>
      <c r="BB16" s="49" t="s">
        <v>605</v>
      </c>
    </row>
    <row r="17" spans="1:54" ht="14.1" customHeight="1">
      <c r="A17" s="96" t="s">
        <v>1511</v>
      </c>
      <c r="B17" s="16" t="s">
        <v>114</v>
      </c>
      <c r="C17" s="160" t="s">
        <v>1161</v>
      </c>
      <c r="D17" s="106"/>
      <c r="E17" s="34"/>
      <c r="F17" s="34"/>
      <c r="G17" s="34"/>
      <c r="H17" s="34"/>
      <c r="I17" s="34"/>
      <c r="J17" s="34"/>
      <c r="K17" s="34"/>
      <c r="L17" s="34"/>
      <c r="M17" s="34"/>
      <c r="N17" s="34">
        <v>0</v>
      </c>
      <c r="O17" s="66"/>
      <c r="P17" s="41"/>
      <c r="Q17" s="34">
        <v>0</v>
      </c>
      <c r="R17" s="66"/>
      <c r="S17" s="41"/>
      <c r="T17" s="34"/>
      <c r="U17" s="66"/>
      <c r="V17" s="41"/>
      <c r="W17" s="16" t="s">
        <v>114</v>
      </c>
      <c r="X17" s="99" t="s">
        <v>1507</v>
      </c>
      <c r="BA17" s="49" t="s">
        <v>62</v>
      </c>
      <c r="BB17" s="49" t="s">
        <v>1135</v>
      </c>
    </row>
    <row r="18" spans="1:54" ht="14.1" customHeight="1">
      <c r="A18" s="96" t="s">
        <v>1511</v>
      </c>
      <c r="B18" s="16" t="s">
        <v>235</v>
      </c>
      <c r="C18" s="160" t="s">
        <v>1298</v>
      </c>
      <c r="D18" s="106"/>
      <c r="E18" s="34">
        <v>91146000</v>
      </c>
      <c r="F18" s="34">
        <v>12380000</v>
      </c>
      <c r="G18" s="34">
        <v>9374000</v>
      </c>
      <c r="H18" s="34">
        <v>6674000</v>
      </c>
      <c r="I18" s="34">
        <v>5557000</v>
      </c>
      <c r="J18" s="34">
        <v>3891000</v>
      </c>
      <c r="K18" s="34">
        <v>900000</v>
      </c>
      <c r="L18" s="34">
        <v>48000</v>
      </c>
      <c r="M18" s="34">
        <v>95000</v>
      </c>
      <c r="N18" s="34">
        <v>130065000</v>
      </c>
      <c r="O18" s="66"/>
      <c r="P18" s="41">
        <v>0.62</v>
      </c>
      <c r="Q18" s="34">
        <v>123688000</v>
      </c>
      <c r="R18" s="66"/>
      <c r="S18" s="41">
        <v>0.61</v>
      </c>
      <c r="T18" s="34">
        <v>130356000</v>
      </c>
      <c r="U18" s="66"/>
      <c r="V18" s="41">
        <v>0.52</v>
      </c>
      <c r="W18" s="16" t="s">
        <v>235</v>
      </c>
      <c r="X18" s="99" t="s">
        <v>1507</v>
      </c>
      <c r="BA18" s="49" t="s">
        <v>68</v>
      </c>
      <c r="BB18" s="49" t="s">
        <v>1069</v>
      </c>
    </row>
    <row r="19" spans="1:54" ht="14.1" customHeight="1">
      <c r="A19" s="96" t="s">
        <v>1511</v>
      </c>
      <c r="B19" s="16" t="s">
        <v>236</v>
      </c>
      <c r="C19" s="160" t="s">
        <v>1172</v>
      </c>
      <c r="D19" s="106"/>
      <c r="E19" s="34">
        <v>72575000</v>
      </c>
      <c r="F19" s="34">
        <v>3417000</v>
      </c>
      <c r="G19" s="34">
        <v>4889000</v>
      </c>
      <c r="H19" s="34">
        <v>10106000</v>
      </c>
      <c r="I19" s="34">
        <v>1038000</v>
      </c>
      <c r="J19" s="34">
        <v>63000</v>
      </c>
      <c r="K19" s="34">
        <v>12000</v>
      </c>
      <c r="L19" s="34">
        <v>1000</v>
      </c>
      <c r="M19" s="34"/>
      <c r="N19" s="34">
        <v>92101000</v>
      </c>
      <c r="O19" s="41">
        <v>0.80</v>
      </c>
      <c r="P19" s="41">
        <v>0.27</v>
      </c>
      <c r="Q19" s="34">
        <v>86875000</v>
      </c>
      <c r="R19" s="41">
        <v>0.84</v>
      </c>
      <c r="S19" s="41">
        <v>0.20</v>
      </c>
      <c r="T19" s="34">
        <v>93028000</v>
      </c>
      <c r="U19" s="41">
        <v>0.56999999999999995</v>
      </c>
      <c r="V19" s="41">
        <v>0.23</v>
      </c>
      <c r="W19" s="16" t="s">
        <v>236</v>
      </c>
      <c r="X19" s="99" t="s">
        <v>1507</v>
      </c>
      <c r="BA19" s="49" t="s">
        <v>69</v>
      </c>
      <c r="BB19" s="49" t="s">
        <v>1070</v>
      </c>
    </row>
    <row r="20" spans="1:54" ht="14.1" customHeight="1">
      <c r="A20" s="96" t="s">
        <v>1511</v>
      </c>
      <c r="B20" s="16" t="s">
        <v>264</v>
      </c>
      <c r="C20" s="160" t="s">
        <v>1094</v>
      </c>
      <c r="D20" s="106"/>
      <c r="E20" s="34">
        <v>9437000</v>
      </c>
      <c r="F20" s="34">
        <v>9765000</v>
      </c>
      <c r="G20" s="34">
        <v>5705000</v>
      </c>
      <c r="H20" s="34">
        <v>2212000</v>
      </c>
      <c r="I20" s="34">
        <v>2438000</v>
      </c>
      <c r="J20" s="34">
        <v>752000</v>
      </c>
      <c r="K20" s="34"/>
      <c r="L20" s="34"/>
      <c r="M20" s="34"/>
      <c r="N20" s="34">
        <v>30309000</v>
      </c>
      <c r="O20" s="66"/>
      <c r="P20" s="41">
        <v>0.82</v>
      </c>
      <c r="Q20" s="34">
        <v>30276000</v>
      </c>
      <c r="R20" s="66"/>
      <c r="S20" s="41">
        <v>0.69</v>
      </c>
      <c r="T20" s="34">
        <v>29573000</v>
      </c>
      <c r="U20" s="66"/>
      <c r="V20" s="41">
        <v>0.68</v>
      </c>
      <c r="W20" s="16" t="s">
        <v>264</v>
      </c>
      <c r="X20" s="99" t="s">
        <v>1507</v>
      </c>
      <c r="BA20" s="49" t="s">
        <v>72</v>
      </c>
      <c r="BB20" s="49" t="s">
        <v>345</v>
      </c>
    </row>
    <row r="21" spans="1:54" ht="14.1" customHeight="1">
      <c r="A21" s="96" t="s">
        <v>1511</v>
      </c>
      <c r="B21" s="16" t="s">
        <v>37</v>
      </c>
      <c r="C21" s="160" t="s">
        <v>602</v>
      </c>
      <c r="D21" s="106"/>
      <c r="E21" s="34">
        <v>311000</v>
      </c>
      <c r="F21" s="34">
        <v>391000</v>
      </c>
      <c r="G21" s="34">
        <v>787000</v>
      </c>
      <c r="H21" s="34">
        <v>2000</v>
      </c>
      <c r="I21" s="34"/>
      <c r="J21" s="34"/>
      <c r="K21" s="34"/>
      <c r="L21" s="34"/>
      <c r="M21" s="34"/>
      <c r="N21" s="34">
        <v>1491000</v>
      </c>
      <c r="O21" s="66"/>
      <c r="P21" s="41">
        <v>0.32</v>
      </c>
      <c r="Q21" s="34">
        <v>1248000</v>
      </c>
      <c r="R21" s="66"/>
      <c r="S21" s="41">
        <v>0.39</v>
      </c>
      <c r="T21" s="34">
        <v>1306000</v>
      </c>
      <c r="U21" s="66"/>
      <c r="V21" s="41">
        <v>0.30</v>
      </c>
      <c r="W21" s="16" t="s">
        <v>37</v>
      </c>
      <c r="X21" s="99" t="s">
        <v>1507</v>
      </c>
      <c r="BA21" s="49" t="s">
        <v>74</v>
      </c>
      <c r="BB21" s="49" t="s">
        <v>424</v>
      </c>
    </row>
    <row r="22" spans="1:54" ht="14.1" customHeight="1">
      <c r="A22" s="96" t="s">
        <v>1511</v>
      </c>
      <c r="B22" s="16" t="s">
        <v>43</v>
      </c>
      <c r="C22" s="160" t="s">
        <v>1093</v>
      </c>
      <c r="D22" s="106"/>
      <c r="E22" s="34"/>
      <c r="F22" s="34"/>
      <c r="G22" s="34"/>
      <c r="H22" s="34"/>
      <c r="I22" s="34"/>
      <c r="J22" s="34"/>
      <c r="K22" s="34"/>
      <c r="L22" s="34"/>
      <c r="M22" s="34"/>
      <c r="N22" s="34">
        <v>0</v>
      </c>
      <c r="O22" s="66"/>
      <c r="P22" s="41"/>
      <c r="Q22" s="34">
        <v>0</v>
      </c>
      <c r="R22" s="66"/>
      <c r="S22" s="41"/>
      <c r="T22" s="34"/>
      <c r="U22" s="66"/>
      <c r="V22" s="41"/>
      <c r="W22" s="16" t="s">
        <v>43</v>
      </c>
      <c r="X22" s="99" t="s">
        <v>1507</v>
      </c>
      <c r="BA22" s="49" t="s">
        <v>78</v>
      </c>
      <c r="BB22" s="49" t="s">
        <v>916</v>
      </c>
    </row>
    <row r="23" spans="1:54" ht="14.1" customHeight="1">
      <c r="A23" s="96" t="s">
        <v>1511</v>
      </c>
      <c r="B23" s="16" t="s">
        <v>47</v>
      </c>
      <c r="C23" s="160" t="s">
        <v>1174</v>
      </c>
      <c r="D23" s="106"/>
      <c r="E23" s="34">
        <v>82323000</v>
      </c>
      <c r="F23" s="34">
        <v>13573000</v>
      </c>
      <c r="G23" s="34">
        <v>11381000</v>
      </c>
      <c r="H23" s="34">
        <v>12320000</v>
      </c>
      <c r="I23" s="34">
        <v>3476000</v>
      </c>
      <c r="J23" s="34">
        <v>815000</v>
      </c>
      <c r="K23" s="34">
        <v>12000</v>
      </c>
      <c r="L23" s="34">
        <v>1000</v>
      </c>
      <c r="M23" s="34">
        <v>0</v>
      </c>
      <c r="N23" s="34">
        <v>123901000</v>
      </c>
      <c r="O23" s="66"/>
      <c r="P23" s="41">
        <v>0.40</v>
      </c>
      <c r="Q23" s="34">
        <v>118399000</v>
      </c>
      <c r="R23" s="66"/>
      <c r="S23" s="41">
        <v>0.33</v>
      </c>
      <c r="T23" s="34">
        <v>123907000</v>
      </c>
      <c r="U23" s="66"/>
      <c r="V23" s="41">
        <v>0.34</v>
      </c>
      <c r="W23" s="16" t="s">
        <v>47</v>
      </c>
      <c r="X23" s="99" t="s">
        <v>1507</v>
      </c>
      <c r="BA23" s="49" t="s">
        <v>79</v>
      </c>
      <c r="BB23" s="49" t="s">
        <v>917</v>
      </c>
    </row>
    <row r="24" spans="1:54" ht="14.1" customHeight="1">
      <c r="A24" s="96" t="s">
        <v>1511</v>
      </c>
      <c r="B24" s="16" t="s">
        <v>54</v>
      </c>
      <c r="C24" s="160" t="s">
        <v>855</v>
      </c>
      <c r="D24" s="106"/>
      <c r="E24" s="34"/>
      <c r="F24" s="34"/>
      <c r="G24" s="34"/>
      <c r="H24" s="34"/>
      <c r="I24" s="34"/>
      <c r="J24" s="34"/>
      <c r="K24" s="34"/>
      <c r="L24" s="34"/>
      <c r="M24" s="34"/>
      <c r="N24" s="34">
        <v>0</v>
      </c>
      <c r="O24" s="66"/>
      <c r="P24" s="41"/>
      <c r="Q24" s="34">
        <v>0</v>
      </c>
      <c r="R24" s="66"/>
      <c r="S24" s="41"/>
      <c r="T24" s="34"/>
      <c r="U24" s="66"/>
      <c r="V24" s="41"/>
      <c r="W24" s="16" t="s">
        <v>54</v>
      </c>
      <c r="X24" s="99" t="s">
        <v>1507</v>
      </c>
      <c r="BA24" s="49" t="s">
        <v>81</v>
      </c>
      <c r="BB24" s="49" t="s">
        <v>324</v>
      </c>
    </row>
    <row r="25" spans="1:54" ht="14.1" customHeight="1">
      <c r="A25" s="96" t="s">
        <v>1511</v>
      </c>
      <c r="B25" s="16" t="s">
        <v>57</v>
      </c>
      <c r="C25" s="160" t="s">
        <v>1298</v>
      </c>
      <c r="D25" s="106"/>
      <c r="E25" s="34">
        <v>82323000</v>
      </c>
      <c r="F25" s="34">
        <v>13573000</v>
      </c>
      <c r="G25" s="34">
        <v>11381000</v>
      </c>
      <c r="H25" s="34">
        <v>12320000</v>
      </c>
      <c r="I25" s="34">
        <v>3476000</v>
      </c>
      <c r="J25" s="34">
        <v>815000</v>
      </c>
      <c r="K25" s="34">
        <v>12000</v>
      </c>
      <c r="L25" s="34">
        <v>1000</v>
      </c>
      <c r="M25" s="34">
        <v>0</v>
      </c>
      <c r="N25" s="34">
        <v>123901000</v>
      </c>
      <c r="O25" s="66"/>
      <c r="P25" s="41">
        <v>0.40</v>
      </c>
      <c r="Q25" s="34">
        <v>118399000</v>
      </c>
      <c r="R25" s="66"/>
      <c r="S25" s="41"/>
      <c r="T25" s="34">
        <v>123907000</v>
      </c>
      <c r="U25" s="66"/>
      <c r="V25" s="41">
        <v>0.34</v>
      </c>
      <c r="W25" s="16" t="s">
        <v>57</v>
      </c>
      <c r="X25" s="99" t="s">
        <v>1507</v>
      </c>
      <c r="BA25" s="49" t="s">
        <v>87</v>
      </c>
      <c r="BB25" s="49" t="s">
        <v>724</v>
      </c>
    </row>
    <row r="26" spans="1:54" ht="24.95" customHeight="1">
      <c r="A26" s="96" t="s">
        <v>1511</v>
      </c>
      <c r="B26" s="16" t="s">
        <v>59</v>
      </c>
      <c r="C26" s="56" t="s">
        <v>1095</v>
      </c>
      <c r="D26" s="24" t="s">
        <v>1291</v>
      </c>
      <c r="E26" s="34">
        <v>8823000</v>
      </c>
      <c r="F26" s="34">
        <v>-1193000</v>
      </c>
      <c r="G26" s="34">
        <v>-2007000</v>
      </c>
      <c r="H26" s="34">
        <v>-5646000</v>
      </c>
      <c r="I26" s="34">
        <v>2081000</v>
      </c>
      <c r="J26" s="34">
        <v>3076000</v>
      </c>
      <c r="K26" s="34">
        <v>888000</v>
      </c>
      <c r="L26" s="34">
        <v>47000</v>
      </c>
      <c r="M26" s="34">
        <v>95000</v>
      </c>
      <c r="N26" s="34">
        <v>6164000</v>
      </c>
      <c r="O26" s="66"/>
      <c r="P26" s="66"/>
      <c r="Q26" s="34"/>
      <c r="R26" s="66"/>
      <c r="S26" s="66"/>
      <c r="T26" s="34"/>
      <c r="U26" s="66"/>
      <c r="V26" s="66"/>
      <c r="W26" s="16" t="s">
        <v>59</v>
      </c>
      <c r="X26" s="99" t="s">
        <v>1507</v>
      </c>
      <c r="BA26" s="49" t="s">
        <v>91</v>
      </c>
      <c r="BB26" s="49" t="s">
        <v>1340</v>
      </c>
    </row>
    <row r="27" spans="1:54" ht="14.1" customHeight="1">
      <c r="A27" s="96" t="s">
        <v>1511</v>
      </c>
      <c r="B27" s="16" t="s">
        <v>60</v>
      </c>
      <c r="C27" s="56" t="s">
        <v>1095</v>
      </c>
      <c r="D27" s="24" t="s">
        <v>1290</v>
      </c>
      <c r="E27" s="34">
        <v>8823000</v>
      </c>
      <c r="F27" s="34">
        <v>7630000</v>
      </c>
      <c r="G27" s="34">
        <v>5623000</v>
      </c>
      <c r="H27" s="34">
        <v>-23000</v>
      </c>
      <c r="I27" s="34">
        <v>2058000</v>
      </c>
      <c r="J27" s="34">
        <v>5134000</v>
      </c>
      <c r="K27" s="34">
        <v>6022000</v>
      </c>
      <c r="L27" s="34">
        <v>6069000</v>
      </c>
      <c r="M27" s="42">
        <v>6164000</v>
      </c>
      <c r="N27" s="11"/>
      <c r="O27" s="11"/>
      <c r="P27" s="11"/>
      <c r="Q27" s="11"/>
      <c r="R27" s="11"/>
      <c r="S27" s="11"/>
      <c r="T27" s="11"/>
      <c r="U27" s="11"/>
      <c r="V27" s="11"/>
      <c r="W27" s="16" t="s">
        <v>60</v>
      </c>
      <c r="X27" s="99" t="s">
        <v>1507</v>
      </c>
      <c r="BA27" s="49" t="s">
        <v>97</v>
      </c>
      <c r="BB27" s="49" t="s">
        <v>533</v>
      </c>
    </row>
    <row r="28" spans="1:54" ht="14.1" customHeight="1">
      <c r="A28" s="96" t="s">
        <v>1511</v>
      </c>
      <c r="B28" s="16" t="s">
        <v>61</v>
      </c>
      <c r="C28" s="102" t="s">
        <v>825</v>
      </c>
      <c r="D28" s="55" t="s">
        <v>701</v>
      </c>
      <c r="E28" s="48"/>
      <c r="F28" s="48"/>
      <c r="G28" s="48"/>
      <c r="H28" s="48"/>
      <c r="I28" s="48"/>
      <c r="J28" s="48"/>
      <c r="K28" s="48"/>
      <c r="L28" s="48"/>
      <c r="M28" s="48"/>
      <c r="N28" s="78"/>
      <c r="O28" s="79"/>
      <c r="P28" s="79"/>
      <c r="Q28" s="78"/>
      <c r="R28" s="79"/>
      <c r="S28" s="79"/>
      <c r="T28" s="78"/>
      <c r="U28" s="79"/>
      <c r="V28" s="79"/>
      <c r="W28" s="16" t="s">
        <v>61</v>
      </c>
      <c r="X28" s="99" t="s">
        <v>1507</v>
      </c>
      <c r="BA28" s="49" t="s">
        <v>100</v>
      </c>
      <c r="BB28" s="49" t="s">
        <v>915</v>
      </c>
    </row>
    <row r="29" spans="1:54" ht="14.1" customHeight="1">
      <c r="A29" s="96" t="s">
        <v>1511</v>
      </c>
      <c r="B29" s="16" t="s">
        <v>63</v>
      </c>
      <c r="C29" s="103"/>
      <c r="D29" s="55" t="s">
        <v>700</v>
      </c>
      <c r="E29" s="48"/>
      <c r="F29" s="48"/>
      <c r="G29" s="48"/>
      <c r="H29" s="48"/>
      <c r="I29" s="48"/>
      <c r="J29" s="48"/>
      <c r="K29" s="48"/>
      <c r="L29" s="48"/>
      <c r="M29" s="48"/>
      <c r="N29" s="27"/>
      <c r="O29" s="48"/>
      <c r="P29" s="48"/>
      <c r="Q29" s="27"/>
      <c r="R29" s="48"/>
      <c r="S29" s="48"/>
      <c r="T29" s="27"/>
      <c r="U29" s="48"/>
      <c r="V29" s="48"/>
      <c r="W29" s="16" t="s">
        <v>63</v>
      </c>
      <c r="X29" s="99" t="s">
        <v>1507</v>
      </c>
      <c r="BA29" s="49" t="s">
        <v>107</v>
      </c>
      <c r="BB29" s="49" t="s">
        <v>1107</v>
      </c>
    </row>
    <row r="30" spans="1:54" ht="14.1" customHeight="1">
      <c r="A30" s="96" t="s">
        <v>1511</v>
      </c>
      <c r="B30" s="16" t="s">
        <v>64</v>
      </c>
      <c r="C30" s="103"/>
      <c r="D30" s="55" t="s">
        <v>1446</v>
      </c>
      <c r="E30" s="48"/>
      <c r="F30" s="48"/>
      <c r="G30" s="48"/>
      <c r="H30" s="48"/>
      <c r="I30" s="48"/>
      <c r="J30" s="48"/>
      <c r="K30" s="48"/>
      <c r="L30" s="48"/>
      <c r="M30" s="48"/>
      <c r="N30" s="27">
        <v>0</v>
      </c>
      <c r="O30" s="48"/>
      <c r="P30" s="48"/>
      <c r="Q30" s="27">
        <v>0</v>
      </c>
      <c r="R30" s="48"/>
      <c r="S30" s="48"/>
      <c r="T30" s="27">
        <v>0</v>
      </c>
      <c r="U30" s="48"/>
      <c r="V30" s="48"/>
      <c r="W30" s="16" t="s">
        <v>64</v>
      </c>
      <c r="X30" s="99" t="s">
        <v>1507</v>
      </c>
      <c r="BA30" s="49" t="s">
        <v>110</v>
      </c>
      <c r="BB30" s="49" t="s">
        <v>1132</v>
      </c>
    </row>
    <row r="31" spans="1:54" ht="14.1" customHeight="1">
      <c r="A31" s="96" t="s">
        <v>1511</v>
      </c>
      <c r="B31" s="16" t="s">
        <v>66</v>
      </c>
      <c r="C31" s="103"/>
      <c r="D31" s="55" t="s">
        <v>703</v>
      </c>
      <c r="E31" s="48"/>
      <c r="F31" s="48"/>
      <c r="G31" s="48"/>
      <c r="H31" s="48"/>
      <c r="I31" s="48"/>
      <c r="J31" s="48"/>
      <c r="K31" s="48"/>
      <c r="L31" s="48"/>
      <c r="M31" s="48"/>
      <c r="N31" s="27"/>
      <c r="O31" s="48"/>
      <c r="P31" s="48"/>
      <c r="Q31" s="27"/>
      <c r="R31" s="48"/>
      <c r="S31" s="48"/>
      <c r="T31" s="27"/>
      <c r="U31" s="48"/>
      <c r="V31" s="48"/>
      <c r="W31" s="16" t="s">
        <v>66</v>
      </c>
      <c r="X31" s="99" t="s">
        <v>1507</v>
      </c>
      <c r="BA31" s="49" t="s">
        <v>111</v>
      </c>
      <c r="BB31" s="49" t="s">
        <v>1341</v>
      </c>
    </row>
    <row r="32" spans="1:54" ht="14.1" customHeight="1">
      <c r="A32" s="96" t="s">
        <v>1511</v>
      </c>
      <c r="B32" s="16" t="s">
        <v>70</v>
      </c>
      <c r="C32" s="103"/>
      <c r="D32" s="55" t="s">
        <v>702</v>
      </c>
      <c r="E32" s="48"/>
      <c r="F32" s="48"/>
      <c r="G32" s="48"/>
      <c r="H32" s="48"/>
      <c r="I32" s="48"/>
      <c r="J32" s="48"/>
      <c r="K32" s="48"/>
      <c r="L32" s="48"/>
      <c r="M32" s="48"/>
      <c r="N32" s="27"/>
      <c r="O32" s="48"/>
      <c r="P32" s="48"/>
      <c r="Q32" s="27"/>
      <c r="R32" s="48"/>
      <c r="S32" s="48"/>
      <c r="T32" s="27"/>
      <c r="U32" s="48"/>
      <c r="V32" s="48"/>
      <c r="W32" s="16" t="s">
        <v>70</v>
      </c>
      <c r="X32" s="99" t="s">
        <v>1507</v>
      </c>
      <c r="BA32" s="49" t="s">
        <v>112</v>
      </c>
      <c r="BB32" s="49" t="s">
        <v>931</v>
      </c>
    </row>
    <row r="33" spans="1:54" ht="14.1" customHeight="1">
      <c r="A33" s="96" t="s">
        <v>1511</v>
      </c>
      <c r="B33" s="16" t="s">
        <v>71</v>
      </c>
      <c r="C33" s="103"/>
      <c r="D33" s="55" t="s">
        <v>1446</v>
      </c>
      <c r="E33" s="48"/>
      <c r="F33" s="48"/>
      <c r="G33" s="48"/>
      <c r="H33" s="48"/>
      <c r="I33" s="48"/>
      <c r="J33" s="48"/>
      <c r="K33" s="48"/>
      <c r="L33" s="48"/>
      <c r="M33" s="48"/>
      <c r="N33" s="27">
        <v>0</v>
      </c>
      <c r="O33" s="48"/>
      <c r="P33" s="48"/>
      <c r="Q33" s="27">
        <v>0</v>
      </c>
      <c r="R33" s="48"/>
      <c r="S33" s="48"/>
      <c r="T33" s="27">
        <v>0</v>
      </c>
      <c r="U33" s="48"/>
      <c r="V33" s="48"/>
      <c r="W33" s="16" t="s">
        <v>71</v>
      </c>
      <c r="X33" s="99" t="s">
        <v>1507</v>
      </c>
      <c r="BA33" s="49" t="s">
        <v>113</v>
      </c>
      <c r="BB33" s="49" t="s">
        <v>1460</v>
      </c>
    </row>
    <row r="34" spans="1:54" ht="14.1" customHeight="1">
      <c r="A34" s="96" t="s">
        <v>1511</v>
      </c>
      <c r="B34" s="16" t="s">
        <v>73</v>
      </c>
      <c r="C34" s="103"/>
      <c r="D34" s="55" t="s">
        <v>1380</v>
      </c>
      <c r="E34" s="48"/>
      <c r="F34" s="48"/>
      <c r="G34" s="48"/>
      <c r="H34" s="48"/>
      <c r="I34" s="48"/>
      <c r="J34" s="48"/>
      <c r="K34" s="48"/>
      <c r="L34" s="48"/>
      <c r="M34" s="48"/>
      <c r="N34" s="27"/>
      <c r="O34" s="48"/>
      <c r="P34" s="48"/>
      <c r="Q34" s="27"/>
      <c r="R34" s="48"/>
      <c r="S34" s="48"/>
      <c r="T34" s="27"/>
      <c r="U34" s="48"/>
      <c r="V34" s="48"/>
      <c r="W34" s="16" t="s">
        <v>73</v>
      </c>
      <c r="X34" s="99" t="s">
        <v>1507</v>
      </c>
      <c r="BA34" s="49" t="s">
        <v>115</v>
      </c>
      <c r="BB34" s="49" t="s">
        <v>891</v>
      </c>
    </row>
    <row r="35" spans="1:54" ht="14.1" customHeight="1">
      <c r="A35" s="96" t="s">
        <v>1511</v>
      </c>
      <c r="B35" s="16" t="s">
        <v>75</v>
      </c>
      <c r="C35" s="103"/>
      <c r="D35" s="55" t="s">
        <v>1379</v>
      </c>
      <c r="E35" s="48"/>
      <c r="F35" s="48"/>
      <c r="G35" s="48"/>
      <c r="H35" s="48"/>
      <c r="I35" s="48"/>
      <c r="J35" s="48"/>
      <c r="K35" s="48"/>
      <c r="L35" s="48"/>
      <c r="M35" s="48"/>
      <c r="N35" s="27"/>
      <c r="O35" s="48"/>
      <c r="P35" s="48"/>
      <c r="Q35" s="27"/>
      <c r="R35" s="48"/>
      <c r="S35" s="48"/>
      <c r="T35" s="27"/>
      <c r="U35" s="48"/>
      <c r="V35" s="48"/>
      <c r="W35" s="16" t="s">
        <v>75</v>
      </c>
      <c r="X35" s="99" t="s">
        <v>1507</v>
      </c>
      <c r="BA35" s="49" t="s">
        <v>234</v>
      </c>
      <c r="BB35" s="49" t="s">
        <v>650</v>
      </c>
    </row>
    <row r="36" spans="1:54" ht="14.1" customHeight="1">
      <c r="A36" s="96" t="s">
        <v>1511</v>
      </c>
      <c r="B36" s="16" t="s">
        <v>76</v>
      </c>
      <c r="C36" s="103"/>
      <c r="D36" s="55" t="s">
        <v>1446</v>
      </c>
      <c r="E36" s="48"/>
      <c r="F36" s="48"/>
      <c r="G36" s="48"/>
      <c r="H36" s="48"/>
      <c r="I36" s="48"/>
      <c r="J36" s="48"/>
      <c r="K36" s="48"/>
      <c r="L36" s="48"/>
      <c r="M36" s="48"/>
      <c r="N36" s="27">
        <v>0</v>
      </c>
      <c r="O36" s="48"/>
      <c r="P36" s="48"/>
      <c r="Q36" s="27">
        <v>0</v>
      </c>
      <c r="R36" s="48"/>
      <c r="S36" s="48"/>
      <c r="T36" s="27">
        <v>0</v>
      </c>
      <c r="U36" s="48"/>
      <c r="V36" s="48"/>
      <c r="W36" s="16" t="s">
        <v>76</v>
      </c>
      <c r="X36" s="99" t="s">
        <v>1507</v>
      </c>
      <c r="BA36" s="49" t="s">
        <v>237</v>
      </c>
      <c r="BB36" s="49" t="s">
        <v>664</v>
      </c>
    </row>
    <row r="37" spans="1:54" ht="14.1" customHeight="1">
      <c r="A37" s="96" t="s">
        <v>1511</v>
      </c>
      <c r="B37" s="16" t="s">
        <v>77</v>
      </c>
      <c r="C37" s="103"/>
      <c r="D37" s="55" t="s">
        <v>1382</v>
      </c>
      <c r="E37" s="48"/>
      <c r="F37" s="48"/>
      <c r="G37" s="48"/>
      <c r="H37" s="48"/>
      <c r="I37" s="48"/>
      <c r="J37" s="48"/>
      <c r="K37" s="48"/>
      <c r="L37" s="48"/>
      <c r="M37" s="48"/>
      <c r="N37" s="27"/>
      <c r="O37" s="48"/>
      <c r="P37" s="48"/>
      <c r="Q37" s="27"/>
      <c r="R37" s="48"/>
      <c r="S37" s="48"/>
      <c r="T37" s="27"/>
      <c r="U37" s="48"/>
      <c r="V37" s="48"/>
      <c r="W37" s="16" t="s">
        <v>77</v>
      </c>
      <c r="X37" s="99" t="s">
        <v>1507</v>
      </c>
      <c r="BA37" s="49" t="s">
        <v>238</v>
      </c>
      <c r="BB37" s="49" t="s">
        <v>663</v>
      </c>
    </row>
    <row r="38" spans="1:54" ht="14.1" customHeight="1">
      <c r="A38" s="96" t="s">
        <v>1511</v>
      </c>
      <c r="B38" s="16" t="s">
        <v>80</v>
      </c>
      <c r="C38" s="103"/>
      <c r="D38" s="55" t="s">
        <v>1381</v>
      </c>
      <c r="E38" s="48"/>
      <c r="F38" s="48"/>
      <c r="G38" s="48"/>
      <c r="H38" s="48"/>
      <c r="I38" s="48"/>
      <c r="J38" s="48"/>
      <c r="K38" s="48"/>
      <c r="L38" s="48"/>
      <c r="M38" s="48"/>
      <c r="N38" s="27"/>
      <c r="O38" s="48"/>
      <c r="P38" s="48"/>
      <c r="Q38" s="27"/>
      <c r="R38" s="48"/>
      <c r="S38" s="48"/>
      <c r="T38" s="27"/>
      <c r="U38" s="48"/>
      <c r="V38" s="48"/>
      <c r="W38" s="16" t="s">
        <v>80</v>
      </c>
      <c r="X38" s="99" t="s">
        <v>1507</v>
      </c>
      <c r="BA38" s="49" t="s">
        <v>239</v>
      </c>
      <c r="BB38" s="49" t="s">
        <v>670</v>
      </c>
    </row>
    <row r="39" spans="1:54" ht="14.1" customHeight="1">
      <c r="A39" s="96" t="s">
        <v>1511</v>
      </c>
      <c r="B39" s="18" t="s">
        <v>82</v>
      </c>
      <c r="C39" s="104"/>
      <c r="D39" s="2" t="s">
        <v>1446</v>
      </c>
      <c r="E39" s="11"/>
      <c r="F39" s="11"/>
      <c r="G39" s="11"/>
      <c r="H39" s="11"/>
      <c r="I39" s="11"/>
      <c r="J39" s="11"/>
      <c r="K39" s="11"/>
      <c r="L39" s="11"/>
      <c r="M39" s="11"/>
      <c r="N39" s="43">
        <v>0</v>
      </c>
      <c r="O39" s="11"/>
      <c r="P39" s="11"/>
      <c r="Q39" s="43">
        <v>0</v>
      </c>
      <c r="R39" s="11"/>
      <c r="S39" s="11"/>
      <c r="T39" s="43">
        <v>0</v>
      </c>
      <c r="U39" s="11"/>
      <c r="V39" s="11"/>
      <c r="W39" s="18" t="s">
        <v>82</v>
      </c>
      <c r="X39" s="99" t="s">
        <v>1507</v>
      </c>
      <c r="BA39" s="49" t="s">
        <v>240</v>
      </c>
      <c r="BB39" s="49" t="s">
        <v>662</v>
      </c>
    </row>
    <row r="40" spans="1:54" ht="15">
      <c r="A40" s="110" t="s">
        <v>1510</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5">
    <mergeCell ref="A40:X40"/>
    <mergeCell ref="A2:B2"/>
    <mergeCell ref="A3:B3"/>
    <mergeCell ref="A4:B4"/>
    <mergeCell ref="A1:W1"/>
    <mergeCell ref="E2:X2"/>
    <mergeCell ref="D3:X3"/>
    <mergeCell ref="D4:X4"/>
    <mergeCell ref="A5:B5"/>
    <mergeCell ref="E9:P9"/>
    <mergeCell ref="Q9:S9"/>
    <mergeCell ref="T9:V9"/>
    <mergeCell ref="B9:D10"/>
    <mergeCell ref="D5:X5"/>
    <mergeCell ref="A6:X6"/>
    <mergeCell ref="A7:W7"/>
    <mergeCell ref="A8:X8"/>
    <mergeCell ref="W9:X9"/>
    <mergeCell ref="W10:X10"/>
    <mergeCell ref="C11:D11"/>
    <mergeCell ref="C12:D12"/>
    <mergeCell ref="C13:D13"/>
    <mergeCell ref="C14:D14"/>
    <mergeCell ref="C15:D15"/>
    <mergeCell ref="C16:D16"/>
    <mergeCell ref="C17:D17"/>
    <mergeCell ref="C18:D18"/>
    <mergeCell ref="C19:D19"/>
    <mergeCell ref="C20:D20"/>
    <mergeCell ref="C28:C39"/>
    <mergeCell ref="C21:D21"/>
    <mergeCell ref="C22:D22"/>
    <mergeCell ref="C23:D23"/>
    <mergeCell ref="C24:D24"/>
    <mergeCell ref="C25:D25"/>
  </mergeCells>
  <dataValidations count="1">
    <dataValidation type="list" allowBlank="1" showInputMessage="1" showErrorMessage="1" sqref="C5">
      <formula1>'@lists'!$A$7:$B$7</formula1>
    </dataValidation>
  </dataValidation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80" zoomScaleNormal="80" workbookViewId="0" topLeftCell="A1">
      <selection pane="topLeft" activeCell="A1" sqref="A1:W1"/>
    </sheetView>
  </sheetViews>
  <sheetFormatPr defaultColWidth="0" defaultRowHeight="12.75" zeroHeight="1"/>
  <cols>
    <col min="1" max="2" width="8.28571428571429" customWidth="1"/>
    <col min="3" max="3" width="19" customWidth="1"/>
    <col min="4" max="4" width="26.5714285714286" customWidth="1"/>
    <col min="5" max="22" width="13.5714285714286" customWidth="1"/>
    <col min="23" max="23" width="8.28571428571429" customWidth="1"/>
    <col min="24" max="24" width="13.5714285714286" customWidth="1"/>
    <col min="25" max="54" width="13.5714285714286" hidden="1" customWidth="1"/>
    <col min="55" max="16384" width="11.4285714285714" hidden="1"/>
  </cols>
  <sheetData>
    <row r="1" spans="1:24" ht="14.1" customHeight="1">
      <c r="A1" s="147" t="s">
        <v>1525</v>
      </c>
      <c r="B1" s="147"/>
      <c r="C1" s="147"/>
      <c r="D1" s="147"/>
      <c r="E1" s="147"/>
      <c r="F1" s="147"/>
      <c r="G1" s="147"/>
      <c r="H1" s="147"/>
      <c r="I1" s="147"/>
      <c r="J1" s="147"/>
      <c r="K1" s="147"/>
      <c r="L1" s="147"/>
      <c r="M1" s="147"/>
      <c r="N1" s="147"/>
      <c r="O1" s="147"/>
      <c r="P1" s="147"/>
      <c r="Q1" s="147"/>
      <c r="R1" s="147"/>
      <c r="S1" s="147"/>
      <c r="T1" s="147"/>
      <c r="U1" s="147"/>
      <c r="V1" s="147"/>
      <c r="W1" s="147"/>
      <c r="X1" s="96"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BA4" s="49" t="s">
        <v>41</v>
      </c>
      <c r="BB4" s="49" t="s">
        <v>972</v>
      </c>
    </row>
    <row r="5" spans="1:54" ht="14.1" customHeight="1">
      <c r="A5" s="118" t="s">
        <v>1113</v>
      </c>
      <c r="B5" s="150"/>
      <c r="C5" s="22" t="s">
        <v>229</v>
      </c>
      <c r="D5" s="120" t="s">
        <v>1513</v>
      </c>
      <c r="E5" s="110"/>
      <c r="F5" s="110"/>
      <c r="G5" s="110"/>
      <c r="H5" s="110"/>
      <c r="I5" s="110"/>
      <c r="J5" s="110"/>
      <c r="K5" s="110"/>
      <c r="L5" s="110"/>
      <c r="M5" s="110"/>
      <c r="N5" s="110"/>
      <c r="O5" s="110"/>
      <c r="P5" s="110"/>
      <c r="Q5" s="110"/>
      <c r="R5" s="110"/>
      <c r="S5" s="110"/>
      <c r="T5" s="110"/>
      <c r="U5" s="110"/>
      <c r="V5" s="110"/>
      <c r="W5" s="110"/>
      <c r="X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BA6" s="49" t="s">
        <v>44</v>
      </c>
      <c r="BB6" s="49" t="s">
        <v>720</v>
      </c>
    </row>
    <row r="7" spans="1:54" ht="30" customHeight="1">
      <c r="A7" s="170" t="s">
        <v>230</v>
      </c>
      <c r="B7" s="170"/>
      <c r="C7" s="170"/>
      <c r="D7" s="170"/>
      <c r="E7" s="170"/>
      <c r="F7" s="170"/>
      <c r="G7" s="170"/>
      <c r="H7" s="170"/>
      <c r="I7" s="170"/>
      <c r="J7" s="170"/>
      <c r="K7" s="170"/>
      <c r="L7" s="170"/>
      <c r="M7" s="170"/>
      <c r="N7" s="170"/>
      <c r="O7" s="170"/>
      <c r="P7" s="170"/>
      <c r="Q7" s="170"/>
      <c r="R7" s="170"/>
      <c r="S7" s="170"/>
      <c r="T7" s="170"/>
      <c r="U7" s="170"/>
      <c r="V7" s="170"/>
      <c r="W7" s="170"/>
      <c r="X7" s="96"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BA8" s="49" t="s">
        <v>46</v>
      </c>
      <c r="BB8" s="49" t="s">
        <v>719</v>
      </c>
    </row>
    <row r="9" spans="1:54" ht="14.1" customHeight="1">
      <c r="A9" s="96" t="s">
        <v>1511</v>
      </c>
      <c r="B9" s="154" t="s">
        <v>617</v>
      </c>
      <c r="C9" s="161"/>
      <c r="D9" s="155"/>
      <c r="E9" s="124" t="s">
        <v>1495</v>
      </c>
      <c r="F9" s="125"/>
      <c r="G9" s="125"/>
      <c r="H9" s="125"/>
      <c r="I9" s="125"/>
      <c r="J9" s="125"/>
      <c r="K9" s="125"/>
      <c r="L9" s="125"/>
      <c r="M9" s="125"/>
      <c r="N9" s="125"/>
      <c r="O9" s="125"/>
      <c r="P9" s="106"/>
      <c r="Q9" s="126" t="s">
        <v>1384</v>
      </c>
      <c r="R9" s="125"/>
      <c r="S9" s="106"/>
      <c r="T9" s="126" t="s">
        <v>1473</v>
      </c>
      <c r="U9" s="125"/>
      <c r="V9" s="106"/>
      <c r="W9" s="120" t="s">
        <v>1507</v>
      </c>
      <c r="X9" s="110"/>
      <c r="BA9" s="49" t="s">
        <v>48</v>
      </c>
      <c r="BB9" s="49" t="s">
        <v>777</v>
      </c>
    </row>
    <row r="10" spans="1:54" ht="24.95" customHeight="1">
      <c r="A10" s="96" t="s">
        <v>1511</v>
      </c>
      <c r="B10" s="158"/>
      <c r="C10" s="162"/>
      <c r="D10" s="159"/>
      <c r="E10" s="30" t="s">
        <v>1331</v>
      </c>
      <c r="F10" s="36" t="s">
        <v>1122</v>
      </c>
      <c r="G10" s="36" t="s">
        <v>1117</v>
      </c>
      <c r="H10" s="36" t="s">
        <v>1124</v>
      </c>
      <c r="I10" s="36" t="s">
        <v>1118</v>
      </c>
      <c r="J10" s="36" t="s">
        <v>1119</v>
      </c>
      <c r="K10" s="36" t="s">
        <v>1114</v>
      </c>
      <c r="L10" s="36" t="s">
        <v>1115</v>
      </c>
      <c r="M10" s="36" t="s">
        <v>990</v>
      </c>
      <c r="N10" s="36" t="s">
        <v>1298</v>
      </c>
      <c r="O10" s="36" t="s">
        <v>1459</v>
      </c>
      <c r="P10" s="36" t="s">
        <v>1136</v>
      </c>
      <c r="Q10" s="36" t="s">
        <v>1298</v>
      </c>
      <c r="R10" s="36" t="s">
        <v>1459</v>
      </c>
      <c r="S10" s="36" t="s">
        <v>1136</v>
      </c>
      <c r="T10" s="36" t="s">
        <v>1298</v>
      </c>
      <c r="U10" s="36" t="s">
        <v>1459</v>
      </c>
      <c r="V10" s="36" t="s">
        <v>1136</v>
      </c>
      <c r="W10" s="120" t="s">
        <v>1507</v>
      </c>
      <c r="X10" s="110"/>
      <c r="BA10" s="49" t="s">
        <v>49</v>
      </c>
      <c r="BB10" s="49" t="s">
        <v>933</v>
      </c>
    </row>
    <row r="11" spans="1:54" ht="14.1" customHeight="1">
      <c r="A11" s="96" t="s">
        <v>1511</v>
      </c>
      <c r="B11" s="50" t="s">
        <v>229</v>
      </c>
      <c r="C11" s="167"/>
      <c r="D11" s="169"/>
      <c r="E11" s="58" t="s">
        <v>35</v>
      </c>
      <c r="F11" s="61" t="s">
        <v>65</v>
      </c>
      <c r="G11" s="61" t="s">
        <v>84</v>
      </c>
      <c r="H11" s="61" t="s">
        <v>98</v>
      </c>
      <c r="I11" s="61" t="s">
        <v>109</v>
      </c>
      <c r="J11" s="61" t="s">
        <v>114</v>
      </c>
      <c r="K11" s="61" t="s">
        <v>235</v>
      </c>
      <c r="L11" s="61" t="s">
        <v>236</v>
      </c>
      <c r="M11" s="61" t="s">
        <v>264</v>
      </c>
      <c r="N11" s="61" t="s">
        <v>37</v>
      </c>
      <c r="O11" s="61" t="s">
        <v>43</v>
      </c>
      <c r="P11" s="61" t="s">
        <v>47</v>
      </c>
      <c r="Q11" s="61" t="s">
        <v>37</v>
      </c>
      <c r="R11" s="61" t="s">
        <v>43</v>
      </c>
      <c r="S11" s="61" t="s">
        <v>47</v>
      </c>
      <c r="T11" s="61" t="s">
        <v>37</v>
      </c>
      <c r="U11" s="61" t="s">
        <v>43</v>
      </c>
      <c r="V11" s="61" t="s">
        <v>47</v>
      </c>
      <c r="W11" s="47"/>
      <c r="X11" s="99" t="s">
        <v>1507</v>
      </c>
      <c r="BA11" s="49" t="s">
        <v>50</v>
      </c>
      <c r="BB11" s="49" t="s">
        <v>1345</v>
      </c>
    </row>
    <row r="12" spans="1:54" ht="14.1" customHeight="1">
      <c r="A12" s="96" t="s">
        <v>1511</v>
      </c>
      <c r="B12" s="63" t="s">
        <v>35</v>
      </c>
      <c r="C12" s="165" t="s">
        <v>1173</v>
      </c>
      <c r="D12" s="138"/>
      <c r="E12" s="60">
        <v>969000</v>
      </c>
      <c r="F12" s="60">
        <v>404000</v>
      </c>
      <c r="G12" s="60">
        <v>2387000</v>
      </c>
      <c r="H12" s="60">
        <v>3179000</v>
      </c>
      <c r="I12" s="60">
        <v>2485000</v>
      </c>
      <c r="J12" s="60">
        <v>1413000</v>
      </c>
      <c r="K12" s="60">
        <v>516000</v>
      </c>
      <c r="L12" s="60">
        <v>34000</v>
      </c>
      <c r="M12" s="60">
        <v>1000</v>
      </c>
      <c r="N12" s="60">
        <v>11388000</v>
      </c>
      <c r="O12" s="70">
        <v>2.77</v>
      </c>
      <c r="P12" s="70">
        <v>2.98</v>
      </c>
      <c r="Q12" s="60">
        <v>12117000</v>
      </c>
      <c r="R12" s="70">
        <v>3.61</v>
      </c>
      <c r="S12" s="70">
        <v>2.98</v>
      </c>
      <c r="T12" s="60">
        <v>11675000</v>
      </c>
      <c r="U12" s="70">
        <v>2.95</v>
      </c>
      <c r="V12" s="70">
        <v>2.5499999999999998</v>
      </c>
      <c r="W12" s="63" t="s">
        <v>35</v>
      </c>
      <c r="X12" s="99" t="s">
        <v>1507</v>
      </c>
      <c r="BA12" s="49" t="s">
        <v>51</v>
      </c>
      <c r="BB12" s="49" t="s">
        <v>1346</v>
      </c>
    </row>
    <row r="13" spans="1:54" ht="14.1" customHeight="1">
      <c r="A13" s="96" t="s">
        <v>1511</v>
      </c>
      <c r="B13" s="16" t="s">
        <v>65</v>
      </c>
      <c r="C13" s="160" t="s">
        <v>1094</v>
      </c>
      <c r="D13" s="106"/>
      <c r="E13" s="34"/>
      <c r="F13" s="34">
        <v>1000</v>
      </c>
      <c r="G13" s="34">
        <v>19000</v>
      </c>
      <c r="H13" s="34">
        <v>401000</v>
      </c>
      <c r="I13" s="34">
        <v>97000</v>
      </c>
      <c r="J13" s="34">
        <v>15000</v>
      </c>
      <c r="K13" s="34"/>
      <c r="L13" s="34"/>
      <c r="M13" s="34"/>
      <c r="N13" s="34">
        <v>533000</v>
      </c>
      <c r="O13" s="66"/>
      <c r="P13" s="41">
        <v>2.94</v>
      </c>
      <c r="Q13" s="34">
        <v>241000</v>
      </c>
      <c r="R13" s="66"/>
      <c r="S13" s="41">
        <v>3.21</v>
      </c>
      <c r="T13" s="34">
        <v>462000</v>
      </c>
      <c r="U13" s="66"/>
      <c r="V13" s="41">
        <v>2.99</v>
      </c>
      <c r="W13" s="16" t="s">
        <v>65</v>
      </c>
      <c r="X13" s="99" t="s">
        <v>1507</v>
      </c>
      <c r="BA13" s="49" t="s">
        <v>52</v>
      </c>
      <c r="BB13" s="49" t="s">
        <v>918</v>
      </c>
    </row>
    <row r="14" spans="1:54" ht="14.1" customHeight="1">
      <c r="A14" s="96" t="s">
        <v>1511</v>
      </c>
      <c r="B14" s="16" t="s">
        <v>84</v>
      </c>
      <c r="C14" s="160" t="s">
        <v>602</v>
      </c>
      <c r="D14" s="106"/>
      <c r="E14" s="34"/>
      <c r="F14" s="34"/>
      <c r="G14" s="34"/>
      <c r="H14" s="34"/>
      <c r="I14" s="34"/>
      <c r="J14" s="34"/>
      <c r="K14" s="34"/>
      <c r="L14" s="34"/>
      <c r="M14" s="34"/>
      <c r="N14" s="34">
        <v>0</v>
      </c>
      <c r="O14" s="66"/>
      <c r="P14" s="41"/>
      <c r="Q14" s="34">
        <v>0</v>
      </c>
      <c r="R14" s="66"/>
      <c r="S14" s="41"/>
      <c r="T14" s="34"/>
      <c r="U14" s="66"/>
      <c r="V14" s="41"/>
      <c r="W14" s="16" t="s">
        <v>84</v>
      </c>
      <c r="X14" s="99" t="s">
        <v>1507</v>
      </c>
      <c r="BA14" s="49" t="s">
        <v>55</v>
      </c>
      <c r="BB14" s="49" t="s">
        <v>600</v>
      </c>
    </row>
    <row r="15" spans="1:54" ht="14.1" customHeight="1">
      <c r="A15" s="96" t="s">
        <v>1511</v>
      </c>
      <c r="B15" s="16" t="s">
        <v>98</v>
      </c>
      <c r="C15" s="160" t="s">
        <v>1093</v>
      </c>
      <c r="D15" s="106"/>
      <c r="E15" s="34"/>
      <c r="F15" s="34"/>
      <c r="G15" s="34"/>
      <c r="H15" s="34"/>
      <c r="I15" s="34"/>
      <c r="J15" s="34"/>
      <c r="K15" s="34"/>
      <c r="L15" s="34"/>
      <c r="M15" s="34"/>
      <c r="N15" s="34">
        <v>0</v>
      </c>
      <c r="O15" s="66"/>
      <c r="P15" s="41"/>
      <c r="Q15" s="34">
        <v>0</v>
      </c>
      <c r="R15" s="66"/>
      <c r="S15" s="41"/>
      <c r="T15" s="34"/>
      <c r="U15" s="66"/>
      <c r="V15" s="41"/>
      <c r="W15" s="16" t="s">
        <v>98</v>
      </c>
      <c r="X15" s="99" t="s">
        <v>1507</v>
      </c>
      <c r="BA15" s="49" t="s">
        <v>56</v>
      </c>
      <c r="BB15" s="49" t="s">
        <v>865</v>
      </c>
    </row>
    <row r="16" spans="1:54" ht="14.1" customHeight="1">
      <c r="A16" s="96" t="s">
        <v>1511</v>
      </c>
      <c r="B16" s="16" t="s">
        <v>109</v>
      </c>
      <c r="C16" s="160" t="s">
        <v>1175</v>
      </c>
      <c r="D16" s="106"/>
      <c r="E16" s="34">
        <v>969000</v>
      </c>
      <c r="F16" s="34">
        <v>405000</v>
      </c>
      <c r="G16" s="34">
        <v>2406000</v>
      </c>
      <c r="H16" s="34">
        <v>3580000</v>
      </c>
      <c r="I16" s="34">
        <v>2582000</v>
      </c>
      <c r="J16" s="34">
        <v>1428000</v>
      </c>
      <c r="K16" s="34">
        <v>516000</v>
      </c>
      <c r="L16" s="34">
        <v>34000</v>
      </c>
      <c r="M16" s="34">
        <v>1000</v>
      </c>
      <c r="N16" s="34">
        <v>11921000</v>
      </c>
      <c r="O16" s="66"/>
      <c r="P16" s="41">
        <v>2.98</v>
      </c>
      <c r="Q16" s="34">
        <v>12358000</v>
      </c>
      <c r="R16" s="66"/>
      <c r="S16" s="41">
        <v>2.98</v>
      </c>
      <c r="T16" s="34">
        <v>12137000</v>
      </c>
      <c r="U16" s="66"/>
      <c r="V16" s="41">
        <v>2.56</v>
      </c>
      <c r="W16" s="16" t="s">
        <v>109</v>
      </c>
      <c r="X16" s="99" t="s">
        <v>1507</v>
      </c>
      <c r="BA16" s="49" t="s">
        <v>58</v>
      </c>
      <c r="BB16" s="49" t="s">
        <v>605</v>
      </c>
    </row>
    <row r="17" spans="1:54" ht="14.1" customHeight="1">
      <c r="A17" s="96" t="s">
        <v>1511</v>
      </c>
      <c r="B17" s="16" t="s">
        <v>114</v>
      </c>
      <c r="C17" s="160" t="s">
        <v>1161</v>
      </c>
      <c r="D17" s="106"/>
      <c r="E17" s="34"/>
      <c r="F17" s="34"/>
      <c r="G17" s="34"/>
      <c r="H17" s="34"/>
      <c r="I17" s="34"/>
      <c r="J17" s="34"/>
      <c r="K17" s="34"/>
      <c r="L17" s="34"/>
      <c r="M17" s="34"/>
      <c r="N17" s="34">
        <v>0</v>
      </c>
      <c r="O17" s="66"/>
      <c r="P17" s="41"/>
      <c r="Q17" s="34">
        <v>0</v>
      </c>
      <c r="R17" s="66"/>
      <c r="S17" s="41"/>
      <c r="T17" s="34"/>
      <c r="U17" s="66"/>
      <c r="V17" s="41"/>
      <c r="W17" s="16" t="s">
        <v>114</v>
      </c>
      <c r="X17" s="99" t="s">
        <v>1507</v>
      </c>
      <c r="BA17" s="49" t="s">
        <v>62</v>
      </c>
      <c r="BB17" s="49" t="s">
        <v>1135</v>
      </c>
    </row>
    <row r="18" spans="1:54" ht="14.1" customHeight="1">
      <c r="A18" s="96" t="s">
        <v>1511</v>
      </c>
      <c r="B18" s="16" t="s">
        <v>235</v>
      </c>
      <c r="C18" s="160" t="s">
        <v>1298</v>
      </c>
      <c r="D18" s="106"/>
      <c r="E18" s="34">
        <v>969000</v>
      </c>
      <c r="F18" s="34">
        <v>405000</v>
      </c>
      <c r="G18" s="34">
        <v>2406000</v>
      </c>
      <c r="H18" s="34">
        <v>3580000</v>
      </c>
      <c r="I18" s="34">
        <v>2582000</v>
      </c>
      <c r="J18" s="34">
        <v>1428000</v>
      </c>
      <c r="K18" s="34">
        <v>516000</v>
      </c>
      <c r="L18" s="34">
        <v>34000</v>
      </c>
      <c r="M18" s="34">
        <v>1000</v>
      </c>
      <c r="N18" s="34">
        <v>11921000</v>
      </c>
      <c r="O18" s="66"/>
      <c r="P18" s="41">
        <v>2.98</v>
      </c>
      <c r="Q18" s="34">
        <v>12358000</v>
      </c>
      <c r="R18" s="66"/>
      <c r="S18" s="41">
        <v>2.98</v>
      </c>
      <c r="T18" s="34">
        <v>12137000</v>
      </c>
      <c r="U18" s="66"/>
      <c r="V18" s="41">
        <v>2.56</v>
      </c>
      <c r="W18" s="16" t="s">
        <v>235</v>
      </c>
      <c r="X18" s="99" t="s">
        <v>1507</v>
      </c>
      <c r="BA18" s="49" t="s">
        <v>68</v>
      </c>
      <c r="BB18" s="49" t="s">
        <v>1069</v>
      </c>
    </row>
    <row r="19" spans="1:54" ht="14.1" customHeight="1">
      <c r="A19" s="96" t="s">
        <v>1511</v>
      </c>
      <c r="B19" s="16" t="s">
        <v>236</v>
      </c>
      <c r="C19" s="160" t="s">
        <v>1172</v>
      </c>
      <c r="D19" s="106"/>
      <c r="E19" s="34">
        <v>1020000</v>
      </c>
      <c r="F19" s="34">
        <v>235000</v>
      </c>
      <c r="G19" s="34">
        <v>2025000</v>
      </c>
      <c r="H19" s="34">
        <v>4827000</v>
      </c>
      <c r="I19" s="34">
        <v>1697000</v>
      </c>
      <c r="J19" s="34">
        <v>856000</v>
      </c>
      <c r="K19" s="34">
        <v>243000</v>
      </c>
      <c r="L19" s="34">
        <v>4000</v>
      </c>
      <c r="M19" s="34"/>
      <c r="N19" s="34">
        <v>10907000</v>
      </c>
      <c r="O19" s="41">
        <v>0.68</v>
      </c>
      <c r="P19" s="41">
        <v>2.31</v>
      </c>
      <c r="Q19" s="34">
        <v>11324000</v>
      </c>
      <c r="R19" s="41">
        <v>1.06</v>
      </c>
      <c r="S19" s="41">
        <v>2.57</v>
      </c>
      <c r="T19" s="34">
        <v>11411000</v>
      </c>
      <c r="U19" s="41">
        <v>0.45</v>
      </c>
      <c r="V19" s="41">
        <v>2.4500000000000002</v>
      </c>
      <c r="W19" s="16" t="s">
        <v>236</v>
      </c>
      <c r="X19" s="99" t="s">
        <v>1507</v>
      </c>
      <c r="BA19" s="49" t="s">
        <v>69</v>
      </c>
      <c r="BB19" s="49" t="s">
        <v>1070</v>
      </c>
    </row>
    <row r="20" spans="1:54" ht="14.1" customHeight="1">
      <c r="A20" s="96" t="s">
        <v>1511</v>
      </c>
      <c r="B20" s="16" t="s">
        <v>264</v>
      </c>
      <c r="C20" s="160" t="s">
        <v>1094</v>
      </c>
      <c r="D20" s="106"/>
      <c r="E20" s="34"/>
      <c r="F20" s="34">
        <v>75000</v>
      </c>
      <c r="G20" s="34">
        <v>186000</v>
      </c>
      <c r="H20" s="34">
        <v>272000</v>
      </c>
      <c r="I20" s="34">
        <v>97000</v>
      </c>
      <c r="J20" s="34">
        <v>15000</v>
      </c>
      <c r="K20" s="34"/>
      <c r="L20" s="34"/>
      <c r="M20" s="34"/>
      <c r="N20" s="34">
        <v>645000</v>
      </c>
      <c r="O20" s="66"/>
      <c r="P20" s="41">
        <v>2</v>
      </c>
      <c r="Q20" s="34">
        <v>490000</v>
      </c>
      <c r="R20" s="66"/>
      <c r="S20" s="41">
        <v>1.39</v>
      </c>
      <c r="T20" s="34">
        <v>713000</v>
      </c>
      <c r="U20" s="66"/>
      <c r="V20" s="41">
        <v>1.63</v>
      </c>
      <c r="W20" s="16" t="s">
        <v>264</v>
      </c>
      <c r="X20" s="99" t="s">
        <v>1507</v>
      </c>
      <c r="BA20" s="49" t="s">
        <v>72</v>
      </c>
      <c r="BB20" s="49" t="s">
        <v>345</v>
      </c>
    </row>
    <row r="21" spans="1:54" ht="14.1" customHeight="1">
      <c r="A21" s="96" t="s">
        <v>1511</v>
      </c>
      <c r="B21" s="16" t="s">
        <v>37</v>
      </c>
      <c r="C21" s="160" t="s">
        <v>602</v>
      </c>
      <c r="D21" s="106"/>
      <c r="E21" s="34"/>
      <c r="F21" s="34"/>
      <c r="G21" s="34"/>
      <c r="H21" s="34"/>
      <c r="I21" s="34"/>
      <c r="J21" s="34"/>
      <c r="K21" s="34"/>
      <c r="L21" s="34"/>
      <c r="M21" s="34"/>
      <c r="N21" s="34">
        <v>0</v>
      </c>
      <c r="O21" s="66"/>
      <c r="P21" s="41"/>
      <c r="Q21" s="34">
        <v>0</v>
      </c>
      <c r="R21" s="66"/>
      <c r="S21" s="41"/>
      <c r="T21" s="34"/>
      <c r="U21" s="66"/>
      <c r="V21" s="41"/>
      <c r="W21" s="16" t="s">
        <v>37</v>
      </c>
      <c r="X21" s="99" t="s">
        <v>1507</v>
      </c>
      <c r="BA21" s="49" t="s">
        <v>74</v>
      </c>
      <c r="BB21" s="49" t="s">
        <v>424</v>
      </c>
    </row>
    <row r="22" spans="1:54" ht="14.1" customHeight="1">
      <c r="A22" s="96" t="s">
        <v>1511</v>
      </c>
      <c r="B22" s="16" t="s">
        <v>43</v>
      </c>
      <c r="C22" s="160" t="s">
        <v>1093</v>
      </c>
      <c r="D22" s="106"/>
      <c r="E22" s="34"/>
      <c r="F22" s="34"/>
      <c r="G22" s="34"/>
      <c r="H22" s="34"/>
      <c r="I22" s="34"/>
      <c r="J22" s="34"/>
      <c r="K22" s="34"/>
      <c r="L22" s="34"/>
      <c r="M22" s="34"/>
      <c r="N22" s="34">
        <v>0</v>
      </c>
      <c r="O22" s="66"/>
      <c r="P22" s="41"/>
      <c r="Q22" s="34">
        <v>0</v>
      </c>
      <c r="R22" s="66"/>
      <c r="S22" s="41"/>
      <c r="T22" s="34"/>
      <c r="U22" s="66"/>
      <c r="V22" s="41"/>
      <c r="W22" s="16" t="s">
        <v>43</v>
      </c>
      <c r="X22" s="99" t="s">
        <v>1507</v>
      </c>
      <c r="BA22" s="49" t="s">
        <v>78</v>
      </c>
      <c r="BB22" s="49" t="s">
        <v>916</v>
      </c>
    </row>
    <row r="23" spans="1:54" ht="14.1" customHeight="1">
      <c r="A23" s="96" t="s">
        <v>1511</v>
      </c>
      <c r="B23" s="16" t="s">
        <v>47</v>
      </c>
      <c r="C23" s="160" t="s">
        <v>1174</v>
      </c>
      <c r="D23" s="106"/>
      <c r="E23" s="34">
        <v>1020000</v>
      </c>
      <c r="F23" s="34">
        <v>310000</v>
      </c>
      <c r="G23" s="34">
        <v>2211000</v>
      </c>
      <c r="H23" s="34">
        <v>5099000</v>
      </c>
      <c r="I23" s="34">
        <v>1794000</v>
      </c>
      <c r="J23" s="34">
        <v>871000</v>
      </c>
      <c r="K23" s="34">
        <v>243000</v>
      </c>
      <c r="L23" s="34">
        <v>4000</v>
      </c>
      <c r="M23" s="34">
        <v>0</v>
      </c>
      <c r="N23" s="34">
        <v>11552000</v>
      </c>
      <c r="O23" s="66"/>
      <c r="P23" s="41">
        <v>2.29</v>
      </c>
      <c r="Q23" s="34">
        <v>11814000</v>
      </c>
      <c r="R23" s="66"/>
      <c r="S23" s="41">
        <v>2.5299999999999998</v>
      </c>
      <c r="T23" s="34">
        <v>12124000</v>
      </c>
      <c r="U23" s="66"/>
      <c r="V23" s="41">
        <v>2.40</v>
      </c>
      <c r="W23" s="16" t="s">
        <v>47</v>
      </c>
      <c r="X23" s="99" t="s">
        <v>1507</v>
      </c>
      <c r="BA23" s="49" t="s">
        <v>79</v>
      </c>
      <c r="BB23" s="49" t="s">
        <v>917</v>
      </c>
    </row>
    <row r="24" spans="1:54" ht="14.1" customHeight="1">
      <c r="A24" s="96" t="s">
        <v>1511</v>
      </c>
      <c r="B24" s="16" t="s">
        <v>54</v>
      </c>
      <c r="C24" s="160" t="s">
        <v>855</v>
      </c>
      <c r="D24" s="106"/>
      <c r="E24" s="34"/>
      <c r="F24" s="34"/>
      <c r="G24" s="34"/>
      <c r="H24" s="34"/>
      <c r="I24" s="34"/>
      <c r="J24" s="34"/>
      <c r="K24" s="34"/>
      <c r="L24" s="34"/>
      <c r="M24" s="34"/>
      <c r="N24" s="34">
        <v>0</v>
      </c>
      <c r="O24" s="66"/>
      <c r="P24" s="41"/>
      <c r="Q24" s="34">
        <v>0</v>
      </c>
      <c r="R24" s="66"/>
      <c r="S24" s="41"/>
      <c r="T24" s="34"/>
      <c r="U24" s="66"/>
      <c r="V24" s="41"/>
      <c r="W24" s="16" t="s">
        <v>54</v>
      </c>
      <c r="X24" s="99" t="s">
        <v>1507</v>
      </c>
      <c r="BA24" s="49" t="s">
        <v>81</v>
      </c>
      <c r="BB24" s="49" t="s">
        <v>324</v>
      </c>
    </row>
    <row r="25" spans="1:54" ht="14.1" customHeight="1">
      <c r="A25" s="96" t="s">
        <v>1511</v>
      </c>
      <c r="B25" s="16" t="s">
        <v>57</v>
      </c>
      <c r="C25" s="160" t="s">
        <v>1298</v>
      </c>
      <c r="D25" s="106"/>
      <c r="E25" s="34">
        <v>1020000</v>
      </c>
      <c r="F25" s="34">
        <v>310000</v>
      </c>
      <c r="G25" s="34">
        <v>2211000</v>
      </c>
      <c r="H25" s="34">
        <v>5099000</v>
      </c>
      <c r="I25" s="34">
        <v>1794000</v>
      </c>
      <c r="J25" s="34">
        <v>871000</v>
      </c>
      <c r="K25" s="34">
        <v>243000</v>
      </c>
      <c r="L25" s="34">
        <v>4000</v>
      </c>
      <c r="M25" s="34">
        <v>0</v>
      </c>
      <c r="N25" s="34">
        <v>11552000</v>
      </c>
      <c r="O25" s="66"/>
      <c r="P25" s="41">
        <v>2.29</v>
      </c>
      <c r="Q25" s="34">
        <v>11814000</v>
      </c>
      <c r="R25" s="66"/>
      <c r="S25" s="41">
        <v>2.5299999999999998</v>
      </c>
      <c r="T25" s="34">
        <v>12124000</v>
      </c>
      <c r="U25" s="66"/>
      <c r="V25" s="41">
        <v>2.40</v>
      </c>
      <c r="W25" s="16" t="s">
        <v>57</v>
      </c>
      <c r="X25" s="99" t="s">
        <v>1507</v>
      </c>
      <c r="BA25" s="49" t="s">
        <v>87</v>
      </c>
      <c r="BB25" s="49" t="s">
        <v>724</v>
      </c>
    </row>
    <row r="26" spans="1:54" ht="24.95" customHeight="1">
      <c r="A26" s="96" t="s">
        <v>1511</v>
      </c>
      <c r="B26" s="16" t="s">
        <v>59</v>
      </c>
      <c r="C26" s="56" t="s">
        <v>1095</v>
      </c>
      <c r="D26" s="24" t="s">
        <v>1291</v>
      </c>
      <c r="E26" s="34">
        <v>-51000</v>
      </c>
      <c r="F26" s="34">
        <v>95000</v>
      </c>
      <c r="G26" s="34">
        <v>195000</v>
      </c>
      <c r="H26" s="34">
        <v>-1519000</v>
      </c>
      <c r="I26" s="34">
        <v>788000</v>
      </c>
      <c r="J26" s="34">
        <v>557000</v>
      </c>
      <c r="K26" s="34">
        <v>273000</v>
      </c>
      <c r="L26" s="34">
        <v>30000</v>
      </c>
      <c r="M26" s="34">
        <v>1000</v>
      </c>
      <c r="N26" s="34">
        <v>369000</v>
      </c>
      <c r="O26" s="66"/>
      <c r="P26" s="66"/>
      <c r="Q26" s="34"/>
      <c r="R26" s="66"/>
      <c r="S26" s="66"/>
      <c r="T26" s="34"/>
      <c r="U26" s="66"/>
      <c r="V26" s="66"/>
      <c r="W26" s="16" t="s">
        <v>59</v>
      </c>
      <c r="X26" s="99" t="s">
        <v>1507</v>
      </c>
      <c r="BA26" s="49" t="s">
        <v>91</v>
      </c>
      <c r="BB26" s="49" t="s">
        <v>1340</v>
      </c>
    </row>
    <row r="27" spans="1:54" ht="14.1" customHeight="1">
      <c r="A27" s="96" t="s">
        <v>1511</v>
      </c>
      <c r="B27" s="16" t="s">
        <v>60</v>
      </c>
      <c r="C27" s="56" t="s">
        <v>1095</v>
      </c>
      <c r="D27" s="24" t="s">
        <v>1290</v>
      </c>
      <c r="E27" s="34">
        <v>-51000</v>
      </c>
      <c r="F27" s="34">
        <v>44000</v>
      </c>
      <c r="G27" s="34">
        <v>239000</v>
      </c>
      <c r="H27" s="34">
        <v>-1280000</v>
      </c>
      <c r="I27" s="34">
        <v>-492000</v>
      </c>
      <c r="J27" s="34">
        <v>65000</v>
      </c>
      <c r="K27" s="34">
        <v>338000</v>
      </c>
      <c r="L27" s="34">
        <v>368000</v>
      </c>
      <c r="M27" s="42">
        <v>369000</v>
      </c>
      <c r="N27" s="11"/>
      <c r="O27" s="48"/>
      <c r="P27" s="48"/>
      <c r="Q27" s="11"/>
      <c r="R27" s="48"/>
      <c r="S27" s="48"/>
      <c r="T27" s="11"/>
      <c r="U27" s="48"/>
      <c r="V27" s="48"/>
      <c r="W27" s="16" t="s">
        <v>60</v>
      </c>
      <c r="X27" s="99" t="s">
        <v>1507</v>
      </c>
      <c r="BA27" s="49" t="s">
        <v>97</v>
      </c>
      <c r="BB27" s="49" t="s">
        <v>533</v>
      </c>
    </row>
    <row r="28" spans="1:54" ht="14.1" customHeight="1">
      <c r="A28" s="96" t="s">
        <v>1511</v>
      </c>
      <c r="B28" s="16" t="s">
        <v>61</v>
      </c>
      <c r="C28" s="102" t="s">
        <v>825</v>
      </c>
      <c r="D28" s="55" t="s">
        <v>701</v>
      </c>
      <c r="E28" s="48"/>
      <c r="F28" s="48"/>
      <c r="G28" s="48"/>
      <c r="H28" s="48"/>
      <c r="I28" s="48"/>
      <c r="J28" s="48"/>
      <c r="K28" s="48"/>
      <c r="L28" s="48"/>
      <c r="M28" s="48"/>
      <c r="N28" s="78"/>
      <c r="O28" s="48"/>
      <c r="P28" s="48"/>
      <c r="Q28" s="78"/>
      <c r="R28" s="48"/>
      <c r="S28" s="48"/>
      <c r="T28" s="78"/>
      <c r="U28" s="48"/>
      <c r="V28" s="48"/>
      <c r="W28" s="16" t="s">
        <v>61</v>
      </c>
      <c r="X28" s="99" t="s">
        <v>1507</v>
      </c>
      <c r="BA28" s="49" t="s">
        <v>100</v>
      </c>
      <c r="BB28" s="49" t="s">
        <v>915</v>
      </c>
    </row>
    <row r="29" spans="1:54" ht="14.1" customHeight="1">
      <c r="A29" s="96" t="s">
        <v>1511</v>
      </c>
      <c r="B29" s="16" t="s">
        <v>63</v>
      </c>
      <c r="C29" s="103"/>
      <c r="D29" s="55" t="s">
        <v>700</v>
      </c>
      <c r="E29" s="48"/>
      <c r="F29" s="48"/>
      <c r="G29" s="48"/>
      <c r="H29" s="48"/>
      <c r="I29" s="48"/>
      <c r="J29" s="48"/>
      <c r="K29" s="48"/>
      <c r="L29" s="48"/>
      <c r="M29" s="48"/>
      <c r="N29" s="27"/>
      <c r="O29" s="48"/>
      <c r="P29" s="48"/>
      <c r="Q29" s="27"/>
      <c r="R29" s="48"/>
      <c r="S29" s="48"/>
      <c r="T29" s="27"/>
      <c r="U29" s="48"/>
      <c r="V29" s="48"/>
      <c r="W29" s="16" t="s">
        <v>63</v>
      </c>
      <c r="X29" s="99" t="s">
        <v>1507</v>
      </c>
      <c r="BA29" s="49" t="s">
        <v>107</v>
      </c>
      <c r="BB29" s="49" t="s">
        <v>1107</v>
      </c>
    </row>
    <row r="30" spans="1:54" ht="14.1" customHeight="1">
      <c r="A30" s="96" t="s">
        <v>1511</v>
      </c>
      <c r="B30" s="16" t="s">
        <v>64</v>
      </c>
      <c r="C30" s="103"/>
      <c r="D30" s="55" t="s">
        <v>1446</v>
      </c>
      <c r="E30" s="48"/>
      <c r="F30" s="48"/>
      <c r="G30" s="48"/>
      <c r="H30" s="48"/>
      <c r="I30" s="48"/>
      <c r="J30" s="48"/>
      <c r="K30" s="48"/>
      <c r="L30" s="48"/>
      <c r="M30" s="48"/>
      <c r="N30" s="27">
        <v>0</v>
      </c>
      <c r="O30" s="48"/>
      <c r="P30" s="48"/>
      <c r="Q30" s="27">
        <v>0</v>
      </c>
      <c r="R30" s="48"/>
      <c r="S30" s="48"/>
      <c r="T30" s="27">
        <v>0</v>
      </c>
      <c r="U30" s="48"/>
      <c r="V30" s="48"/>
      <c r="W30" s="16" t="s">
        <v>64</v>
      </c>
      <c r="X30" s="99" t="s">
        <v>1507</v>
      </c>
      <c r="BA30" s="49" t="s">
        <v>110</v>
      </c>
      <c r="BB30" s="49" t="s">
        <v>1132</v>
      </c>
    </row>
    <row r="31" spans="1:54" ht="14.1" customHeight="1">
      <c r="A31" s="96" t="s">
        <v>1511</v>
      </c>
      <c r="B31" s="16" t="s">
        <v>66</v>
      </c>
      <c r="C31" s="103"/>
      <c r="D31" s="55" t="s">
        <v>703</v>
      </c>
      <c r="E31" s="48"/>
      <c r="F31" s="48"/>
      <c r="G31" s="48"/>
      <c r="H31" s="48"/>
      <c r="I31" s="48"/>
      <c r="J31" s="48"/>
      <c r="K31" s="48"/>
      <c r="L31" s="48"/>
      <c r="M31" s="48"/>
      <c r="N31" s="27"/>
      <c r="O31" s="48"/>
      <c r="P31" s="48"/>
      <c r="Q31" s="27"/>
      <c r="R31" s="48"/>
      <c r="S31" s="48"/>
      <c r="T31" s="27"/>
      <c r="U31" s="48"/>
      <c r="V31" s="48"/>
      <c r="W31" s="16" t="s">
        <v>66</v>
      </c>
      <c r="X31" s="99" t="s">
        <v>1507</v>
      </c>
      <c r="BA31" s="49" t="s">
        <v>111</v>
      </c>
      <c r="BB31" s="49" t="s">
        <v>1341</v>
      </c>
    </row>
    <row r="32" spans="1:54" ht="14.1" customHeight="1">
      <c r="A32" s="96" t="s">
        <v>1511</v>
      </c>
      <c r="B32" s="16" t="s">
        <v>70</v>
      </c>
      <c r="C32" s="103"/>
      <c r="D32" s="55" t="s">
        <v>702</v>
      </c>
      <c r="E32" s="48"/>
      <c r="F32" s="48"/>
      <c r="G32" s="48"/>
      <c r="H32" s="48"/>
      <c r="I32" s="48"/>
      <c r="J32" s="48"/>
      <c r="K32" s="48"/>
      <c r="L32" s="48"/>
      <c r="M32" s="48"/>
      <c r="N32" s="27"/>
      <c r="O32" s="48"/>
      <c r="P32" s="48"/>
      <c r="Q32" s="27"/>
      <c r="R32" s="48"/>
      <c r="S32" s="48"/>
      <c r="T32" s="27"/>
      <c r="U32" s="48"/>
      <c r="V32" s="48"/>
      <c r="W32" s="16" t="s">
        <v>70</v>
      </c>
      <c r="X32" s="99" t="s">
        <v>1507</v>
      </c>
      <c r="BA32" s="49" t="s">
        <v>112</v>
      </c>
      <c r="BB32" s="49" t="s">
        <v>931</v>
      </c>
    </row>
    <row r="33" spans="1:54" ht="14.1" customHeight="1">
      <c r="A33" s="96" t="s">
        <v>1511</v>
      </c>
      <c r="B33" s="16" t="s">
        <v>71</v>
      </c>
      <c r="C33" s="103"/>
      <c r="D33" s="55" t="s">
        <v>1446</v>
      </c>
      <c r="E33" s="48"/>
      <c r="F33" s="48"/>
      <c r="G33" s="48"/>
      <c r="H33" s="48"/>
      <c r="I33" s="48"/>
      <c r="J33" s="48"/>
      <c r="K33" s="48"/>
      <c r="L33" s="48"/>
      <c r="M33" s="48"/>
      <c r="N33" s="27">
        <v>0</v>
      </c>
      <c r="O33" s="48"/>
      <c r="P33" s="48"/>
      <c r="Q33" s="27">
        <v>0</v>
      </c>
      <c r="R33" s="48"/>
      <c r="S33" s="48"/>
      <c r="T33" s="27">
        <v>0</v>
      </c>
      <c r="U33" s="48"/>
      <c r="V33" s="48"/>
      <c r="W33" s="16" t="s">
        <v>71</v>
      </c>
      <c r="X33" s="99" t="s">
        <v>1507</v>
      </c>
      <c r="BA33" s="49" t="s">
        <v>113</v>
      </c>
      <c r="BB33" s="49" t="s">
        <v>1460</v>
      </c>
    </row>
    <row r="34" spans="1:54" ht="14.1" customHeight="1">
      <c r="A34" s="96" t="s">
        <v>1511</v>
      </c>
      <c r="B34" s="16" t="s">
        <v>73</v>
      </c>
      <c r="C34" s="103"/>
      <c r="D34" s="55" t="s">
        <v>1380</v>
      </c>
      <c r="E34" s="48"/>
      <c r="F34" s="48"/>
      <c r="G34" s="48"/>
      <c r="H34" s="48"/>
      <c r="I34" s="48"/>
      <c r="J34" s="48"/>
      <c r="K34" s="48"/>
      <c r="L34" s="48"/>
      <c r="M34" s="48"/>
      <c r="N34" s="27"/>
      <c r="O34" s="48"/>
      <c r="P34" s="48"/>
      <c r="Q34" s="27"/>
      <c r="R34" s="48"/>
      <c r="S34" s="48"/>
      <c r="T34" s="27"/>
      <c r="U34" s="48"/>
      <c r="V34" s="48"/>
      <c r="W34" s="16" t="s">
        <v>73</v>
      </c>
      <c r="X34" s="99" t="s">
        <v>1507</v>
      </c>
      <c r="BA34" s="49" t="s">
        <v>115</v>
      </c>
      <c r="BB34" s="49" t="s">
        <v>891</v>
      </c>
    </row>
    <row r="35" spans="1:54" ht="14.1" customHeight="1">
      <c r="A35" s="96" t="s">
        <v>1511</v>
      </c>
      <c r="B35" s="16" t="s">
        <v>75</v>
      </c>
      <c r="C35" s="103"/>
      <c r="D35" s="55" t="s">
        <v>1379</v>
      </c>
      <c r="E35" s="48"/>
      <c r="F35" s="48"/>
      <c r="G35" s="48"/>
      <c r="H35" s="48"/>
      <c r="I35" s="48"/>
      <c r="J35" s="48"/>
      <c r="K35" s="48"/>
      <c r="L35" s="48"/>
      <c r="M35" s="48"/>
      <c r="N35" s="27"/>
      <c r="O35" s="48"/>
      <c r="P35" s="48"/>
      <c r="Q35" s="27"/>
      <c r="R35" s="48"/>
      <c r="S35" s="48"/>
      <c r="T35" s="27"/>
      <c r="U35" s="48"/>
      <c r="V35" s="48"/>
      <c r="W35" s="16" t="s">
        <v>75</v>
      </c>
      <c r="X35" s="99" t="s">
        <v>1507</v>
      </c>
      <c r="BA35" s="49" t="s">
        <v>234</v>
      </c>
      <c r="BB35" s="49" t="s">
        <v>650</v>
      </c>
    </row>
    <row r="36" spans="1:54" ht="14.1" customHeight="1">
      <c r="A36" s="96" t="s">
        <v>1511</v>
      </c>
      <c r="B36" s="16" t="s">
        <v>76</v>
      </c>
      <c r="C36" s="103"/>
      <c r="D36" s="55" t="s">
        <v>1446</v>
      </c>
      <c r="E36" s="48"/>
      <c r="F36" s="48"/>
      <c r="G36" s="48"/>
      <c r="H36" s="48"/>
      <c r="I36" s="48"/>
      <c r="J36" s="48"/>
      <c r="K36" s="48"/>
      <c r="L36" s="48"/>
      <c r="M36" s="48"/>
      <c r="N36" s="27">
        <v>0</v>
      </c>
      <c r="O36" s="48"/>
      <c r="P36" s="48"/>
      <c r="Q36" s="27">
        <v>0</v>
      </c>
      <c r="R36" s="48"/>
      <c r="S36" s="48"/>
      <c r="T36" s="27">
        <v>0</v>
      </c>
      <c r="U36" s="48"/>
      <c r="V36" s="48"/>
      <c r="W36" s="16" t="s">
        <v>76</v>
      </c>
      <c r="X36" s="99" t="s">
        <v>1507</v>
      </c>
      <c r="BA36" s="49" t="s">
        <v>237</v>
      </c>
      <c r="BB36" s="49" t="s">
        <v>664</v>
      </c>
    </row>
    <row r="37" spans="1:54" ht="14.1" customHeight="1">
      <c r="A37" s="96" t="s">
        <v>1511</v>
      </c>
      <c r="B37" s="16" t="s">
        <v>77</v>
      </c>
      <c r="C37" s="103"/>
      <c r="D37" s="55" t="s">
        <v>1382</v>
      </c>
      <c r="E37" s="48"/>
      <c r="F37" s="48"/>
      <c r="G37" s="48"/>
      <c r="H37" s="48"/>
      <c r="I37" s="48"/>
      <c r="J37" s="48"/>
      <c r="K37" s="48"/>
      <c r="L37" s="48"/>
      <c r="M37" s="48"/>
      <c r="N37" s="27"/>
      <c r="O37" s="48"/>
      <c r="P37" s="48"/>
      <c r="Q37" s="27"/>
      <c r="R37" s="48"/>
      <c r="S37" s="48"/>
      <c r="T37" s="27"/>
      <c r="U37" s="48"/>
      <c r="V37" s="48"/>
      <c r="W37" s="16" t="s">
        <v>77</v>
      </c>
      <c r="X37" s="99" t="s">
        <v>1507</v>
      </c>
      <c r="BA37" s="49" t="s">
        <v>238</v>
      </c>
      <c r="BB37" s="49" t="s">
        <v>663</v>
      </c>
    </row>
    <row r="38" spans="1:54" ht="14.1" customHeight="1">
      <c r="A38" s="96" t="s">
        <v>1511</v>
      </c>
      <c r="B38" s="16" t="s">
        <v>80</v>
      </c>
      <c r="C38" s="103"/>
      <c r="D38" s="55" t="s">
        <v>1381</v>
      </c>
      <c r="E38" s="48"/>
      <c r="F38" s="48"/>
      <c r="G38" s="48"/>
      <c r="H38" s="48"/>
      <c r="I38" s="48"/>
      <c r="J38" s="48"/>
      <c r="K38" s="48"/>
      <c r="L38" s="48"/>
      <c r="M38" s="48"/>
      <c r="N38" s="27"/>
      <c r="O38" s="48"/>
      <c r="P38" s="48"/>
      <c r="Q38" s="27"/>
      <c r="R38" s="48"/>
      <c r="S38" s="48"/>
      <c r="T38" s="27"/>
      <c r="U38" s="48"/>
      <c r="V38" s="48"/>
      <c r="W38" s="16" t="s">
        <v>80</v>
      </c>
      <c r="X38" s="99" t="s">
        <v>1507</v>
      </c>
      <c r="BA38" s="49" t="s">
        <v>239</v>
      </c>
      <c r="BB38" s="49" t="s">
        <v>670</v>
      </c>
    </row>
    <row r="39" spans="1:54" ht="14.1" customHeight="1">
      <c r="A39" s="96" t="s">
        <v>1511</v>
      </c>
      <c r="B39" s="18" t="s">
        <v>82</v>
      </c>
      <c r="C39" s="104"/>
      <c r="D39" s="2" t="s">
        <v>1446</v>
      </c>
      <c r="E39" s="11"/>
      <c r="F39" s="11"/>
      <c r="G39" s="11"/>
      <c r="H39" s="11"/>
      <c r="I39" s="11"/>
      <c r="J39" s="11"/>
      <c r="K39" s="11"/>
      <c r="L39" s="11"/>
      <c r="M39" s="11"/>
      <c r="N39" s="43">
        <v>0</v>
      </c>
      <c r="O39" s="11"/>
      <c r="P39" s="11"/>
      <c r="Q39" s="43">
        <v>0</v>
      </c>
      <c r="R39" s="11"/>
      <c r="S39" s="11"/>
      <c r="T39" s="43">
        <v>0</v>
      </c>
      <c r="U39" s="11"/>
      <c r="V39" s="11"/>
      <c r="W39" s="18" t="s">
        <v>82</v>
      </c>
      <c r="X39" s="99" t="s">
        <v>1507</v>
      </c>
      <c r="BA39" s="49" t="s">
        <v>240</v>
      </c>
      <c r="BB39" s="49" t="s">
        <v>662</v>
      </c>
    </row>
    <row r="40" spans="1:54" ht="15">
      <c r="A40" s="110" t="s">
        <v>1510</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5">
    <mergeCell ref="A40:X40"/>
    <mergeCell ref="A6:X6"/>
    <mergeCell ref="A8:X8"/>
    <mergeCell ref="A7:W7"/>
    <mergeCell ref="A2:B2"/>
    <mergeCell ref="A3:B3"/>
    <mergeCell ref="A4:B4"/>
    <mergeCell ref="E9:P9"/>
    <mergeCell ref="Q9:S9"/>
    <mergeCell ref="T9:V9"/>
    <mergeCell ref="B9:D10"/>
    <mergeCell ref="W9:X9"/>
    <mergeCell ref="W10:X10"/>
    <mergeCell ref="C11:D11"/>
    <mergeCell ref="C12:D12"/>
    <mergeCell ref="C13:D13"/>
    <mergeCell ref="A1:W1"/>
    <mergeCell ref="E2:X2"/>
    <mergeCell ref="D3:X3"/>
    <mergeCell ref="D4:X4"/>
    <mergeCell ref="A5:B5"/>
    <mergeCell ref="D5:X5"/>
    <mergeCell ref="C14:D14"/>
    <mergeCell ref="C15:D15"/>
    <mergeCell ref="C16:D16"/>
    <mergeCell ref="C17:D17"/>
    <mergeCell ref="C18:D18"/>
    <mergeCell ref="C19:D19"/>
    <mergeCell ref="C20:D20"/>
    <mergeCell ref="C28:C39"/>
    <mergeCell ref="C21:D21"/>
    <mergeCell ref="C22:D22"/>
    <mergeCell ref="C23:D23"/>
    <mergeCell ref="C24:D24"/>
    <mergeCell ref="C25:D25"/>
  </mergeCells>
  <dataValidations count="1">
    <dataValidation type="list" allowBlank="1" showInputMessage="1" showErrorMessage="1" sqref="C5">
      <formula1>'@lists'!$A$8:$B$8</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80" zoomScaleNormal="80" workbookViewId="0" topLeftCell="A1">
      <selection pane="topLeft" activeCell="A1" sqref="A1:W1"/>
    </sheetView>
  </sheetViews>
  <sheetFormatPr defaultColWidth="0" defaultRowHeight="12.75" zeroHeight="1"/>
  <cols>
    <col min="1" max="2" width="8.28571428571429" customWidth="1"/>
    <col min="3" max="3" width="19" customWidth="1"/>
    <col min="4" max="4" width="25.8571428571429" customWidth="1"/>
    <col min="5" max="22" width="13.5714285714286" customWidth="1"/>
    <col min="23" max="23" width="8.28571428571429" customWidth="1"/>
    <col min="24" max="24" width="13.5714285714286" customWidth="1"/>
    <col min="25" max="54" width="13.5714285714286" hidden="1" customWidth="1"/>
    <col min="55" max="16384" width="11.4285714285714" hidden="1"/>
  </cols>
  <sheetData>
    <row r="1" spans="1:24" ht="14.1" customHeight="1">
      <c r="A1" s="147" t="s">
        <v>1526</v>
      </c>
      <c r="B1" s="147"/>
      <c r="C1" s="147"/>
      <c r="D1" s="147"/>
      <c r="E1" s="147"/>
      <c r="F1" s="147"/>
      <c r="G1" s="147"/>
      <c r="H1" s="147"/>
      <c r="I1" s="147"/>
      <c r="J1" s="147"/>
      <c r="K1" s="147"/>
      <c r="L1" s="147"/>
      <c r="M1" s="147"/>
      <c r="N1" s="147"/>
      <c r="O1" s="147"/>
      <c r="P1" s="147"/>
      <c r="Q1" s="147"/>
      <c r="R1" s="147"/>
      <c r="S1" s="147"/>
      <c r="T1" s="147"/>
      <c r="U1" s="147"/>
      <c r="V1" s="147"/>
      <c r="W1" s="147"/>
      <c r="X1" s="96"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BA4" s="49" t="s">
        <v>41</v>
      </c>
      <c r="BB4" s="49" t="s">
        <v>972</v>
      </c>
    </row>
    <row r="5" spans="1:54" ht="14.1" customHeight="1">
      <c r="A5" s="118" t="s">
        <v>1113</v>
      </c>
      <c r="B5" s="150"/>
      <c r="C5" s="22" t="s">
        <v>231</v>
      </c>
      <c r="D5" s="120" t="s">
        <v>1507</v>
      </c>
      <c r="E5" s="110"/>
      <c r="F5" s="110"/>
      <c r="G5" s="110"/>
      <c r="H5" s="110"/>
      <c r="I5" s="110"/>
      <c r="J5" s="110"/>
      <c r="K5" s="110"/>
      <c r="L5" s="110"/>
      <c r="M5" s="110"/>
      <c r="N5" s="110"/>
      <c r="O5" s="110"/>
      <c r="P5" s="110"/>
      <c r="Q5" s="110"/>
      <c r="R5" s="110"/>
      <c r="S5" s="110"/>
      <c r="T5" s="110"/>
      <c r="U5" s="110"/>
      <c r="V5" s="110"/>
      <c r="W5" s="110"/>
      <c r="X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BA6" s="49" t="s">
        <v>44</v>
      </c>
      <c r="BB6" s="49" t="s">
        <v>720</v>
      </c>
    </row>
    <row r="7" spans="1:54" ht="30" customHeight="1">
      <c r="A7" s="170" t="s">
        <v>232</v>
      </c>
      <c r="B7" s="170"/>
      <c r="C7" s="170"/>
      <c r="D7" s="170"/>
      <c r="E7" s="170"/>
      <c r="F7" s="170"/>
      <c r="G7" s="170"/>
      <c r="H7" s="170"/>
      <c r="I7" s="170"/>
      <c r="J7" s="170"/>
      <c r="K7" s="170"/>
      <c r="L7" s="170"/>
      <c r="M7" s="170"/>
      <c r="N7" s="170"/>
      <c r="O7" s="170"/>
      <c r="P7" s="170"/>
      <c r="Q7" s="170"/>
      <c r="R7" s="170"/>
      <c r="S7" s="170"/>
      <c r="T7" s="170"/>
      <c r="U7" s="170"/>
      <c r="V7" s="170"/>
      <c r="W7" s="170"/>
      <c r="X7" s="96" t="s">
        <v>1507</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BA8" s="49" t="s">
        <v>46</v>
      </c>
      <c r="BB8" s="49" t="s">
        <v>719</v>
      </c>
    </row>
    <row r="9" spans="1:54" ht="14.1" customHeight="1">
      <c r="A9" s="96" t="s">
        <v>1511</v>
      </c>
      <c r="B9" s="154" t="s">
        <v>617</v>
      </c>
      <c r="C9" s="161"/>
      <c r="D9" s="155"/>
      <c r="E9" s="124" t="s">
        <v>1495</v>
      </c>
      <c r="F9" s="125"/>
      <c r="G9" s="125"/>
      <c r="H9" s="125"/>
      <c r="I9" s="125"/>
      <c r="J9" s="125"/>
      <c r="K9" s="125"/>
      <c r="L9" s="125"/>
      <c r="M9" s="125"/>
      <c r="N9" s="125"/>
      <c r="O9" s="125"/>
      <c r="P9" s="106"/>
      <c r="Q9" s="126" t="s">
        <v>1384</v>
      </c>
      <c r="R9" s="125"/>
      <c r="S9" s="106"/>
      <c r="T9" s="126" t="s">
        <v>1473</v>
      </c>
      <c r="U9" s="125"/>
      <c r="V9" s="106"/>
      <c r="W9" s="120" t="s">
        <v>1507</v>
      </c>
      <c r="X9" s="110"/>
      <c r="BA9" s="49" t="s">
        <v>48</v>
      </c>
      <c r="BB9" s="49" t="s">
        <v>777</v>
      </c>
    </row>
    <row r="10" spans="1:54" ht="24.95" customHeight="1">
      <c r="A10" s="96" t="s">
        <v>1511</v>
      </c>
      <c r="B10" s="158"/>
      <c r="C10" s="162"/>
      <c r="D10" s="159"/>
      <c r="E10" s="30" t="s">
        <v>1331</v>
      </c>
      <c r="F10" s="36" t="s">
        <v>1122</v>
      </c>
      <c r="G10" s="36" t="s">
        <v>1117</v>
      </c>
      <c r="H10" s="36" t="s">
        <v>1124</v>
      </c>
      <c r="I10" s="36" t="s">
        <v>1118</v>
      </c>
      <c r="J10" s="36" t="s">
        <v>1119</v>
      </c>
      <c r="K10" s="36" t="s">
        <v>1114</v>
      </c>
      <c r="L10" s="36" t="s">
        <v>1115</v>
      </c>
      <c r="M10" s="36" t="s">
        <v>990</v>
      </c>
      <c r="N10" s="36" t="s">
        <v>1298</v>
      </c>
      <c r="O10" s="36" t="s">
        <v>1459</v>
      </c>
      <c r="P10" s="36" t="s">
        <v>1136</v>
      </c>
      <c r="Q10" s="36" t="s">
        <v>1298</v>
      </c>
      <c r="R10" s="36" t="s">
        <v>1459</v>
      </c>
      <c r="S10" s="36" t="s">
        <v>1136</v>
      </c>
      <c r="T10" s="36" t="s">
        <v>1298</v>
      </c>
      <c r="U10" s="36" t="s">
        <v>1459</v>
      </c>
      <c r="V10" s="36" t="s">
        <v>1136</v>
      </c>
      <c r="W10" s="120" t="s">
        <v>1507</v>
      </c>
      <c r="X10" s="110"/>
      <c r="BA10" s="49" t="s">
        <v>49</v>
      </c>
      <c r="BB10" s="49" t="s">
        <v>933</v>
      </c>
    </row>
    <row r="11" spans="1:54" ht="14.1" customHeight="1">
      <c r="A11" s="96" t="s">
        <v>1511</v>
      </c>
      <c r="B11" s="50" t="s">
        <v>231</v>
      </c>
      <c r="C11" s="167"/>
      <c r="D11" s="169"/>
      <c r="E11" s="58" t="s">
        <v>35</v>
      </c>
      <c r="F11" s="61" t="s">
        <v>65</v>
      </c>
      <c r="G11" s="61" t="s">
        <v>84</v>
      </c>
      <c r="H11" s="61" t="s">
        <v>98</v>
      </c>
      <c r="I11" s="61" t="s">
        <v>109</v>
      </c>
      <c r="J11" s="61" t="s">
        <v>114</v>
      </c>
      <c r="K11" s="61" t="s">
        <v>235</v>
      </c>
      <c r="L11" s="61" t="s">
        <v>236</v>
      </c>
      <c r="M11" s="61" t="s">
        <v>264</v>
      </c>
      <c r="N11" s="61" t="s">
        <v>37</v>
      </c>
      <c r="O11" s="61" t="s">
        <v>43</v>
      </c>
      <c r="P11" s="61" t="s">
        <v>47</v>
      </c>
      <c r="Q11" s="61" t="s">
        <v>37</v>
      </c>
      <c r="R11" s="61" t="s">
        <v>43</v>
      </c>
      <c r="S11" s="61" t="s">
        <v>47</v>
      </c>
      <c r="T11" s="61" t="s">
        <v>37</v>
      </c>
      <c r="U11" s="61" t="s">
        <v>43</v>
      </c>
      <c r="V11" s="61" t="s">
        <v>47</v>
      </c>
      <c r="W11" s="47"/>
      <c r="X11" s="99" t="s">
        <v>1507</v>
      </c>
      <c r="BA11" s="49" t="s">
        <v>50</v>
      </c>
      <c r="BB11" s="49" t="s">
        <v>1345</v>
      </c>
    </row>
    <row r="12" spans="1:54" ht="14.1" customHeight="1">
      <c r="A12" s="96" t="s">
        <v>1511</v>
      </c>
      <c r="B12" s="63" t="s">
        <v>35</v>
      </c>
      <c r="C12" s="165" t="s">
        <v>1173</v>
      </c>
      <c r="D12" s="138"/>
      <c r="E12" s="60">
        <v>4610000</v>
      </c>
      <c r="F12" s="60">
        <v>1506000</v>
      </c>
      <c r="G12" s="60">
        <v>3299000</v>
      </c>
      <c r="H12" s="60">
        <v>665000</v>
      </c>
      <c r="I12" s="60">
        <v>1024000</v>
      </c>
      <c r="J12" s="60">
        <v>2403000</v>
      </c>
      <c r="K12" s="60">
        <v>19000</v>
      </c>
      <c r="L12" s="60"/>
      <c r="M12" s="60"/>
      <c r="N12" s="60">
        <v>13526000</v>
      </c>
      <c r="O12" s="70">
        <v>2.44</v>
      </c>
      <c r="P12" s="70">
        <v>1.75</v>
      </c>
      <c r="Q12" s="60">
        <v>12538000</v>
      </c>
      <c r="R12" s="70">
        <v>1.84</v>
      </c>
      <c r="S12" s="70">
        <v>1.63</v>
      </c>
      <c r="T12" s="60">
        <v>12690000</v>
      </c>
      <c r="U12" s="70">
        <v>1.77</v>
      </c>
      <c r="V12" s="70">
        <v>1.55</v>
      </c>
      <c r="W12" s="63" t="s">
        <v>35</v>
      </c>
      <c r="X12" s="99" t="s">
        <v>1507</v>
      </c>
      <c r="BA12" s="49" t="s">
        <v>51</v>
      </c>
      <c r="BB12" s="49" t="s">
        <v>1346</v>
      </c>
    </row>
    <row r="13" spans="1:54" ht="14.1" customHeight="1">
      <c r="A13" s="96" t="s">
        <v>1511</v>
      </c>
      <c r="B13" s="16" t="s">
        <v>65</v>
      </c>
      <c r="C13" s="160" t="s">
        <v>1094</v>
      </c>
      <c r="D13" s="106"/>
      <c r="E13" s="34">
        <v>14164000</v>
      </c>
      <c r="F13" s="34">
        <v>9018000</v>
      </c>
      <c r="G13" s="34">
        <v>5251000</v>
      </c>
      <c r="H13" s="34">
        <v>358000</v>
      </c>
      <c r="I13" s="34">
        <v>186000</v>
      </c>
      <c r="J13" s="34">
        <v>242000</v>
      </c>
      <c r="K13" s="34"/>
      <c r="L13" s="34"/>
      <c r="M13" s="34"/>
      <c r="N13" s="34">
        <v>29219000</v>
      </c>
      <c r="O13" s="66"/>
      <c r="P13" s="41">
        <v>0.27</v>
      </c>
      <c r="Q13" s="34">
        <v>34423000</v>
      </c>
      <c r="R13" s="66"/>
      <c r="S13" s="41">
        <v>0.27</v>
      </c>
      <c r="T13" s="34">
        <v>33671000</v>
      </c>
      <c r="U13" s="66"/>
      <c r="V13" s="41">
        <v>0.19</v>
      </c>
      <c r="W13" s="16" t="s">
        <v>65</v>
      </c>
      <c r="X13" s="99" t="s">
        <v>1507</v>
      </c>
      <c r="BA13" s="49" t="s">
        <v>52</v>
      </c>
      <c r="BB13" s="49" t="s">
        <v>918</v>
      </c>
    </row>
    <row r="14" spans="1:54" ht="14.1" customHeight="1">
      <c r="A14" s="96" t="s">
        <v>1511</v>
      </c>
      <c r="B14" s="16" t="s">
        <v>84</v>
      </c>
      <c r="C14" s="160" t="s">
        <v>602</v>
      </c>
      <c r="D14" s="106"/>
      <c r="E14" s="34">
        <v>335000</v>
      </c>
      <c r="F14" s="34">
        <v>423000</v>
      </c>
      <c r="G14" s="34">
        <v>869000</v>
      </c>
      <c r="H14" s="34">
        <v>10000</v>
      </c>
      <c r="I14" s="34"/>
      <c r="J14" s="34"/>
      <c r="K14" s="34"/>
      <c r="L14" s="34"/>
      <c r="M14" s="34"/>
      <c r="N14" s="34">
        <v>1637000</v>
      </c>
      <c r="O14" s="66"/>
      <c r="P14" s="41">
        <v>0.32</v>
      </c>
      <c r="Q14" s="34">
        <v>1394000</v>
      </c>
      <c r="R14" s="66"/>
      <c r="S14" s="41">
        <v>0.38</v>
      </c>
      <c r="T14" s="34">
        <v>1378000</v>
      </c>
      <c r="U14" s="66"/>
      <c r="V14" s="41">
        <v>0.31</v>
      </c>
      <c r="W14" s="16" t="s">
        <v>84</v>
      </c>
      <c r="X14" s="99" t="s">
        <v>1507</v>
      </c>
      <c r="BA14" s="49" t="s">
        <v>55</v>
      </c>
      <c r="BB14" s="49" t="s">
        <v>600</v>
      </c>
    </row>
    <row r="15" spans="1:54" ht="14.1" customHeight="1">
      <c r="A15" s="96" t="s">
        <v>1511</v>
      </c>
      <c r="B15" s="16" t="s">
        <v>98</v>
      </c>
      <c r="C15" s="160" t="s">
        <v>1093</v>
      </c>
      <c r="D15" s="106"/>
      <c r="E15" s="34"/>
      <c r="F15" s="34"/>
      <c r="G15" s="34"/>
      <c r="H15" s="34"/>
      <c r="I15" s="34"/>
      <c r="J15" s="34"/>
      <c r="K15" s="34"/>
      <c r="L15" s="34"/>
      <c r="M15" s="34"/>
      <c r="N15" s="34">
        <v>0</v>
      </c>
      <c r="O15" s="66"/>
      <c r="P15" s="41"/>
      <c r="Q15" s="34">
        <v>0</v>
      </c>
      <c r="R15" s="66"/>
      <c r="S15" s="41"/>
      <c r="T15" s="34"/>
      <c r="U15" s="66"/>
      <c r="V15" s="41"/>
      <c r="W15" s="16" t="s">
        <v>98</v>
      </c>
      <c r="X15" s="99" t="s">
        <v>1507</v>
      </c>
      <c r="BA15" s="49" t="s">
        <v>56</v>
      </c>
      <c r="BB15" s="49" t="s">
        <v>865</v>
      </c>
    </row>
    <row r="16" spans="1:54" ht="14.1" customHeight="1">
      <c r="A16" s="96" t="s">
        <v>1511</v>
      </c>
      <c r="B16" s="16" t="s">
        <v>109</v>
      </c>
      <c r="C16" s="160" t="s">
        <v>1175</v>
      </c>
      <c r="D16" s="106"/>
      <c r="E16" s="34">
        <v>19109000</v>
      </c>
      <c r="F16" s="34">
        <v>10947000</v>
      </c>
      <c r="G16" s="34">
        <v>9419000</v>
      </c>
      <c r="H16" s="34">
        <v>1033000</v>
      </c>
      <c r="I16" s="34">
        <v>1210000</v>
      </c>
      <c r="J16" s="34">
        <v>2645000</v>
      </c>
      <c r="K16" s="34">
        <v>19000</v>
      </c>
      <c r="L16" s="34">
        <v>0</v>
      </c>
      <c r="M16" s="34">
        <v>0</v>
      </c>
      <c r="N16" s="34">
        <v>44382000</v>
      </c>
      <c r="O16" s="66"/>
      <c r="P16" s="41">
        <v>0.72</v>
      </c>
      <c r="Q16" s="34">
        <v>48355000</v>
      </c>
      <c r="R16" s="66"/>
      <c r="S16" s="41">
        <v>0.63</v>
      </c>
      <c r="T16" s="34">
        <v>47739000</v>
      </c>
      <c r="U16" s="66"/>
      <c r="V16" s="41">
        <v>0.56000000000000005</v>
      </c>
      <c r="W16" s="16" t="s">
        <v>109</v>
      </c>
      <c r="X16" s="99" t="s">
        <v>1507</v>
      </c>
      <c r="BA16" s="49" t="s">
        <v>58</v>
      </c>
      <c r="BB16" s="49" t="s">
        <v>605</v>
      </c>
    </row>
    <row r="17" spans="1:54" ht="14.1" customHeight="1">
      <c r="A17" s="96" t="s">
        <v>1511</v>
      </c>
      <c r="B17" s="16" t="s">
        <v>114</v>
      </c>
      <c r="C17" s="160" t="s">
        <v>1161</v>
      </c>
      <c r="D17" s="106"/>
      <c r="E17" s="34"/>
      <c r="F17" s="34"/>
      <c r="G17" s="34"/>
      <c r="H17" s="34"/>
      <c r="I17" s="34"/>
      <c r="J17" s="34"/>
      <c r="K17" s="34"/>
      <c r="L17" s="34"/>
      <c r="M17" s="34"/>
      <c r="N17" s="34">
        <v>0</v>
      </c>
      <c r="O17" s="66"/>
      <c r="P17" s="41"/>
      <c r="Q17" s="34">
        <v>0</v>
      </c>
      <c r="R17" s="66"/>
      <c r="S17" s="41"/>
      <c r="T17" s="34"/>
      <c r="U17" s="66"/>
      <c r="V17" s="41"/>
      <c r="W17" s="16" t="s">
        <v>114</v>
      </c>
      <c r="X17" s="99" t="s">
        <v>1507</v>
      </c>
      <c r="BA17" s="49" t="s">
        <v>62</v>
      </c>
      <c r="BB17" s="49" t="s">
        <v>1135</v>
      </c>
    </row>
    <row r="18" spans="1:54" ht="14.1" customHeight="1">
      <c r="A18" s="96" t="s">
        <v>1511</v>
      </c>
      <c r="B18" s="16" t="s">
        <v>235</v>
      </c>
      <c r="C18" s="160" t="s">
        <v>1298</v>
      </c>
      <c r="D18" s="106"/>
      <c r="E18" s="34">
        <v>19109000</v>
      </c>
      <c r="F18" s="34">
        <v>10947000</v>
      </c>
      <c r="G18" s="34">
        <v>9419000</v>
      </c>
      <c r="H18" s="34">
        <v>1033000</v>
      </c>
      <c r="I18" s="34">
        <v>1210000</v>
      </c>
      <c r="J18" s="34">
        <v>2645000</v>
      </c>
      <c r="K18" s="34">
        <v>19000</v>
      </c>
      <c r="L18" s="34">
        <v>0</v>
      </c>
      <c r="M18" s="34">
        <v>0</v>
      </c>
      <c r="N18" s="34">
        <v>44382000</v>
      </c>
      <c r="O18" s="66"/>
      <c r="P18" s="41">
        <v>0.72</v>
      </c>
      <c r="Q18" s="34">
        <v>48355000</v>
      </c>
      <c r="R18" s="66"/>
      <c r="S18" s="41">
        <v>0.63</v>
      </c>
      <c r="T18" s="34">
        <v>47739000</v>
      </c>
      <c r="U18" s="66"/>
      <c r="V18" s="41">
        <v>0.56000000000000005</v>
      </c>
      <c r="W18" s="16" t="s">
        <v>235</v>
      </c>
      <c r="X18" s="99" t="s">
        <v>1507</v>
      </c>
      <c r="BA18" s="49" t="s">
        <v>68</v>
      </c>
      <c r="BB18" s="49" t="s">
        <v>1069</v>
      </c>
    </row>
    <row r="19" spans="1:54" ht="14.1" customHeight="1">
      <c r="A19" s="96" t="s">
        <v>1511</v>
      </c>
      <c r="B19" s="16" t="s">
        <v>236</v>
      </c>
      <c r="C19" s="160" t="s">
        <v>1172</v>
      </c>
      <c r="D19" s="106"/>
      <c r="E19" s="34">
        <v>15974000</v>
      </c>
      <c r="F19" s="34">
        <v>1846000</v>
      </c>
      <c r="G19" s="34">
        <v>1382000</v>
      </c>
      <c r="H19" s="34">
        <v>109000</v>
      </c>
      <c r="I19" s="34">
        <v>13000</v>
      </c>
      <c r="J19" s="34">
        <v>24000</v>
      </c>
      <c r="K19" s="34"/>
      <c r="L19" s="34"/>
      <c r="M19" s="34"/>
      <c r="N19" s="34">
        <v>19348000</v>
      </c>
      <c r="O19" s="41">
        <v>2.35</v>
      </c>
      <c r="P19" s="41">
        <v>0.08</v>
      </c>
      <c r="Q19" s="34">
        <v>19469000</v>
      </c>
      <c r="R19" s="41">
        <v>1.46</v>
      </c>
      <c r="S19" s="41">
        <v>0.08</v>
      </c>
      <c r="T19" s="34">
        <v>20100000</v>
      </c>
      <c r="U19" s="41">
        <v>1.71</v>
      </c>
      <c r="V19" s="41">
        <v>0.070000000000000007</v>
      </c>
      <c r="W19" s="16" t="s">
        <v>236</v>
      </c>
      <c r="X19" s="99" t="s">
        <v>1507</v>
      </c>
      <c r="BA19" s="49" t="s">
        <v>69</v>
      </c>
      <c r="BB19" s="49" t="s">
        <v>1070</v>
      </c>
    </row>
    <row r="20" spans="1:54" ht="14.1" customHeight="1">
      <c r="A20" s="96" t="s">
        <v>1511</v>
      </c>
      <c r="B20" s="16" t="s">
        <v>264</v>
      </c>
      <c r="C20" s="160" t="s">
        <v>1094</v>
      </c>
      <c r="D20" s="106"/>
      <c r="E20" s="34">
        <v>7741000</v>
      </c>
      <c r="F20" s="34">
        <v>6511000</v>
      </c>
      <c r="G20" s="34">
        <v>5528000</v>
      </c>
      <c r="H20" s="34">
        <v>496000</v>
      </c>
      <c r="I20" s="34">
        <v>795000</v>
      </c>
      <c r="J20" s="34">
        <v>2483000</v>
      </c>
      <c r="K20" s="34"/>
      <c r="L20" s="34"/>
      <c r="M20" s="34"/>
      <c r="N20" s="34">
        <v>23554000</v>
      </c>
      <c r="O20" s="66"/>
      <c r="P20" s="41">
        <v>1.08</v>
      </c>
      <c r="Q20" s="34">
        <v>27304000</v>
      </c>
      <c r="R20" s="66"/>
      <c r="S20" s="41">
        <v>0.86</v>
      </c>
      <c r="T20" s="34">
        <v>26159000</v>
      </c>
      <c r="U20" s="66"/>
      <c r="V20" s="41">
        <v>0.79</v>
      </c>
      <c r="W20" s="16" t="s">
        <v>264</v>
      </c>
      <c r="X20" s="99" t="s">
        <v>1507</v>
      </c>
      <c r="BA20" s="49" t="s">
        <v>72</v>
      </c>
      <c r="BB20" s="49" t="s">
        <v>345</v>
      </c>
    </row>
    <row r="21" spans="1:54" ht="14.1" customHeight="1">
      <c r="A21" s="96" t="s">
        <v>1511</v>
      </c>
      <c r="B21" s="16" t="s">
        <v>37</v>
      </c>
      <c r="C21" s="160" t="s">
        <v>602</v>
      </c>
      <c r="D21" s="106"/>
      <c r="E21" s="34">
        <v>320000</v>
      </c>
      <c r="F21" s="34">
        <v>368000</v>
      </c>
      <c r="G21" s="34">
        <v>763000</v>
      </c>
      <c r="H21" s="34">
        <v>18000</v>
      </c>
      <c r="I21" s="34"/>
      <c r="J21" s="34"/>
      <c r="K21" s="34"/>
      <c r="L21" s="34"/>
      <c r="M21" s="34"/>
      <c r="N21" s="34">
        <v>1469000</v>
      </c>
      <c r="O21" s="66"/>
      <c r="P21" s="41">
        <v>0.31</v>
      </c>
      <c r="Q21" s="34">
        <v>1472000</v>
      </c>
      <c r="R21" s="66"/>
      <c r="S21" s="41">
        <v>0.37</v>
      </c>
      <c r="T21" s="34">
        <v>1390000</v>
      </c>
      <c r="U21" s="66"/>
      <c r="V21" s="41">
        <v>0.28999999999999998</v>
      </c>
      <c r="W21" s="16" t="s">
        <v>37</v>
      </c>
      <c r="X21" s="99" t="s">
        <v>1507</v>
      </c>
      <c r="BA21" s="49" t="s">
        <v>74</v>
      </c>
      <c r="BB21" s="49" t="s">
        <v>424</v>
      </c>
    </row>
    <row r="22" spans="1:54" ht="14.1" customHeight="1">
      <c r="A22" s="96" t="s">
        <v>1511</v>
      </c>
      <c r="B22" s="16" t="s">
        <v>43</v>
      </c>
      <c r="C22" s="160" t="s">
        <v>1093</v>
      </c>
      <c r="D22" s="106"/>
      <c r="E22" s="34"/>
      <c r="F22" s="34"/>
      <c r="G22" s="34"/>
      <c r="H22" s="34"/>
      <c r="I22" s="34"/>
      <c r="J22" s="34"/>
      <c r="K22" s="34"/>
      <c r="L22" s="34"/>
      <c r="M22" s="34"/>
      <c r="N22" s="34">
        <v>0</v>
      </c>
      <c r="O22" s="66"/>
      <c r="P22" s="41"/>
      <c r="Q22" s="34">
        <v>0</v>
      </c>
      <c r="R22" s="66"/>
      <c r="S22" s="41"/>
      <c r="T22" s="34"/>
      <c r="U22" s="66"/>
      <c r="V22" s="41"/>
      <c r="W22" s="16" t="s">
        <v>43</v>
      </c>
      <c r="X22" s="99" t="s">
        <v>1507</v>
      </c>
      <c r="BA22" s="49" t="s">
        <v>78</v>
      </c>
      <c r="BB22" s="49" t="s">
        <v>916</v>
      </c>
    </row>
    <row r="23" spans="1:54" ht="14.1" customHeight="1">
      <c r="A23" s="96" t="s">
        <v>1511</v>
      </c>
      <c r="B23" s="16" t="s">
        <v>47</v>
      </c>
      <c r="C23" s="160" t="s">
        <v>1174</v>
      </c>
      <c r="D23" s="106"/>
      <c r="E23" s="34">
        <v>24035000</v>
      </c>
      <c r="F23" s="34">
        <v>8725000</v>
      </c>
      <c r="G23" s="34">
        <v>7673000</v>
      </c>
      <c r="H23" s="34">
        <v>623000</v>
      </c>
      <c r="I23" s="34">
        <v>808000</v>
      </c>
      <c r="J23" s="34">
        <v>2507000</v>
      </c>
      <c r="K23" s="34">
        <v>0</v>
      </c>
      <c r="L23" s="34">
        <v>0</v>
      </c>
      <c r="M23" s="34">
        <v>0</v>
      </c>
      <c r="N23" s="34">
        <v>44371000</v>
      </c>
      <c r="O23" s="66"/>
      <c r="P23" s="41">
        <v>0.61</v>
      </c>
      <c r="Q23" s="34">
        <v>48245000</v>
      </c>
      <c r="R23" s="66"/>
      <c r="S23" s="41">
        <v>0.53</v>
      </c>
      <c r="T23" s="34">
        <v>47649000</v>
      </c>
      <c r="U23" s="66"/>
      <c r="V23" s="41">
        <v>0.47</v>
      </c>
      <c r="W23" s="16" t="s">
        <v>47</v>
      </c>
      <c r="X23" s="99" t="s">
        <v>1507</v>
      </c>
      <c r="BA23" s="49" t="s">
        <v>79</v>
      </c>
      <c r="BB23" s="49" t="s">
        <v>917</v>
      </c>
    </row>
    <row r="24" spans="1:54" ht="14.1" customHeight="1">
      <c r="A24" s="96" t="s">
        <v>1511</v>
      </c>
      <c r="B24" s="16" t="s">
        <v>54</v>
      </c>
      <c r="C24" s="160" t="s">
        <v>855</v>
      </c>
      <c r="D24" s="106"/>
      <c r="E24" s="34"/>
      <c r="F24" s="34"/>
      <c r="G24" s="34"/>
      <c r="H24" s="34"/>
      <c r="I24" s="34"/>
      <c r="J24" s="34"/>
      <c r="K24" s="34"/>
      <c r="L24" s="34"/>
      <c r="M24" s="34"/>
      <c r="N24" s="34">
        <v>0</v>
      </c>
      <c r="O24" s="66"/>
      <c r="P24" s="41"/>
      <c r="Q24" s="34">
        <v>0</v>
      </c>
      <c r="R24" s="66"/>
      <c r="S24" s="41"/>
      <c r="T24" s="34"/>
      <c r="U24" s="66"/>
      <c r="V24" s="41"/>
      <c r="W24" s="16" t="s">
        <v>54</v>
      </c>
      <c r="X24" s="99" t="s">
        <v>1507</v>
      </c>
      <c r="BA24" s="49" t="s">
        <v>81</v>
      </c>
      <c r="BB24" s="49" t="s">
        <v>324</v>
      </c>
    </row>
    <row r="25" spans="1:54" ht="14.1" customHeight="1">
      <c r="A25" s="96" t="s">
        <v>1511</v>
      </c>
      <c r="B25" s="16" t="s">
        <v>57</v>
      </c>
      <c r="C25" s="160" t="s">
        <v>1298</v>
      </c>
      <c r="D25" s="106"/>
      <c r="E25" s="34">
        <v>24035000</v>
      </c>
      <c r="F25" s="34">
        <v>8725000</v>
      </c>
      <c r="G25" s="34">
        <v>7673000</v>
      </c>
      <c r="H25" s="34">
        <v>623000</v>
      </c>
      <c r="I25" s="34">
        <v>808000</v>
      </c>
      <c r="J25" s="34">
        <v>2507000</v>
      </c>
      <c r="K25" s="34">
        <v>0</v>
      </c>
      <c r="L25" s="34">
        <v>0</v>
      </c>
      <c r="M25" s="34">
        <v>0</v>
      </c>
      <c r="N25" s="34">
        <v>44371000</v>
      </c>
      <c r="O25" s="66"/>
      <c r="P25" s="41">
        <v>0.61</v>
      </c>
      <c r="Q25" s="34">
        <v>48245000</v>
      </c>
      <c r="R25" s="66"/>
      <c r="S25" s="41">
        <v>0.53</v>
      </c>
      <c r="T25" s="34">
        <v>47649000</v>
      </c>
      <c r="U25" s="66"/>
      <c r="V25" s="41">
        <v>0.47</v>
      </c>
      <c r="W25" s="16" t="s">
        <v>57</v>
      </c>
      <c r="X25" s="99" t="s">
        <v>1507</v>
      </c>
      <c r="BA25" s="49" t="s">
        <v>87</v>
      </c>
      <c r="BB25" s="49" t="s">
        <v>724</v>
      </c>
    </row>
    <row r="26" spans="1:54" ht="24.95" customHeight="1">
      <c r="A26" s="96" t="s">
        <v>1511</v>
      </c>
      <c r="B26" s="16" t="s">
        <v>59</v>
      </c>
      <c r="C26" s="56" t="s">
        <v>1095</v>
      </c>
      <c r="D26" s="24" t="s">
        <v>1291</v>
      </c>
      <c r="E26" s="34">
        <v>-4926000</v>
      </c>
      <c r="F26" s="34">
        <v>2222000</v>
      </c>
      <c r="G26" s="34">
        <v>1746000</v>
      </c>
      <c r="H26" s="34">
        <v>410000</v>
      </c>
      <c r="I26" s="34">
        <v>402000</v>
      </c>
      <c r="J26" s="34">
        <v>138000</v>
      </c>
      <c r="K26" s="34">
        <v>19000</v>
      </c>
      <c r="L26" s="34">
        <v>0</v>
      </c>
      <c r="M26" s="34">
        <v>0</v>
      </c>
      <c r="N26" s="34">
        <v>11000</v>
      </c>
      <c r="O26" s="66"/>
      <c r="P26" s="66"/>
      <c r="Q26" s="34"/>
      <c r="R26" s="66"/>
      <c r="S26" s="66"/>
      <c r="T26" s="34"/>
      <c r="U26" s="66"/>
      <c r="V26" s="66"/>
      <c r="W26" s="16" t="s">
        <v>59</v>
      </c>
      <c r="X26" s="99" t="s">
        <v>1507</v>
      </c>
      <c r="BA26" s="49" t="s">
        <v>91</v>
      </c>
      <c r="BB26" s="49" t="s">
        <v>1340</v>
      </c>
    </row>
    <row r="27" spans="1:54" ht="14.1" customHeight="1">
      <c r="A27" s="96" t="s">
        <v>1511</v>
      </c>
      <c r="B27" s="16" t="s">
        <v>60</v>
      </c>
      <c r="C27" s="56" t="s">
        <v>1095</v>
      </c>
      <c r="D27" s="24" t="s">
        <v>1290</v>
      </c>
      <c r="E27" s="34">
        <v>-4926000</v>
      </c>
      <c r="F27" s="34">
        <v>-2704000</v>
      </c>
      <c r="G27" s="34">
        <v>-958000</v>
      </c>
      <c r="H27" s="34">
        <v>-548000</v>
      </c>
      <c r="I27" s="34">
        <v>-146000</v>
      </c>
      <c r="J27" s="34">
        <v>-8000</v>
      </c>
      <c r="K27" s="34">
        <v>11000</v>
      </c>
      <c r="L27" s="34">
        <v>11000</v>
      </c>
      <c r="M27" s="42">
        <v>11000</v>
      </c>
      <c r="N27" s="11"/>
      <c r="O27" s="48"/>
      <c r="P27" s="48"/>
      <c r="Q27" s="11"/>
      <c r="R27" s="48"/>
      <c r="S27" s="48"/>
      <c r="T27" s="11"/>
      <c r="U27" s="48"/>
      <c r="V27" s="48"/>
      <c r="W27" s="16" t="s">
        <v>60</v>
      </c>
      <c r="X27" s="99" t="s">
        <v>1507</v>
      </c>
      <c r="BA27" s="49" t="s">
        <v>97</v>
      </c>
      <c r="BB27" s="49" t="s">
        <v>533</v>
      </c>
    </row>
    <row r="28" spans="1:54" ht="14.1" customHeight="1">
      <c r="A28" s="96" t="s">
        <v>1511</v>
      </c>
      <c r="B28" s="16" t="s">
        <v>61</v>
      </c>
      <c r="C28" s="102" t="s">
        <v>825</v>
      </c>
      <c r="D28" s="55" t="s">
        <v>701</v>
      </c>
      <c r="E28" s="48"/>
      <c r="F28" s="48"/>
      <c r="G28" s="48"/>
      <c r="H28" s="48"/>
      <c r="I28" s="48"/>
      <c r="J28" s="48"/>
      <c r="K28" s="48"/>
      <c r="L28" s="48"/>
      <c r="M28" s="48"/>
      <c r="N28" s="78"/>
      <c r="O28" s="48"/>
      <c r="P28" s="48"/>
      <c r="Q28" s="78"/>
      <c r="R28" s="48"/>
      <c r="S28" s="48"/>
      <c r="T28" s="78"/>
      <c r="U28" s="48"/>
      <c r="V28" s="48"/>
      <c r="W28" s="16" t="s">
        <v>61</v>
      </c>
      <c r="X28" s="99" t="s">
        <v>1507</v>
      </c>
      <c r="BA28" s="49" t="s">
        <v>100</v>
      </c>
      <c r="BB28" s="49" t="s">
        <v>915</v>
      </c>
    </row>
    <row r="29" spans="1:54" ht="14.1" customHeight="1">
      <c r="A29" s="96" t="s">
        <v>1511</v>
      </c>
      <c r="B29" s="16" t="s">
        <v>63</v>
      </c>
      <c r="C29" s="103"/>
      <c r="D29" s="55" t="s">
        <v>700</v>
      </c>
      <c r="E29" s="48"/>
      <c r="F29" s="48"/>
      <c r="G29" s="48"/>
      <c r="H29" s="48"/>
      <c r="I29" s="48"/>
      <c r="J29" s="48"/>
      <c r="K29" s="48"/>
      <c r="L29" s="48"/>
      <c r="M29" s="48"/>
      <c r="N29" s="27"/>
      <c r="O29" s="48"/>
      <c r="P29" s="48"/>
      <c r="Q29" s="27"/>
      <c r="R29" s="48"/>
      <c r="S29" s="48"/>
      <c r="T29" s="27"/>
      <c r="U29" s="48"/>
      <c r="V29" s="48"/>
      <c r="W29" s="16" t="s">
        <v>63</v>
      </c>
      <c r="X29" s="99" t="s">
        <v>1507</v>
      </c>
      <c r="BA29" s="49" t="s">
        <v>107</v>
      </c>
      <c r="BB29" s="49" t="s">
        <v>1107</v>
      </c>
    </row>
    <row r="30" spans="1:54" ht="14.1" customHeight="1">
      <c r="A30" s="96" t="s">
        <v>1511</v>
      </c>
      <c r="B30" s="16" t="s">
        <v>64</v>
      </c>
      <c r="C30" s="103"/>
      <c r="D30" s="55" t="s">
        <v>1446</v>
      </c>
      <c r="E30" s="48"/>
      <c r="F30" s="48"/>
      <c r="G30" s="48"/>
      <c r="H30" s="48"/>
      <c r="I30" s="48"/>
      <c r="J30" s="48"/>
      <c r="K30" s="48"/>
      <c r="L30" s="48"/>
      <c r="M30" s="48"/>
      <c r="N30" s="27">
        <v>0</v>
      </c>
      <c r="O30" s="48"/>
      <c r="P30" s="48"/>
      <c r="Q30" s="27">
        <v>0</v>
      </c>
      <c r="R30" s="48"/>
      <c r="S30" s="48"/>
      <c r="T30" s="27">
        <v>0</v>
      </c>
      <c r="U30" s="48"/>
      <c r="V30" s="48"/>
      <c r="W30" s="16" t="s">
        <v>64</v>
      </c>
      <c r="X30" s="99" t="s">
        <v>1507</v>
      </c>
      <c r="BA30" s="49" t="s">
        <v>110</v>
      </c>
      <c r="BB30" s="49" t="s">
        <v>1132</v>
      </c>
    </row>
    <row r="31" spans="1:54" ht="14.1" customHeight="1">
      <c r="A31" s="96" t="s">
        <v>1511</v>
      </c>
      <c r="B31" s="16" t="s">
        <v>66</v>
      </c>
      <c r="C31" s="103"/>
      <c r="D31" s="55" t="s">
        <v>703</v>
      </c>
      <c r="E31" s="48"/>
      <c r="F31" s="48"/>
      <c r="G31" s="48"/>
      <c r="H31" s="48"/>
      <c r="I31" s="48"/>
      <c r="J31" s="48"/>
      <c r="K31" s="48"/>
      <c r="L31" s="48"/>
      <c r="M31" s="48"/>
      <c r="N31" s="27"/>
      <c r="O31" s="48"/>
      <c r="P31" s="48"/>
      <c r="Q31" s="27"/>
      <c r="R31" s="48"/>
      <c r="S31" s="48"/>
      <c r="T31" s="27"/>
      <c r="U31" s="48"/>
      <c r="V31" s="48"/>
      <c r="W31" s="16" t="s">
        <v>66</v>
      </c>
      <c r="X31" s="99" t="s">
        <v>1507</v>
      </c>
      <c r="BA31" s="49" t="s">
        <v>111</v>
      </c>
      <c r="BB31" s="49" t="s">
        <v>1341</v>
      </c>
    </row>
    <row r="32" spans="1:54" ht="14.1" customHeight="1">
      <c r="A32" s="96" t="s">
        <v>1511</v>
      </c>
      <c r="B32" s="16" t="s">
        <v>70</v>
      </c>
      <c r="C32" s="103"/>
      <c r="D32" s="55" t="s">
        <v>702</v>
      </c>
      <c r="E32" s="48"/>
      <c r="F32" s="48"/>
      <c r="G32" s="48"/>
      <c r="H32" s="48"/>
      <c r="I32" s="48"/>
      <c r="J32" s="48"/>
      <c r="K32" s="48"/>
      <c r="L32" s="48"/>
      <c r="M32" s="48"/>
      <c r="N32" s="27"/>
      <c r="O32" s="48"/>
      <c r="P32" s="48"/>
      <c r="Q32" s="27"/>
      <c r="R32" s="48"/>
      <c r="S32" s="48"/>
      <c r="T32" s="27"/>
      <c r="U32" s="48"/>
      <c r="V32" s="48"/>
      <c r="W32" s="16" t="s">
        <v>70</v>
      </c>
      <c r="X32" s="99" t="s">
        <v>1507</v>
      </c>
      <c r="BA32" s="49" t="s">
        <v>112</v>
      </c>
      <c r="BB32" s="49" t="s">
        <v>931</v>
      </c>
    </row>
    <row r="33" spans="1:54" ht="14.1" customHeight="1">
      <c r="A33" s="96" t="s">
        <v>1511</v>
      </c>
      <c r="B33" s="16" t="s">
        <v>71</v>
      </c>
      <c r="C33" s="103"/>
      <c r="D33" s="55" t="s">
        <v>1446</v>
      </c>
      <c r="E33" s="48"/>
      <c r="F33" s="48"/>
      <c r="G33" s="48"/>
      <c r="H33" s="48"/>
      <c r="I33" s="48"/>
      <c r="J33" s="48"/>
      <c r="K33" s="48"/>
      <c r="L33" s="48"/>
      <c r="M33" s="48"/>
      <c r="N33" s="27">
        <v>0</v>
      </c>
      <c r="O33" s="48"/>
      <c r="P33" s="48"/>
      <c r="Q33" s="27">
        <v>0</v>
      </c>
      <c r="R33" s="48"/>
      <c r="S33" s="48"/>
      <c r="T33" s="27">
        <v>0</v>
      </c>
      <c r="U33" s="48"/>
      <c r="V33" s="48"/>
      <c r="W33" s="16" t="s">
        <v>71</v>
      </c>
      <c r="X33" s="99" t="s">
        <v>1507</v>
      </c>
      <c r="BA33" s="49" t="s">
        <v>113</v>
      </c>
      <c r="BB33" s="49" t="s">
        <v>1460</v>
      </c>
    </row>
    <row r="34" spans="1:54" ht="14.1" customHeight="1">
      <c r="A34" s="96" t="s">
        <v>1511</v>
      </c>
      <c r="B34" s="16" t="s">
        <v>73</v>
      </c>
      <c r="C34" s="103"/>
      <c r="D34" s="55" t="s">
        <v>1380</v>
      </c>
      <c r="E34" s="48"/>
      <c r="F34" s="48"/>
      <c r="G34" s="48"/>
      <c r="H34" s="48"/>
      <c r="I34" s="48"/>
      <c r="J34" s="48"/>
      <c r="K34" s="48"/>
      <c r="L34" s="48"/>
      <c r="M34" s="48"/>
      <c r="N34" s="27"/>
      <c r="O34" s="48"/>
      <c r="P34" s="48"/>
      <c r="Q34" s="27"/>
      <c r="R34" s="48"/>
      <c r="S34" s="48"/>
      <c r="T34" s="27"/>
      <c r="U34" s="48"/>
      <c r="V34" s="48"/>
      <c r="W34" s="16" t="s">
        <v>73</v>
      </c>
      <c r="X34" s="99" t="s">
        <v>1507</v>
      </c>
      <c r="BA34" s="49" t="s">
        <v>115</v>
      </c>
      <c r="BB34" s="49" t="s">
        <v>891</v>
      </c>
    </row>
    <row r="35" spans="1:54" ht="14.1" customHeight="1">
      <c r="A35" s="96" t="s">
        <v>1511</v>
      </c>
      <c r="B35" s="16" t="s">
        <v>75</v>
      </c>
      <c r="C35" s="103"/>
      <c r="D35" s="55" t="s">
        <v>1379</v>
      </c>
      <c r="E35" s="48"/>
      <c r="F35" s="48"/>
      <c r="G35" s="48"/>
      <c r="H35" s="48"/>
      <c r="I35" s="48"/>
      <c r="J35" s="48"/>
      <c r="K35" s="48"/>
      <c r="L35" s="48"/>
      <c r="M35" s="48"/>
      <c r="N35" s="27"/>
      <c r="O35" s="48"/>
      <c r="P35" s="48"/>
      <c r="Q35" s="27"/>
      <c r="R35" s="48"/>
      <c r="S35" s="48"/>
      <c r="T35" s="27"/>
      <c r="U35" s="48"/>
      <c r="V35" s="48"/>
      <c r="W35" s="16" t="s">
        <v>75</v>
      </c>
      <c r="X35" s="99" t="s">
        <v>1507</v>
      </c>
      <c r="BA35" s="49" t="s">
        <v>234</v>
      </c>
      <c r="BB35" s="49" t="s">
        <v>650</v>
      </c>
    </row>
    <row r="36" spans="1:54" ht="14.1" customHeight="1">
      <c r="A36" s="96" t="s">
        <v>1511</v>
      </c>
      <c r="B36" s="16" t="s">
        <v>76</v>
      </c>
      <c r="C36" s="103"/>
      <c r="D36" s="55" t="s">
        <v>1446</v>
      </c>
      <c r="E36" s="48"/>
      <c r="F36" s="48"/>
      <c r="G36" s="48"/>
      <c r="H36" s="48"/>
      <c r="I36" s="48"/>
      <c r="J36" s="48"/>
      <c r="K36" s="48"/>
      <c r="L36" s="48"/>
      <c r="M36" s="48"/>
      <c r="N36" s="27">
        <v>0</v>
      </c>
      <c r="O36" s="48"/>
      <c r="P36" s="48"/>
      <c r="Q36" s="27">
        <v>0</v>
      </c>
      <c r="R36" s="48"/>
      <c r="S36" s="48"/>
      <c r="T36" s="27">
        <v>0</v>
      </c>
      <c r="U36" s="48"/>
      <c r="V36" s="48"/>
      <c r="W36" s="16" t="s">
        <v>76</v>
      </c>
      <c r="X36" s="99" t="s">
        <v>1507</v>
      </c>
      <c r="BA36" s="49" t="s">
        <v>237</v>
      </c>
      <c r="BB36" s="49" t="s">
        <v>664</v>
      </c>
    </row>
    <row r="37" spans="1:54" ht="14.1" customHeight="1">
      <c r="A37" s="96" t="s">
        <v>1511</v>
      </c>
      <c r="B37" s="16" t="s">
        <v>77</v>
      </c>
      <c r="C37" s="103"/>
      <c r="D37" s="55" t="s">
        <v>1382</v>
      </c>
      <c r="E37" s="48"/>
      <c r="F37" s="48"/>
      <c r="G37" s="48"/>
      <c r="H37" s="48"/>
      <c r="I37" s="48"/>
      <c r="J37" s="48"/>
      <c r="K37" s="48"/>
      <c r="L37" s="48"/>
      <c r="M37" s="48"/>
      <c r="N37" s="27"/>
      <c r="O37" s="48"/>
      <c r="P37" s="48"/>
      <c r="Q37" s="27"/>
      <c r="R37" s="48"/>
      <c r="S37" s="48"/>
      <c r="T37" s="27"/>
      <c r="U37" s="48"/>
      <c r="V37" s="48"/>
      <c r="W37" s="16" t="s">
        <v>77</v>
      </c>
      <c r="X37" s="99" t="s">
        <v>1507</v>
      </c>
      <c r="BA37" s="49" t="s">
        <v>238</v>
      </c>
      <c r="BB37" s="49" t="s">
        <v>663</v>
      </c>
    </row>
    <row r="38" spans="1:54" ht="14.1" customHeight="1">
      <c r="A38" s="96" t="s">
        <v>1511</v>
      </c>
      <c r="B38" s="16" t="s">
        <v>80</v>
      </c>
      <c r="C38" s="103"/>
      <c r="D38" s="55" t="s">
        <v>1381</v>
      </c>
      <c r="E38" s="48"/>
      <c r="F38" s="48"/>
      <c r="G38" s="48"/>
      <c r="H38" s="48"/>
      <c r="I38" s="48"/>
      <c r="J38" s="48"/>
      <c r="K38" s="48"/>
      <c r="L38" s="48"/>
      <c r="M38" s="48"/>
      <c r="N38" s="27"/>
      <c r="O38" s="48"/>
      <c r="P38" s="48"/>
      <c r="Q38" s="27"/>
      <c r="R38" s="48"/>
      <c r="S38" s="48"/>
      <c r="T38" s="27"/>
      <c r="U38" s="48"/>
      <c r="V38" s="48"/>
      <c r="W38" s="16" t="s">
        <v>80</v>
      </c>
      <c r="X38" s="99" t="s">
        <v>1507</v>
      </c>
      <c r="BA38" s="49" t="s">
        <v>239</v>
      </c>
      <c r="BB38" s="49" t="s">
        <v>670</v>
      </c>
    </row>
    <row r="39" spans="1:54" ht="14.1" customHeight="1">
      <c r="A39" s="96" t="s">
        <v>1511</v>
      </c>
      <c r="B39" s="18" t="s">
        <v>82</v>
      </c>
      <c r="C39" s="104"/>
      <c r="D39" s="2" t="s">
        <v>1446</v>
      </c>
      <c r="E39" s="11"/>
      <c r="F39" s="11"/>
      <c r="G39" s="11"/>
      <c r="H39" s="11"/>
      <c r="I39" s="11"/>
      <c r="J39" s="11"/>
      <c r="K39" s="11"/>
      <c r="L39" s="11"/>
      <c r="M39" s="11"/>
      <c r="N39" s="43">
        <v>0</v>
      </c>
      <c r="O39" s="11"/>
      <c r="P39" s="11"/>
      <c r="Q39" s="43">
        <v>0</v>
      </c>
      <c r="R39" s="11"/>
      <c r="S39" s="11"/>
      <c r="T39" s="43">
        <v>0</v>
      </c>
      <c r="U39" s="11"/>
      <c r="V39" s="11"/>
      <c r="W39" s="18" t="s">
        <v>82</v>
      </c>
      <c r="X39" s="99" t="s">
        <v>1507</v>
      </c>
      <c r="BA39" s="49" t="s">
        <v>240</v>
      </c>
      <c r="BB39" s="49" t="s">
        <v>662</v>
      </c>
    </row>
    <row r="40" spans="1:54" ht="15">
      <c r="A40" s="110" t="s">
        <v>1510</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5">
    <mergeCell ref="W10:X10"/>
    <mergeCell ref="A40:X40"/>
    <mergeCell ref="B9:D10"/>
    <mergeCell ref="A8:X8"/>
    <mergeCell ref="A2:B2"/>
    <mergeCell ref="A3:B3"/>
    <mergeCell ref="A4:B4"/>
    <mergeCell ref="E9:P9"/>
    <mergeCell ref="Q9:S9"/>
    <mergeCell ref="T9:V9"/>
    <mergeCell ref="A6:X6"/>
    <mergeCell ref="A7:W7"/>
    <mergeCell ref="W9:X9"/>
    <mergeCell ref="C11:D11"/>
    <mergeCell ref="C12:D12"/>
    <mergeCell ref="C13:D13"/>
    <mergeCell ref="A1:W1"/>
    <mergeCell ref="E2:X2"/>
    <mergeCell ref="D3:X3"/>
    <mergeCell ref="D4:X4"/>
    <mergeCell ref="A5:B5"/>
    <mergeCell ref="D5:X5"/>
    <mergeCell ref="C14:D14"/>
    <mergeCell ref="C15:D15"/>
    <mergeCell ref="C16:D16"/>
    <mergeCell ref="C17:D17"/>
    <mergeCell ref="C18:D18"/>
    <mergeCell ref="C19:D19"/>
    <mergeCell ref="C20:D20"/>
    <mergeCell ref="C28:C39"/>
    <mergeCell ref="C21:D21"/>
    <mergeCell ref="C22:D22"/>
    <mergeCell ref="C23:D23"/>
    <mergeCell ref="C24:D24"/>
    <mergeCell ref="C25:D25"/>
  </mergeCells>
  <dataValidations count="1">
    <dataValidation type="list" allowBlank="1" showInputMessage="1" showErrorMessage="1" sqref="C5">
      <formula1>'@lists'!$A$9:$B$9</formula1>
    </dataValidation>
  </dataValidation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70" zoomScaleNormal="70" workbookViewId="0" topLeftCell="A1">
      <selection pane="topLeft" activeCell="A1" sqref="A1:W1"/>
    </sheetView>
  </sheetViews>
  <sheetFormatPr defaultColWidth="0" defaultRowHeight="12.75" zeroHeight="1"/>
  <cols>
    <col min="1" max="2" width="8.28571428571429" customWidth="1"/>
    <col min="3" max="3" width="19" customWidth="1"/>
    <col min="4" max="4" width="36.8571428571429" customWidth="1"/>
    <col min="5" max="22" width="13.5714285714286" customWidth="1"/>
    <col min="23" max="23" width="8.28571428571429" customWidth="1"/>
    <col min="24" max="24" width="13.5714285714286" customWidth="1"/>
    <col min="25" max="54" width="13.5714285714286" hidden="1" customWidth="1"/>
    <col min="55" max="16384" width="11.4285714285714" hidden="1"/>
  </cols>
  <sheetData>
    <row r="1" spans="1:24" ht="14.1" customHeight="1">
      <c r="A1" s="147" t="s">
        <v>1527</v>
      </c>
      <c r="B1" s="147"/>
      <c r="C1" s="147"/>
      <c r="D1" s="147"/>
      <c r="E1" s="147"/>
      <c r="F1" s="147"/>
      <c r="G1" s="147"/>
      <c r="H1" s="147"/>
      <c r="I1" s="147"/>
      <c r="J1" s="147"/>
      <c r="K1" s="147"/>
      <c r="L1" s="147"/>
      <c r="M1" s="147"/>
      <c r="N1" s="147"/>
      <c r="O1" s="147"/>
      <c r="P1" s="147"/>
      <c r="Q1" s="147"/>
      <c r="R1" s="147"/>
      <c r="S1" s="147"/>
      <c r="T1" s="147"/>
      <c r="U1" s="147"/>
      <c r="V1" s="147"/>
      <c r="W1" s="147"/>
      <c r="X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BA4" s="49" t="s">
        <v>41</v>
      </c>
      <c r="BB4" s="49" t="s">
        <v>972</v>
      </c>
    </row>
    <row r="5" spans="1:54" ht="14.1" customHeight="1">
      <c r="A5" s="118" t="s">
        <v>1113</v>
      </c>
      <c r="B5" s="150"/>
      <c r="C5" s="22" t="s">
        <v>118</v>
      </c>
      <c r="D5" s="120" t="s">
        <v>1513</v>
      </c>
      <c r="E5" s="110"/>
      <c r="F5" s="110"/>
      <c r="G5" s="110"/>
      <c r="H5" s="110"/>
      <c r="I5" s="110"/>
      <c r="J5" s="110"/>
      <c r="K5" s="110"/>
      <c r="L5" s="110"/>
      <c r="M5" s="110"/>
      <c r="N5" s="110"/>
      <c r="O5" s="110"/>
      <c r="P5" s="110"/>
      <c r="Q5" s="110"/>
      <c r="R5" s="110"/>
      <c r="S5" s="110"/>
      <c r="T5" s="110"/>
      <c r="U5" s="110"/>
      <c r="V5" s="110"/>
      <c r="W5" s="110"/>
      <c r="X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BA6" s="49" t="s">
        <v>44</v>
      </c>
      <c r="BB6" s="49" t="s">
        <v>720</v>
      </c>
    </row>
    <row r="7" spans="1:54" ht="30" customHeight="1">
      <c r="A7" s="170" t="s">
        <v>119</v>
      </c>
      <c r="B7" s="170"/>
      <c r="C7" s="170"/>
      <c r="D7" s="170"/>
      <c r="E7" s="170"/>
      <c r="F7" s="170"/>
      <c r="G7" s="170"/>
      <c r="H7" s="170"/>
      <c r="I7" s="170"/>
      <c r="J7" s="170"/>
      <c r="K7" s="170"/>
      <c r="L7" s="170"/>
      <c r="M7" s="170"/>
      <c r="N7" s="170"/>
      <c r="O7" s="170"/>
      <c r="P7" s="170"/>
      <c r="Q7" s="170"/>
      <c r="R7" s="170"/>
      <c r="S7" s="170"/>
      <c r="T7" s="170"/>
      <c r="U7" s="170"/>
      <c r="V7" s="170"/>
      <c r="W7" s="170"/>
      <c r="X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BA8" s="49" t="s">
        <v>46</v>
      </c>
      <c r="BB8" s="49" t="s">
        <v>719</v>
      </c>
    </row>
    <row r="9" spans="1:54" ht="14.1" customHeight="1">
      <c r="A9" s="97" t="s">
        <v>1511</v>
      </c>
      <c r="B9" s="154" t="s">
        <v>617</v>
      </c>
      <c r="C9" s="161"/>
      <c r="D9" s="155"/>
      <c r="E9" s="124" t="s">
        <v>1495</v>
      </c>
      <c r="F9" s="125"/>
      <c r="G9" s="125"/>
      <c r="H9" s="125"/>
      <c r="I9" s="125"/>
      <c r="J9" s="125"/>
      <c r="K9" s="125"/>
      <c r="L9" s="125"/>
      <c r="M9" s="125"/>
      <c r="N9" s="125"/>
      <c r="O9" s="125"/>
      <c r="P9" s="106"/>
      <c r="Q9" s="126" t="s">
        <v>1384</v>
      </c>
      <c r="R9" s="125"/>
      <c r="S9" s="106"/>
      <c r="T9" s="126" t="s">
        <v>1473</v>
      </c>
      <c r="U9" s="125"/>
      <c r="V9" s="106"/>
      <c r="W9" s="120" t="s">
        <v>1507</v>
      </c>
      <c r="X9" s="110"/>
      <c r="BA9" s="49" t="s">
        <v>48</v>
      </c>
      <c r="BB9" s="49" t="s">
        <v>777</v>
      </c>
    </row>
    <row r="10" spans="1:54" ht="24.95" customHeight="1">
      <c r="A10" s="97" t="s">
        <v>1511</v>
      </c>
      <c r="B10" s="158"/>
      <c r="C10" s="162"/>
      <c r="D10" s="159"/>
      <c r="E10" s="30" t="s">
        <v>1331</v>
      </c>
      <c r="F10" s="36" t="s">
        <v>1122</v>
      </c>
      <c r="G10" s="36" t="s">
        <v>1117</v>
      </c>
      <c r="H10" s="36" t="s">
        <v>1124</v>
      </c>
      <c r="I10" s="36" t="s">
        <v>1118</v>
      </c>
      <c r="J10" s="36" t="s">
        <v>1119</v>
      </c>
      <c r="K10" s="36" t="s">
        <v>1114</v>
      </c>
      <c r="L10" s="36" t="s">
        <v>1115</v>
      </c>
      <c r="M10" s="36" t="s">
        <v>990</v>
      </c>
      <c r="N10" s="36" t="s">
        <v>1298</v>
      </c>
      <c r="O10" s="36" t="s">
        <v>1459</v>
      </c>
      <c r="P10" s="36" t="s">
        <v>1136</v>
      </c>
      <c r="Q10" s="36" t="s">
        <v>1298</v>
      </c>
      <c r="R10" s="36" t="s">
        <v>1459</v>
      </c>
      <c r="S10" s="36" t="s">
        <v>1136</v>
      </c>
      <c r="T10" s="36" t="s">
        <v>1298</v>
      </c>
      <c r="U10" s="36" t="s">
        <v>1459</v>
      </c>
      <c r="V10" s="36" t="s">
        <v>1136</v>
      </c>
      <c r="W10" s="120" t="s">
        <v>1507</v>
      </c>
      <c r="X10" s="110"/>
      <c r="BA10" s="49" t="s">
        <v>49</v>
      </c>
      <c r="BB10" s="49" t="s">
        <v>933</v>
      </c>
    </row>
    <row r="11" spans="1:54" ht="14.1" customHeight="1">
      <c r="A11" s="97" t="s">
        <v>1511</v>
      </c>
      <c r="B11" s="50" t="s">
        <v>118</v>
      </c>
      <c r="C11" s="167"/>
      <c r="D11" s="169"/>
      <c r="E11" s="58" t="s">
        <v>35</v>
      </c>
      <c r="F11" s="61" t="s">
        <v>65</v>
      </c>
      <c r="G11" s="61" t="s">
        <v>84</v>
      </c>
      <c r="H11" s="61" t="s">
        <v>98</v>
      </c>
      <c r="I11" s="61" t="s">
        <v>109</v>
      </c>
      <c r="J11" s="61" t="s">
        <v>114</v>
      </c>
      <c r="K11" s="61" t="s">
        <v>235</v>
      </c>
      <c r="L11" s="61" t="s">
        <v>236</v>
      </c>
      <c r="M11" s="61" t="s">
        <v>264</v>
      </c>
      <c r="N11" s="61" t="s">
        <v>37</v>
      </c>
      <c r="O11" s="61" t="s">
        <v>43</v>
      </c>
      <c r="P11" s="61" t="s">
        <v>47</v>
      </c>
      <c r="Q11" s="61" t="s">
        <v>37</v>
      </c>
      <c r="R11" s="61" t="s">
        <v>43</v>
      </c>
      <c r="S11" s="61" t="s">
        <v>47</v>
      </c>
      <c r="T11" s="61" t="s">
        <v>37</v>
      </c>
      <c r="U11" s="61" t="s">
        <v>43</v>
      </c>
      <c r="V11" s="61" t="s">
        <v>47</v>
      </c>
      <c r="W11" s="47"/>
      <c r="X11" s="99" t="s">
        <v>1507</v>
      </c>
      <c r="BA11" s="49" t="s">
        <v>50</v>
      </c>
      <c r="BB11" s="49" t="s">
        <v>1345</v>
      </c>
    </row>
    <row r="12" spans="1:54" ht="14.1" customHeight="1">
      <c r="A12" s="97" t="s">
        <v>1511</v>
      </c>
      <c r="B12" s="63" t="s">
        <v>35</v>
      </c>
      <c r="C12" s="165" t="s">
        <v>1173</v>
      </c>
      <c r="D12" s="138"/>
      <c r="E12" s="60">
        <v>91113000</v>
      </c>
      <c r="F12" s="60">
        <v>4092000</v>
      </c>
      <c r="G12" s="60">
        <v>9551000</v>
      </c>
      <c r="H12" s="60">
        <v>8281000</v>
      </c>
      <c r="I12" s="60">
        <v>7161000</v>
      </c>
      <c r="J12" s="60">
        <v>6953000</v>
      </c>
      <c r="K12" s="60">
        <v>1435000</v>
      </c>
      <c r="L12" s="60">
        <v>82000</v>
      </c>
      <c r="M12" s="60">
        <v>2019000</v>
      </c>
      <c r="N12" s="60">
        <v>130687000</v>
      </c>
      <c r="O12" s="70">
        <v>2.93</v>
      </c>
      <c r="P12" s="70">
        <v>0.91</v>
      </c>
      <c r="Q12" s="60">
        <v>124799000</v>
      </c>
      <c r="R12" s="70">
        <v>3.26</v>
      </c>
      <c r="S12" s="70">
        <v>0.93</v>
      </c>
      <c r="T12" s="60">
        <v>132150000</v>
      </c>
      <c r="U12" s="70">
        <v>2.83</v>
      </c>
      <c r="V12" s="70">
        <v>0.76</v>
      </c>
      <c r="W12" s="63" t="s">
        <v>35</v>
      </c>
      <c r="X12" s="99" t="s">
        <v>1507</v>
      </c>
      <c r="BA12" s="49" t="s">
        <v>51</v>
      </c>
      <c r="BB12" s="49" t="s">
        <v>1346</v>
      </c>
    </row>
    <row r="13" spans="1:54" ht="14.1" customHeight="1">
      <c r="A13" s="97" t="s">
        <v>1511</v>
      </c>
      <c r="B13" s="16" t="s">
        <v>65</v>
      </c>
      <c r="C13" s="25"/>
      <c r="D13" s="24" t="s">
        <v>1044</v>
      </c>
      <c r="E13" s="44"/>
      <c r="F13" s="44"/>
      <c r="G13" s="44"/>
      <c r="H13" s="44"/>
      <c r="I13" s="44"/>
      <c r="J13" s="44"/>
      <c r="K13" s="44"/>
      <c r="L13" s="44"/>
      <c r="M13" s="34"/>
      <c r="N13" s="34">
        <v>0</v>
      </c>
      <c r="O13" s="66"/>
      <c r="P13" s="66"/>
      <c r="Q13" s="34">
        <v>0</v>
      </c>
      <c r="R13" s="66"/>
      <c r="S13" s="66"/>
      <c r="T13" s="34"/>
      <c r="U13" s="66"/>
      <c r="V13" s="66"/>
      <c r="W13" s="16" t="s">
        <v>65</v>
      </c>
      <c r="X13" s="99" t="s">
        <v>1507</v>
      </c>
      <c r="BA13" s="49" t="s">
        <v>52</v>
      </c>
      <c r="BB13" s="49" t="s">
        <v>918</v>
      </c>
    </row>
    <row r="14" spans="1:54" ht="14.1" customHeight="1">
      <c r="A14" s="97" t="s">
        <v>1511</v>
      </c>
      <c r="B14" s="16" t="s">
        <v>84</v>
      </c>
      <c r="C14" s="160" t="s">
        <v>1094</v>
      </c>
      <c r="D14" s="106"/>
      <c r="E14" s="34">
        <v>19475000</v>
      </c>
      <c r="F14" s="34">
        <v>18882000</v>
      </c>
      <c r="G14" s="34">
        <v>10092000</v>
      </c>
      <c r="H14" s="34">
        <v>2986000</v>
      </c>
      <c r="I14" s="34">
        <v>2188000</v>
      </c>
      <c r="J14" s="34">
        <v>1011000</v>
      </c>
      <c r="K14" s="34">
        <v>0</v>
      </c>
      <c r="L14" s="34">
        <v>0</v>
      </c>
      <c r="M14" s="34">
        <v>121000</v>
      </c>
      <c r="N14" s="34">
        <v>54755000</v>
      </c>
      <c r="O14" s="66"/>
      <c r="P14" s="41">
        <v>0.56999999999999995</v>
      </c>
      <c r="Q14" s="34">
        <v>58087000</v>
      </c>
      <c r="R14" s="66"/>
      <c r="S14" s="41">
        <v>0.45</v>
      </c>
      <c r="T14" s="34">
        <v>56499000</v>
      </c>
      <c r="U14" s="66"/>
      <c r="V14" s="41">
        <v>0.46</v>
      </c>
      <c r="W14" s="16" t="s">
        <v>84</v>
      </c>
      <c r="X14" s="99" t="s">
        <v>1507</v>
      </c>
      <c r="BA14" s="49" t="s">
        <v>55</v>
      </c>
      <c r="BB14" s="49" t="s">
        <v>600</v>
      </c>
    </row>
    <row r="15" spans="1:54" ht="14.1" customHeight="1">
      <c r="A15" s="97" t="s">
        <v>1511</v>
      </c>
      <c r="B15" s="16" t="s">
        <v>98</v>
      </c>
      <c r="C15" s="160" t="s">
        <v>602</v>
      </c>
      <c r="D15" s="106"/>
      <c r="E15" s="34">
        <v>636000</v>
      </c>
      <c r="F15" s="34">
        <v>758000</v>
      </c>
      <c r="G15" s="34">
        <v>1556000</v>
      </c>
      <c r="H15" s="34">
        <v>20000</v>
      </c>
      <c r="I15" s="34">
        <v>0</v>
      </c>
      <c r="J15" s="34">
        <v>0</v>
      </c>
      <c r="K15" s="34">
        <v>0</v>
      </c>
      <c r="L15" s="34">
        <v>0</v>
      </c>
      <c r="M15" s="34">
        <v>254000</v>
      </c>
      <c r="N15" s="34">
        <v>3224000</v>
      </c>
      <c r="O15" s="66"/>
      <c r="P15" s="41">
        <v>0.32</v>
      </c>
      <c r="Q15" s="34">
        <v>3029000</v>
      </c>
      <c r="R15" s="66"/>
      <c r="S15" s="41">
        <v>0.38</v>
      </c>
      <c r="T15" s="34">
        <v>3271000</v>
      </c>
      <c r="U15" s="66"/>
      <c r="V15" s="41">
        <v>0.28999999999999998</v>
      </c>
      <c r="W15" s="16" t="s">
        <v>98</v>
      </c>
      <c r="X15" s="99" t="s">
        <v>1507</v>
      </c>
      <c r="BA15" s="49" t="s">
        <v>56</v>
      </c>
      <c r="BB15" s="49" t="s">
        <v>865</v>
      </c>
    </row>
    <row r="16" spans="1:54" ht="14.1" customHeight="1">
      <c r="A16" s="97" t="s">
        <v>1511</v>
      </c>
      <c r="B16" s="16" t="s">
        <v>109</v>
      </c>
      <c r="C16" s="160" t="s">
        <v>1093</v>
      </c>
      <c r="D16" s="106"/>
      <c r="E16" s="34">
        <v>0</v>
      </c>
      <c r="F16" s="34">
        <v>0</v>
      </c>
      <c r="G16" s="34">
        <v>0</v>
      </c>
      <c r="H16" s="34">
        <v>0</v>
      </c>
      <c r="I16" s="34">
        <v>0</v>
      </c>
      <c r="J16" s="34">
        <v>0</v>
      </c>
      <c r="K16" s="34">
        <v>0</v>
      </c>
      <c r="L16" s="34">
        <v>0</v>
      </c>
      <c r="M16" s="34"/>
      <c r="N16" s="34">
        <v>0</v>
      </c>
      <c r="O16" s="66"/>
      <c r="P16" s="41"/>
      <c r="Q16" s="34">
        <v>0</v>
      </c>
      <c r="R16" s="66"/>
      <c r="S16" s="41"/>
      <c r="T16" s="34"/>
      <c r="U16" s="66"/>
      <c r="V16" s="41"/>
      <c r="W16" s="16" t="s">
        <v>109</v>
      </c>
      <c r="X16" s="99" t="s">
        <v>1507</v>
      </c>
      <c r="BA16" s="49" t="s">
        <v>58</v>
      </c>
      <c r="BB16" s="49" t="s">
        <v>605</v>
      </c>
    </row>
    <row r="17" spans="1:54" ht="14.1" customHeight="1">
      <c r="A17" s="97" t="s">
        <v>1511</v>
      </c>
      <c r="B17" s="16" t="s">
        <v>114</v>
      </c>
      <c r="C17" s="160" t="s">
        <v>1175</v>
      </c>
      <c r="D17" s="106"/>
      <c r="E17" s="34">
        <v>111224000</v>
      </c>
      <c r="F17" s="34">
        <v>23732000</v>
      </c>
      <c r="G17" s="34">
        <v>21199000</v>
      </c>
      <c r="H17" s="34">
        <v>11287000</v>
      </c>
      <c r="I17" s="34">
        <v>9349000</v>
      </c>
      <c r="J17" s="34">
        <v>7964000</v>
      </c>
      <c r="K17" s="34">
        <v>1435000</v>
      </c>
      <c r="L17" s="34">
        <v>82000</v>
      </c>
      <c r="M17" s="34">
        <v>2394000</v>
      </c>
      <c r="N17" s="34">
        <v>188666000</v>
      </c>
      <c r="O17" s="66"/>
      <c r="P17" s="41">
        <v>0.80</v>
      </c>
      <c r="Q17" s="34">
        <v>185915000</v>
      </c>
      <c r="R17" s="66"/>
      <c r="S17" s="41">
        <v>0.77</v>
      </c>
      <c r="T17" s="34">
        <v>191920000</v>
      </c>
      <c r="U17" s="66"/>
      <c r="V17" s="41">
        <v>0.66</v>
      </c>
      <c r="W17" s="16" t="s">
        <v>114</v>
      </c>
      <c r="X17" s="99" t="s">
        <v>1507</v>
      </c>
      <c r="BA17" s="49" t="s">
        <v>62</v>
      </c>
      <c r="BB17" s="49" t="s">
        <v>1135</v>
      </c>
    </row>
    <row r="18" spans="1:54" ht="14.1" customHeight="1">
      <c r="A18" s="97" t="s">
        <v>1511</v>
      </c>
      <c r="B18" s="16" t="s">
        <v>235</v>
      </c>
      <c r="C18" s="160" t="s">
        <v>1161</v>
      </c>
      <c r="D18" s="106"/>
      <c r="E18" s="34">
        <v>0</v>
      </c>
      <c r="F18" s="34">
        <v>0</v>
      </c>
      <c r="G18" s="34">
        <v>0</v>
      </c>
      <c r="H18" s="34">
        <v>0</v>
      </c>
      <c r="I18" s="34">
        <v>0</v>
      </c>
      <c r="J18" s="34">
        <v>0</v>
      </c>
      <c r="K18" s="34">
        <v>0</v>
      </c>
      <c r="L18" s="34">
        <v>0</v>
      </c>
      <c r="M18" s="34"/>
      <c r="N18" s="34">
        <v>0</v>
      </c>
      <c r="O18" s="66"/>
      <c r="P18" s="41"/>
      <c r="Q18" s="34">
        <v>0</v>
      </c>
      <c r="R18" s="66"/>
      <c r="S18" s="41"/>
      <c r="T18" s="34"/>
      <c r="U18" s="66"/>
      <c r="V18" s="41"/>
      <c r="W18" s="16" t="s">
        <v>235</v>
      </c>
      <c r="X18" s="99" t="s">
        <v>1507</v>
      </c>
      <c r="BA18" s="49" t="s">
        <v>68</v>
      </c>
      <c r="BB18" s="49" t="s">
        <v>1069</v>
      </c>
    </row>
    <row r="19" spans="1:54" ht="14.1" customHeight="1">
      <c r="A19" s="97" t="s">
        <v>1511</v>
      </c>
      <c r="B19" s="16" t="s">
        <v>236</v>
      </c>
      <c r="C19" s="160" t="s">
        <v>1298</v>
      </c>
      <c r="D19" s="106"/>
      <c r="E19" s="34">
        <v>111224000</v>
      </c>
      <c r="F19" s="34">
        <v>23732000</v>
      </c>
      <c r="G19" s="34">
        <v>21199000</v>
      </c>
      <c r="H19" s="34">
        <v>11287000</v>
      </c>
      <c r="I19" s="34">
        <v>9349000</v>
      </c>
      <c r="J19" s="34">
        <v>7964000</v>
      </c>
      <c r="K19" s="34">
        <v>1435000</v>
      </c>
      <c r="L19" s="34">
        <v>82000</v>
      </c>
      <c r="M19" s="34">
        <v>2394000</v>
      </c>
      <c r="N19" s="34">
        <v>188666000</v>
      </c>
      <c r="O19" s="66"/>
      <c r="P19" s="41">
        <v>0.80</v>
      </c>
      <c r="Q19" s="34">
        <v>185915000</v>
      </c>
      <c r="R19" s="66"/>
      <c r="S19" s="41"/>
      <c r="T19" s="34">
        <v>191920000</v>
      </c>
      <c r="U19" s="66"/>
      <c r="V19" s="41">
        <v>0.66</v>
      </c>
      <c r="W19" s="16" t="s">
        <v>236</v>
      </c>
      <c r="X19" s="99" t="s">
        <v>1507</v>
      </c>
      <c r="BA19" s="49" t="s">
        <v>69</v>
      </c>
      <c r="BB19" s="49" t="s">
        <v>1070</v>
      </c>
    </row>
    <row r="20" spans="1:54" ht="14.1" customHeight="1">
      <c r="A20" s="97" t="s">
        <v>1511</v>
      </c>
      <c r="B20" s="16" t="s">
        <v>264</v>
      </c>
      <c r="C20" s="160" t="s">
        <v>1172</v>
      </c>
      <c r="D20" s="106"/>
      <c r="E20" s="34">
        <v>89569000</v>
      </c>
      <c r="F20" s="34">
        <v>5498000</v>
      </c>
      <c r="G20" s="34">
        <v>8296000</v>
      </c>
      <c r="H20" s="34">
        <v>15042000</v>
      </c>
      <c r="I20" s="34">
        <v>2748000</v>
      </c>
      <c r="J20" s="34">
        <v>943000</v>
      </c>
      <c r="K20" s="34">
        <v>255000</v>
      </c>
      <c r="L20" s="34">
        <v>5000</v>
      </c>
      <c r="M20" s="34">
        <v>1678000</v>
      </c>
      <c r="N20" s="34">
        <v>124034000</v>
      </c>
      <c r="O20" s="41">
        <v>0.79</v>
      </c>
      <c r="P20" s="41">
        <v>0.42</v>
      </c>
      <c r="Q20" s="34">
        <v>118622000</v>
      </c>
      <c r="R20" s="41">
        <v>0.99</v>
      </c>
      <c r="S20" s="41">
        <v>0.41</v>
      </c>
      <c r="T20" s="34">
        <v>125417000</v>
      </c>
      <c r="U20" s="41">
        <v>0.53</v>
      </c>
      <c r="V20" s="41">
        <v>0.41</v>
      </c>
      <c r="W20" s="16" t="s">
        <v>264</v>
      </c>
      <c r="X20" s="99" t="s">
        <v>1507</v>
      </c>
      <c r="BA20" s="49" t="s">
        <v>72</v>
      </c>
      <c r="BB20" s="49" t="s">
        <v>345</v>
      </c>
    </row>
    <row r="21" spans="1:54" ht="14.1" customHeight="1">
      <c r="A21" s="97" t="s">
        <v>1511</v>
      </c>
      <c r="B21" s="16" t="s">
        <v>37</v>
      </c>
      <c r="C21" s="160" t="s">
        <v>1094</v>
      </c>
      <c r="D21" s="106"/>
      <c r="E21" s="34">
        <v>17178000</v>
      </c>
      <c r="F21" s="34">
        <v>16351000</v>
      </c>
      <c r="G21" s="34">
        <v>11419000</v>
      </c>
      <c r="H21" s="34">
        <v>2980000</v>
      </c>
      <c r="I21" s="34">
        <v>3330000</v>
      </c>
      <c r="J21" s="34">
        <v>3250000</v>
      </c>
      <c r="K21" s="34">
        <v>0</v>
      </c>
      <c r="L21" s="34">
        <v>0</v>
      </c>
      <c r="M21" s="34">
        <v>121000</v>
      </c>
      <c r="N21" s="34">
        <v>54629000</v>
      </c>
      <c r="O21" s="66"/>
      <c r="P21" s="41">
        <v>0.94</v>
      </c>
      <c r="Q21" s="34">
        <v>58156000</v>
      </c>
      <c r="R21" s="66"/>
      <c r="S21" s="41">
        <v>0.78</v>
      </c>
      <c r="T21" s="34">
        <v>56492000</v>
      </c>
      <c r="U21" s="66"/>
      <c r="V21" s="41">
        <v>0.74</v>
      </c>
      <c r="W21" s="16" t="s">
        <v>37</v>
      </c>
      <c r="X21" s="99" t="s">
        <v>1507</v>
      </c>
      <c r="BA21" s="49" t="s">
        <v>74</v>
      </c>
      <c r="BB21" s="49" t="s">
        <v>424</v>
      </c>
    </row>
    <row r="22" spans="1:54" ht="14.1" customHeight="1">
      <c r="A22" s="97" t="s">
        <v>1511</v>
      </c>
      <c r="B22" s="16" t="s">
        <v>43</v>
      </c>
      <c r="C22" s="160" t="s">
        <v>602</v>
      </c>
      <c r="D22" s="106"/>
      <c r="E22" s="34">
        <v>631000</v>
      </c>
      <c r="F22" s="34">
        <v>759000</v>
      </c>
      <c r="G22" s="34">
        <v>1550000</v>
      </c>
      <c r="H22" s="34">
        <v>20000</v>
      </c>
      <c r="I22" s="34">
        <v>0</v>
      </c>
      <c r="J22" s="34">
        <v>0</v>
      </c>
      <c r="K22" s="34">
        <v>0</v>
      </c>
      <c r="L22" s="34">
        <v>0</v>
      </c>
      <c r="M22" s="34">
        <v>254000</v>
      </c>
      <c r="N22" s="34">
        <v>3214000</v>
      </c>
      <c r="O22" s="66"/>
      <c r="P22" s="41">
        <v>0.32</v>
      </c>
      <c r="Q22" s="34">
        <v>3019000</v>
      </c>
      <c r="R22" s="66"/>
      <c r="S22" s="41">
        <v>0.38</v>
      </c>
      <c r="T22" s="34">
        <v>3262000</v>
      </c>
      <c r="U22" s="66"/>
      <c r="V22" s="41">
        <v>0.28999999999999998</v>
      </c>
      <c r="W22" s="16" t="s">
        <v>43</v>
      </c>
      <c r="X22" s="99" t="s">
        <v>1507</v>
      </c>
      <c r="BA22" s="49" t="s">
        <v>78</v>
      </c>
      <c r="BB22" s="49" t="s">
        <v>916</v>
      </c>
    </row>
    <row r="23" spans="1:54" ht="14.1" customHeight="1">
      <c r="A23" s="97" t="s">
        <v>1511</v>
      </c>
      <c r="B23" s="16" t="s">
        <v>47</v>
      </c>
      <c r="C23" s="160" t="s">
        <v>1093</v>
      </c>
      <c r="D23" s="106"/>
      <c r="E23" s="34">
        <v>0</v>
      </c>
      <c r="F23" s="34">
        <v>0</v>
      </c>
      <c r="G23" s="34">
        <v>0</v>
      </c>
      <c r="H23" s="34">
        <v>0</v>
      </c>
      <c r="I23" s="34">
        <v>0</v>
      </c>
      <c r="J23" s="34">
        <v>0</v>
      </c>
      <c r="K23" s="34">
        <v>0</v>
      </c>
      <c r="L23" s="34">
        <v>0</v>
      </c>
      <c r="M23" s="34"/>
      <c r="N23" s="34">
        <v>0</v>
      </c>
      <c r="O23" s="66"/>
      <c r="P23" s="41"/>
      <c r="Q23" s="34">
        <v>0</v>
      </c>
      <c r="R23" s="66"/>
      <c r="S23" s="41"/>
      <c r="T23" s="34"/>
      <c r="U23" s="66"/>
      <c r="V23" s="41"/>
      <c r="W23" s="16" t="s">
        <v>47</v>
      </c>
      <c r="X23" s="99" t="s">
        <v>1507</v>
      </c>
      <c r="BA23" s="49" t="s">
        <v>79</v>
      </c>
      <c r="BB23" s="49" t="s">
        <v>917</v>
      </c>
    </row>
    <row r="24" spans="1:54" ht="14.1" customHeight="1">
      <c r="A24" s="97" t="s">
        <v>1511</v>
      </c>
      <c r="B24" s="16" t="s">
        <v>54</v>
      </c>
      <c r="C24" s="160" t="s">
        <v>1174</v>
      </c>
      <c r="D24" s="106"/>
      <c r="E24" s="34">
        <v>107378000</v>
      </c>
      <c r="F24" s="34">
        <v>22608000</v>
      </c>
      <c r="G24" s="34">
        <v>21265000</v>
      </c>
      <c r="H24" s="34">
        <v>18042000</v>
      </c>
      <c r="I24" s="34">
        <v>6078000</v>
      </c>
      <c r="J24" s="34">
        <v>4193000</v>
      </c>
      <c r="K24" s="34">
        <v>255000</v>
      </c>
      <c r="L24" s="34">
        <v>5000</v>
      </c>
      <c r="M24" s="34">
        <v>2053000</v>
      </c>
      <c r="N24" s="34">
        <v>181877000</v>
      </c>
      <c r="O24" s="66"/>
      <c r="P24" s="41">
        <v>0.57999999999999996</v>
      </c>
      <c r="Q24" s="34">
        <v>179797000</v>
      </c>
      <c r="R24" s="66"/>
      <c r="S24" s="41">
        <v>0.53</v>
      </c>
      <c r="T24" s="34">
        <v>185171000</v>
      </c>
      <c r="U24" s="66"/>
      <c r="V24" s="41">
        <v>0.51</v>
      </c>
      <c r="W24" s="16" t="s">
        <v>54</v>
      </c>
      <c r="X24" s="99" t="s">
        <v>1507</v>
      </c>
      <c r="BA24" s="49" t="s">
        <v>81</v>
      </c>
      <c r="BB24" s="49" t="s">
        <v>324</v>
      </c>
    </row>
    <row r="25" spans="1:54" ht="14.1" customHeight="1">
      <c r="A25" s="97" t="s">
        <v>1511</v>
      </c>
      <c r="B25" s="16" t="s">
        <v>57</v>
      </c>
      <c r="C25" s="160" t="s">
        <v>855</v>
      </c>
      <c r="D25" s="106"/>
      <c r="E25" s="34">
        <v>0</v>
      </c>
      <c r="F25" s="34">
        <v>0</v>
      </c>
      <c r="G25" s="34">
        <v>0</v>
      </c>
      <c r="H25" s="34">
        <v>0</v>
      </c>
      <c r="I25" s="34">
        <v>0</v>
      </c>
      <c r="J25" s="34">
        <v>0</v>
      </c>
      <c r="K25" s="34">
        <v>0</v>
      </c>
      <c r="L25" s="34">
        <v>0</v>
      </c>
      <c r="M25" s="34"/>
      <c r="N25" s="34">
        <v>0</v>
      </c>
      <c r="O25" s="66"/>
      <c r="P25" s="41"/>
      <c r="Q25" s="34">
        <v>0</v>
      </c>
      <c r="R25" s="66"/>
      <c r="S25" s="41"/>
      <c r="T25" s="34"/>
      <c r="U25" s="66"/>
      <c r="V25" s="41"/>
      <c r="W25" s="16" t="s">
        <v>57</v>
      </c>
      <c r="X25" s="99" t="s">
        <v>1507</v>
      </c>
      <c r="BA25" s="49" t="s">
        <v>87</v>
      </c>
      <c r="BB25" s="49" t="s">
        <v>724</v>
      </c>
    </row>
    <row r="26" spans="1:54" ht="14.1" customHeight="1">
      <c r="A26" s="97" t="s">
        <v>1511</v>
      </c>
      <c r="B26" s="16" t="s">
        <v>59</v>
      </c>
      <c r="C26" s="160" t="s">
        <v>1298</v>
      </c>
      <c r="D26" s="106"/>
      <c r="E26" s="34">
        <v>107378000</v>
      </c>
      <c r="F26" s="34">
        <v>22608000</v>
      </c>
      <c r="G26" s="34">
        <v>21265000</v>
      </c>
      <c r="H26" s="34">
        <v>18042000</v>
      </c>
      <c r="I26" s="34">
        <v>6078000</v>
      </c>
      <c r="J26" s="34">
        <v>4193000</v>
      </c>
      <c r="K26" s="34">
        <v>255000</v>
      </c>
      <c r="L26" s="34">
        <v>5000</v>
      </c>
      <c r="M26" s="34">
        <v>2053000</v>
      </c>
      <c r="N26" s="34">
        <v>181877000</v>
      </c>
      <c r="O26" s="66"/>
      <c r="P26" s="41">
        <v>0.57999999999999996</v>
      </c>
      <c r="Q26" s="34">
        <v>179797000</v>
      </c>
      <c r="R26" s="66"/>
      <c r="S26" s="41"/>
      <c r="T26" s="34">
        <v>185171000</v>
      </c>
      <c r="U26" s="66"/>
      <c r="V26" s="41">
        <v>0.51</v>
      </c>
      <c r="W26" s="16" t="s">
        <v>59</v>
      </c>
      <c r="X26" s="99" t="s">
        <v>1507</v>
      </c>
      <c r="BA26" s="49" t="s">
        <v>91</v>
      </c>
      <c r="BB26" s="49" t="s">
        <v>1340</v>
      </c>
    </row>
    <row r="27" spans="1:54" ht="14.1" customHeight="1">
      <c r="A27" s="97" t="s">
        <v>1511</v>
      </c>
      <c r="B27" s="16" t="s">
        <v>60</v>
      </c>
      <c r="C27" s="56" t="s">
        <v>1095</v>
      </c>
      <c r="D27" s="24" t="s">
        <v>1291</v>
      </c>
      <c r="E27" s="34">
        <v>3846000</v>
      </c>
      <c r="F27" s="34">
        <v>1124000</v>
      </c>
      <c r="G27" s="34">
        <v>-66000</v>
      </c>
      <c r="H27" s="34">
        <v>-6755000</v>
      </c>
      <c r="I27" s="34">
        <v>3271000</v>
      </c>
      <c r="J27" s="34">
        <v>3771000</v>
      </c>
      <c r="K27" s="34">
        <v>1180000</v>
      </c>
      <c r="L27" s="34">
        <v>77000</v>
      </c>
      <c r="M27" s="34">
        <v>341000</v>
      </c>
      <c r="N27" s="34">
        <v>6789000</v>
      </c>
      <c r="O27" s="66"/>
      <c r="P27" s="66"/>
      <c r="Q27" s="34">
        <v>6118000</v>
      </c>
      <c r="R27" s="66"/>
      <c r="S27" s="66"/>
      <c r="T27" s="34">
        <v>6749000</v>
      </c>
      <c r="U27" s="66"/>
      <c r="V27" s="66"/>
      <c r="W27" s="16" t="s">
        <v>60</v>
      </c>
      <c r="X27" s="99" t="s">
        <v>1507</v>
      </c>
      <c r="BA27" s="49" t="s">
        <v>97</v>
      </c>
      <c r="BB27" s="49" t="s">
        <v>533</v>
      </c>
    </row>
    <row r="28" spans="1:54" ht="14.1" customHeight="1">
      <c r="A28" s="97" t="s">
        <v>1511</v>
      </c>
      <c r="B28" s="18" t="s">
        <v>61</v>
      </c>
      <c r="C28" s="3" t="s">
        <v>1095</v>
      </c>
      <c r="D28" s="31" t="s">
        <v>1290</v>
      </c>
      <c r="E28" s="35">
        <v>3846000</v>
      </c>
      <c r="F28" s="35">
        <v>4970000</v>
      </c>
      <c r="G28" s="35">
        <v>4904000</v>
      </c>
      <c r="H28" s="35">
        <v>-1851000</v>
      </c>
      <c r="I28" s="35">
        <v>1420000</v>
      </c>
      <c r="J28" s="35">
        <v>5191000</v>
      </c>
      <c r="K28" s="35">
        <v>6371000</v>
      </c>
      <c r="L28" s="35">
        <v>6448000</v>
      </c>
      <c r="M28" s="38">
        <v>6789000</v>
      </c>
      <c r="N28" s="11"/>
      <c r="O28" s="11"/>
      <c r="P28" s="11"/>
      <c r="Q28" s="11"/>
      <c r="R28" s="11"/>
      <c r="S28" s="11"/>
      <c r="T28" s="11"/>
      <c r="U28" s="11"/>
      <c r="V28" s="11"/>
      <c r="W28" s="18" t="s">
        <v>61</v>
      </c>
      <c r="X28" s="99" t="s">
        <v>1507</v>
      </c>
      <c r="BA28" s="49" t="s">
        <v>100</v>
      </c>
      <c r="BB28" s="49" t="s">
        <v>915</v>
      </c>
    </row>
    <row r="29" spans="1:54" ht="15">
      <c r="A29" s="110" t="s">
        <v>1510</v>
      </c>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4">
    <mergeCell ref="A2:B2"/>
    <mergeCell ref="A3:B3"/>
    <mergeCell ref="A4:B4"/>
    <mergeCell ref="A1:W1"/>
    <mergeCell ref="E2:X2"/>
    <mergeCell ref="D3:X3"/>
    <mergeCell ref="D4:X4"/>
    <mergeCell ref="A5:B5"/>
    <mergeCell ref="E9:P9"/>
    <mergeCell ref="Q9:S9"/>
    <mergeCell ref="T9:V9"/>
    <mergeCell ref="D5:X5"/>
    <mergeCell ref="A6:X6"/>
    <mergeCell ref="A7:W7"/>
    <mergeCell ref="A8:X8"/>
    <mergeCell ref="B9:D10"/>
    <mergeCell ref="W9:X9"/>
    <mergeCell ref="W10:X10"/>
    <mergeCell ref="C11:D11"/>
    <mergeCell ref="C12:D12"/>
    <mergeCell ref="C14:D14"/>
    <mergeCell ref="C15:D15"/>
    <mergeCell ref="C16:D16"/>
    <mergeCell ref="C17:D17"/>
    <mergeCell ref="C18:D18"/>
    <mergeCell ref="C19:D19"/>
    <mergeCell ref="C20:D20"/>
    <mergeCell ref="C21:D21"/>
    <mergeCell ref="A29:X29"/>
    <mergeCell ref="C22:D22"/>
    <mergeCell ref="C23:D23"/>
    <mergeCell ref="C24:D24"/>
    <mergeCell ref="C25:D25"/>
    <mergeCell ref="C26:D26"/>
  </mergeCells>
  <dataValidations count="1">
    <dataValidation type="list" allowBlank="1" showInputMessage="1" showErrorMessage="1" sqref="C5">
      <formula1>'@lists'!$A$10:$B$10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J1"/>
    </sheetView>
  </sheetViews>
  <sheetFormatPr defaultColWidth="0" defaultRowHeight="12.75" zeroHeight="1"/>
  <cols>
    <col min="1" max="2" width="8.28571428571429" customWidth="1"/>
    <col min="3" max="3" width="20.2857142857143" customWidth="1"/>
    <col min="4" max="4" width="53.2857142857143" customWidth="1"/>
    <col min="5" max="5" width="14.8571428571429" customWidth="1"/>
    <col min="6" max="9" width="13.5714285714286" customWidth="1"/>
    <col min="10" max="10" width="8.28571428571429" customWidth="1"/>
    <col min="11" max="11" width="13.5714285714286" customWidth="1"/>
    <col min="12" max="54" width="13.5714285714286" hidden="1" customWidth="1"/>
    <col min="55" max="16384" width="11.4285714285714" hidden="1"/>
  </cols>
  <sheetData>
    <row r="1" spans="1:11" ht="14.1" customHeight="1">
      <c r="A1" s="147" t="s">
        <v>1528</v>
      </c>
      <c r="B1" s="147"/>
      <c r="C1" s="147"/>
      <c r="D1" s="147"/>
      <c r="E1" s="147"/>
      <c r="F1" s="147"/>
      <c r="G1" s="147"/>
      <c r="H1" s="147"/>
      <c r="I1" s="147"/>
      <c r="J1" s="147"/>
      <c r="K1" s="97" t="s">
        <v>1507</v>
      </c>
    </row>
    <row r="2" spans="1:11 53:54" ht="14.1" customHeight="1">
      <c r="A2" s="113" t="s">
        <v>647</v>
      </c>
      <c r="B2" s="145"/>
      <c r="C2" s="19" t="s">
        <v>87</v>
      </c>
      <c r="D2" s="94" t="str">
        <f>VLOOKUP(C2,BA2:BB78,2,0)</f>
        <v>הבינלאומי הראשון</v>
      </c>
      <c r="E2" s="110" t="s">
        <v>1507</v>
      </c>
      <c r="F2" s="110"/>
      <c r="G2" s="110"/>
      <c r="H2" s="110"/>
      <c r="I2" s="110"/>
      <c r="J2" s="110"/>
      <c r="K2" s="110"/>
      <c r="BA2" s="49" t="s">
        <v>39</v>
      </c>
      <c r="BB2" s="49" t="s">
        <v>982</v>
      </c>
    </row>
    <row r="3" spans="1:11 53:54" ht="14.1" customHeight="1">
      <c r="A3" s="115" t="s">
        <v>1479</v>
      </c>
      <c r="B3" s="146"/>
      <c r="C3" s="20">
        <v>43281</v>
      </c>
      <c r="D3" s="120" t="s">
        <v>1507</v>
      </c>
      <c r="E3" s="110"/>
      <c r="F3" s="110"/>
      <c r="G3" s="110"/>
      <c r="H3" s="110"/>
      <c r="I3" s="110"/>
      <c r="J3" s="110"/>
      <c r="K3" s="110"/>
      <c r="BA3" s="49" t="s">
        <v>40</v>
      </c>
      <c r="BB3" s="49" t="s">
        <v>866</v>
      </c>
    </row>
    <row r="4" spans="1:11 53:54" ht="14.1" customHeight="1">
      <c r="A4" s="115" t="s">
        <v>1219</v>
      </c>
      <c r="B4" s="146"/>
      <c r="C4" s="21" t="s">
        <v>428</v>
      </c>
      <c r="D4" s="120" t="s">
        <v>1507</v>
      </c>
      <c r="E4" s="110"/>
      <c r="F4" s="110"/>
      <c r="G4" s="110"/>
      <c r="H4" s="110"/>
      <c r="I4" s="110"/>
      <c r="J4" s="110"/>
      <c r="K4" s="110"/>
      <c r="BA4" s="49" t="s">
        <v>41</v>
      </c>
      <c r="BB4" s="49" t="s">
        <v>972</v>
      </c>
    </row>
    <row r="5" spans="1:11 53:54" ht="14.1" customHeight="1">
      <c r="A5" s="118" t="s">
        <v>1113</v>
      </c>
      <c r="B5" s="150"/>
      <c r="C5" s="22" t="s">
        <v>120</v>
      </c>
      <c r="D5" s="120" t="s">
        <v>1513</v>
      </c>
      <c r="E5" s="110"/>
      <c r="F5" s="110"/>
      <c r="G5" s="110"/>
      <c r="H5" s="110"/>
      <c r="I5" s="110"/>
      <c r="J5" s="110"/>
      <c r="K5" s="110"/>
      <c r="BA5" s="49" t="s">
        <v>42</v>
      </c>
      <c r="BB5" s="49" t="s">
        <v>983</v>
      </c>
    </row>
    <row r="6" spans="1:11 53:54" ht="14.1" customHeight="1">
      <c r="A6" s="110" t="s">
        <v>1509</v>
      </c>
      <c r="B6" s="110"/>
      <c r="C6" s="110"/>
      <c r="D6" s="110"/>
      <c r="E6" s="110"/>
      <c r="F6" s="110"/>
      <c r="G6" s="110"/>
      <c r="H6" s="110"/>
      <c r="I6" s="110"/>
      <c r="J6" s="110"/>
      <c r="K6" s="110"/>
      <c r="BA6" s="49" t="s">
        <v>44</v>
      </c>
      <c r="BB6" s="49" t="s">
        <v>720</v>
      </c>
    </row>
    <row r="7" spans="1:11 53:54" ht="15" customHeight="1">
      <c r="A7" s="151" t="s">
        <v>121</v>
      </c>
      <c r="B7" s="151"/>
      <c r="C7" s="151"/>
      <c r="D7" s="151"/>
      <c r="E7" s="151"/>
      <c r="F7" s="151"/>
      <c r="G7" s="151"/>
      <c r="H7" s="151"/>
      <c r="I7" s="151"/>
      <c r="J7" s="151"/>
      <c r="K7" s="97" t="s">
        <v>1508</v>
      </c>
      <c r="BA7" s="49" t="s">
        <v>45</v>
      </c>
      <c r="BB7" s="49" t="s">
        <v>721</v>
      </c>
    </row>
    <row r="8" spans="1:11 53:54" ht="14.1" customHeight="1">
      <c r="A8" s="110" t="s">
        <v>1509</v>
      </c>
      <c r="B8" s="110"/>
      <c r="C8" s="110"/>
      <c r="D8" s="110"/>
      <c r="E8" s="110"/>
      <c r="F8" s="110"/>
      <c r="G8" s="110"/>
      <c r="H8" s="110"/>
      <c r="I8" s="110"/>
      <c r="J8" s="110"/>
      <c r="K8" s="110"/>
      <c r="BA8" s="49" t="s">
        <v>46</v>
      </c>
      <c r="BB8" s="49" t="s">
        <v>719</v>
      </c>
    </row>
    <row r="9" spans="1:11 53:54" ht="24.95" customHeight="1">
      <c r="A9" s="97" t="s">
        <v>1511</v>
      </c>
      <c r="B9" s="171" t="s">
        <v>617</v>
      </c>
      <c r="C9" s="172"/>
      <c r="D9" s="173"/>
      <c r="E9" s="30" t="s">
        <v>1495</v>
      </c>
      <c r="F9" s="36" t="s">
        <v>1384</v>
      </c>
      <c r="G9" s="36" t="s">
        <v>1128</v>
      </c>
      <c r="H9" s="36" t="s">
        <v>1129</v>
      </c>
      <c r="I9" s="36" t="s">
        <v>1473</v>
      </c>
      <c r="J9" s="152" t="s">
        <v>1507</v>
      </c>
      <c r="K9" s="147"/>
      <c r="BA9" s="49" t="s">
        <v>48</v>
      </c>
      <c r="BB9" s="49" t="s">
        <v>777</v>
      </c>
    </row>
    <row r="10" spans="1:11 53:54" ht="14.1" customHeight="1">
      <c r="A10" s="97" t="s">
        <v>1511</v>
      </c>
      <c r="B10" s="174"/>
      <c r="C10" s="175"/>
      <c r="D10" s="176"/>
      <c r="E10" s="30" t="s">
        <v>645</v>
      </c>
      <c r="F10" s="36" t="s">
        <v>645</v>
      </c>
      <c r="G10" s="36" t="s">
        <v>645</v>
      </c>
      <c r="H10" s="36" t="s">
        <v>645</v>
      </c>
      <c r="I10" s="36" t="s">
        <v>1008</v>
      </c>
      <c r="J10" s="152" t="s">
        <v>1507</v>
      </c>
      <c r="K10" s="147"/>
      <c r="BA10" s="49" t="s">
        <v>49</v>
      </c>
      <c r="BB10" s="49" t="s">
        <v>933</v>
      </c>
    </row>
    <row r="11" spans="1:11 53:54" ht="14.1" customHeight="1">
      <c r="A11" s="97" t="s">
        <v>1511</v>
      </c>
      <c r="B11" s="51" t="s">
        <v>120</v>
      </c>
      <c r="C11" s="167"/>
      <c r="D11" s="167"/>
      <c r="E11" s="61" t="s">
        <v>35</v>
      </c>
      <c r="F11" s="61" t="s">
        <v>35</v>
      </c>
      <c r="G11" s="61" t="s">
        <v>65</v>
      </c>
      <c r="H11" s="61" t="s">
        <v>65</v>
      </c>
      <c r="I11" s="57" t="s">
        <v>65</v>
      </c>
      <c r="J11" s="46"/>
      <c r="K11" s="95" t="s">
        <v>1507</v>
      </c>
      <c r="BA11" s="49" t="s">
        <v>50</v>
      </c>
      <c r="BB11" s="49" t="s">
        <v>1345</v>
      </c>
    </row>
    <row r="12" spans="1:11 53:54" ht="14.1" customHeight="1">
      <c r="A12" s="97" t="s">
        <v>1511</v>
      </c>
      <c r="B12" s="63" t="s">
        <v>35</v>
      </c>
      <c r="C12" s="165" t="s">
        <v>756</v>
      </c>
      <c r="D12" s="138"/>
      <c r="E12" s="60">
        <v>819000</v>
      </c>
      <c r="F12" s="60">
        <v>753000</v>
      </c>
      <c r="G12" s="60">
        <v>1473000</v>
      </c>
      <c r="H12" s="60">
        <v>1393000</v>
      </c>
      <c r="I12" s="82">
        <v>2704000</v>
      </c>
      <c r="J12" s="16" t="s">
        <v>35</v>
      </c>
      <c r="K12" s="95" t="s">
        <v>1507</v>
      </c>
      <c r="BA12" s="49" t="s">
        <v>51</v>
      </c>
      <c r="BB12" s="49" t="s">
        <v>1346</v>
      </c>
    </row>
    <row r="13" spans="1:11 53:54" ht="14.1" customHeight="1">
      <c r="A13" s="97" t="s">
        <v>1511</v>
      </c>
      <c r="B13" s="16" t="s">
        <v>65</v>
      </c>
      <c r="C13" s="160" t="s">
        <v>742</v>
      </c>
      <c r="D13" s="106"/>
      <c r="E13" s="34">
        <v>204000</v>
      </c>
      <c r="F13" s="34">
        <v>170000</v>
      </c>
      <c r="G13" s="34">
        <v>274000</v>
      </c>
      <c r="H13" s="34">
        <v>248000</v>
      </c>
      <c r="I13" s="42">
        <v>402000</v>
      </c>
      <c r="J13" s="16" t="s">
        <v>65</v>
      </c>
      <c r="K13" s="95" t="s">
        <v>1507</v>
      </c>
      <c r="BA13" s="49" t="s">
        <v>52</v>
      </c>
      <c r="BB13" s="49" t="s">
        <v>918</v>
      </c>
    </row>
    <row r="14" spans="1:11 53:54" ht="14.1" customHeight="1">
      <c r="A14" s="97" t="s">
        <v>1511</v>
      </c>
      <c r="B14" s="16" t="s">
        <v>84</v>
      </c>
      <c r="C14" s="160" t="s">
        <v>760</v>
      </c>
      <c r="D14" s="106"/>
      <c r="E14" s="34">
        <v>615000</v>
      </c>
      <c r="F14" s="34">
        <v>583000</v>
      </c>
      <c r="G14" s="34">
        <v>1199000</v>
      </c>
      <c r="H14" s="34">
        <v>1145000</v>
      </c>
      <c r="I14" s="42">
        <v>2302000</v>
      </c>
      <c r="J14" s="16" t="s">
        <v>84</v>
      </c>
      <c r="K14" s="95" t="s">
        <v>1507</v>
      </c>
      <c r="BA14" s="49" t="s">
        <v>55</v>
      </c>
      <c r="BB14" s="49" t="s">
        <v>600</v>
      </c>
    </row>
    <row r="15" spans="1:11 53:54" ht="14.1" customHeight="1">
      <c r="A15" s="97" t="s">
        <v>1511</v>
      </c>
      <c r="B15" s="16" t="s">
        <v>98</v>
      </c>
      <c r="C15" s="160" t="s">
        <v>739</v>
      </c>
      <c r="D15" s="106"/>
      <c r="E15" s="34">
        <v>54000</v>
      </c>
      <c r="F15" s="34">
        <v>53000</v>
      </c>
      <c r="G15" s="34">
        <v>81000</v>
      </c>
      <c r="H15" s="34">
        <v>87000</v>
      </c>
      <c r="I15" s="42">
        <v>121000</v>
      </c>
      <c r="J15" s="16" t="s">
        <v>98</v>
      </c>
      <c r="K15" s="95" t="s">
        <v>1507</v>
      </c>
      <c r="BA15" s="49" t="s">
        <v>56</v>
      </c>
      <c r="BB15" s="49" t="s">
        <v>865</v>
      </c>
    </row>
    <row r="16" spans="1:11 53:54" ht="14.1" customHeight="1">
      <c r="A16" s="97" t="s">
        <v>1511</v>
      </c>
      <c r="B16" s="16" t="s">
        <v>109</v>
      </c>
      <c r="C16" s="160" t="s">
        <v>761</v>
      </c>
      <c r="D16" s="106"/>
      <c r="E16" s="34">
        <v>561000</v>
      </c>
      <c r="F16" s="34">
        <v>530000</v>
      </c>
      <c r="G16" s="34">
        <v>1118000</v>
      </c>
      <c r="H16" s="34">
        <v>1058000</v>
      </c>
      <c r="I16" s="42">
        <v>2181000</v>
      </c>
      <c r="J16" s="16" t="s">
        <v>109</v>
      </c>
      <c r="K16" s="95" t="s">
        <v>1507</v>
      </c>
      <c r="BA16" s="49" t="s">
        <v>58</v>
      </c>
      <c r="BB16" s="49" t="s">
        <v>605</v>
      </c>
    </row>
    <row r="17" spans="1:11 53:54" ht="14.1" customHeight="1">
      <c r="A17" s="97" t="s">
        <v>1511</v>
      </c>
      <c r="B17" s="16" t="s">
        <v>114</v>
      </c>
      <c r="C17" s="102" t="s">
        <v>764</v>
      </c>
      <c r="D17" s="24" t="s">
        <v>755</v>
      </c>
      <c r="E17" s="34">
        <v>47000</v>
      </c>
      <c r="F17" s="34">
        <v>21000</v>
      </c>
      <c r="G17" s="34">
        <v>87000</v>
      </c>
      <c r="H17" s="34">
        <v>33000</v>
      </c>
      <c r="I17" s="42">
        <v>83000</v>
      </c>
      <c r="J17" s="16" t="s">
        <v>114</v>
      </c>
      <c r="K17" s="95" t="s">
        <v>1507</v>
      </c>
      <c r="BA17" s="49" t="s">
        <v>62</v>
      </c>
      <c r="BB17" s="49" t="s">
        <v>1135</v>
      </c>
    </row>
    <row r="18" spans="1:11 53:54" ht="14.1" customHeight="1">
      <c r="A18" s="97" t="s">
        <v>1511</v>
      </c>
      <c r="B18" s="16" t="s">
        <v>235</v>
      </c>
      <c r="C18" s="103"/>
      <c r="D18" s="24" t="s">
        <v>1332</v>
      </c>
      <c r="E18" s="34">
        <v>325000</v>
      </c>
      <c r="F18" s="34">
        <v>317000</v>
      </c>
      <c r="G18" s="34">
        <v>663000</v>
      </c>
      <c r="H18" s="34">
        <v>651000</v>
      </c>
      <c r="I18" s="42">
        <v>1305000</v>
      </c>
      <c r="J18" s="16" t="s">
        <v>235</v>
      </c>
      <c r="K18" s="95" t="s">
        <v>1507</v>
      </c>
      <c r="BA18" s="49" t="s">
        <v>68</v>
      </c>
      <c r="BB18" s="49" t="s">
        <v>1069</v>
      </c>
    </row>
    <row r="19" spans="1:11 53:54" ht="14.1" customHeight="1">
      <c r="A19" s="97" t="s">
        <v>1511</v>
      </c>
      <c r="B19" s="16" t="s">
        <v>236</v>
      </c>
      <c r="C19" s="108"/>
      <c r="D19" s="24" t="s">
        <v>754</v>
      </c>
      <c r="E19" s="34">
        <v>52000</v>
      </c>
      <c r="F19" s="34">
        <v>13000</v>
      </c>
      <c r="G19" s="34">
        <v>75000</v>
      </c>
      <c r="H19" s="34">
        <v>55000</v>
      </c>
      <c r="I19" s="42">
        <v>62000</v>
      </c>
      <c r="J19" s="16" t="s">
        <v>236</v>
      </c>
      <c r="K19" s="95" t="s">
        <v>1507</v>
      </c>
      <c r="BA19" s="49" t="s">
        <v>69</v>
      </c>
      <c r="BB19" s="49" t="s">
        <v>1070</v>
      </c>
    </row>
    <row r="20" spans="1:11 53:54" ht="14.1" customHeight="1">
      <c r="A20" s="97" t="s">
        <v>1511</v>
      </c>
      <c r="B20" s="16" t="s">
        <v>264</v>
      </c>
      <c r="C20" s="160" t="s">
        <v>1284</v>
      </c>
      <c r="D20" s="106"/>
      <c r="E20" s="34">
        <v>424000</v>
      </c>
      <c r="F20" s="34">
        <v>351000</v>
      </c>
      <c r="G20" s="34">
        <v>825000</v>
      </c>
      <c r="H20" s="34">
        <v>739000</v>
      </c>
      <c r="I20" s="42">
        <v>1450000</v>
      </c>
      <c r="J20" s="16" t="s">
        <v>264</v>
      </c>
      <c r="K20" s="95" t="s">
        <v>1507</v>
      </c>
      <c r="BA20" s="49" t="s">
        <v>72</v>
      </c>
      <c r="BB20" s="49" t="s">
        <v>345</v>
      </c>
    </row>
    <row r="21" spans="1:11 53:54" ht="14.1" customHeight="1">
      <c r="A21" s="97" t="s">
        <v>1511</v>
      </c>
      <c r="B21" s="16" t="s">
        <v>37</v>
      </c>
      <c r="C21" s="102" t="s">
        <v>745</v>
      </c>
      <c r="D21" s="24" t="s">
        <v>1137</v>
      </c>
      <c r="E21" s="34">
        <v>389000</v>
      </c>
      <c r="F21" s="34">
        <v>407000</v>
      </c>
      <c r="G21" s="34">
        <v>835000</v>
      </c>
      <c r="H21" s="34">
        <v>821000</v>
      </c>
      <c r="I21" s="42">
        <v>1579000</v>
      </c>
      <c r="J21" s="16" t="s">
        <v>37</v>
      </c>
      <c r="K21" s="95" t="s">
        <v>1507</v>
      </c>
      <c r="BA21" s="49" t="s">
        <v>74</v>
      </c>
      <c r="BB21" s="49" t="s">
        <v>424</v>
      </c>
    </row>
    <row r="22" spans="1:11 53:54" ht="14.1" customHeight="1">
      <c r="A22" s="97" t="s">
        <v>1511</v>
      </c>
      <c r="B22" s="16" t="s">
        <v>43</v>
      </c>
      <c r="C22" s="103"/>
      <c r="D22" s="24" t="s">
        <v>606</v>
      </c>
      <c r="E22" s="34">
        <v>94000</v>
      </c>
      <c r="F22" s="34">
        <v>94000</v>
      </c>
      <c r="G22" s="34">
        <v>190000</v>
      </c>
      <c r="H22" s="34">
        <v>193000</v>
      </c>
      <c r="I22" s="42">
        <v>380000</v>
      </c>
      <c r="J22" s="16" t="s">
        <v>43</v>
      </c>
      <c r="K22" s="95" t="s">
        <v>1507</v>
      </c>
      <c r="BA22" s="49" t="s">
        <v>78</v>
      </c>
      <c r="BB22" s="49" t="s">
        <v>916</v>
      </c>
    </row>
    <row r="23" spans="1:11 53:54" ht="14.1" customHeight="1">
      <c r="A23" s="97" t="s">
        <v>1511</v>
      </c>
      <c r="B23" s="16" t="s">
        <v>47</v>
      </c>
      <c r="C23" s="103"/>
      <c r="D23" s="24" t="s">
        <v>780</v>
      </c>
      <c r="E23" s="34">
        <v>22000</v>
      </c>
      <c r="F23" s="34">
        <v>22000</v>
      </c>
      <c r="G23" s="34">
        <v>45000</v>
      </c>
      <c r="H23" s="34">
        <v>45000</v>
      </c>
      <c r="I23" s="42">
        <v>94000</v>
      </c>
      <c r="J23" s="16" t="s">
        <v>47</v>
      </c>
      <c r="K23" s="95" t="s">
        <v>1507</v>
      </c>
      <c r="BA23" s="49" t="s">
        <v>79</v>
      </c>
      <c r="BB23" s="49" t="s">
        <v>917</v>
      </c>
    </row>
    <row r="24" spans="1:11 53:54" ht="14.1" customHeight="1">
      <c r="A24" s="97" t="s">
        <v>1511</v>
      </c>
      <c r="B24" s="16" t="s">
        <v>54</v>
      </c>
      <c r="C24" s="103"/>
      <c r="D24" s="24" t="s">
        <v>738</v>
      </c>
      <c r="E24" s="34">
        <v>150000</v>
      </c>
      <c r="F24" s="34">
        <v>127000</v>
      </c>
      <c r="G24" s="34">
        <v>322000</v>
      </c>
      <c r="H24" s="34">
        <v>245000</v>
      </c>
      <c r="I24" s="42">
        <v>554000</v>
      </c>
      <c r="J24" s="16" t="s">
        <v>54</v>
      </c>
      <c r="K24" s="95" t="s">
        <v>1507</v>
      </c>
      <c r="BA24" s="49" t="s">
        <v>81</v>
      </c>
      <c r="BB24" s="49" t="s">
        <v>324</v>
      </c>
    </row>
    <row r="25" spans="1:11 53:54" ht="14.1" customHeight="1">
      <c r="A25" s="97" t="s">
        <v>1511</v>
      </c>
      <c r="B25" s="16" t="s">
        <v>57</v>
      </c>
      <c r="C25" s="108"/>
      <c r="D25" s="24" t="s">
        <v>1256</v>
      </c>
      <c r="E25" s="34">
        <v>655000</v>
      </c>
      <c r="F25" s="34">
        <v>650000</v>
      </c>
      <c r="G25" s="34">
        <v>1392000</v>
      </c>
      <c r="H25" s="34">
        <v>1304000</v>
      </c>
      <c r="I25" s="42">
        <v>2607000</v>
      </c>
      <c r="J25" s="16" t="s">
        <v>57</v>
      </c>
      <c r="K25" s="95" t="s">
        <v>1507</v>
      </c>
      <c r="BA25" s="49" t="s">
        <v>87</v>
      </c>
      <c r="BB25" s="49" t="s">
        <v>724</v>
      </c>
    </row>
    <row r="26" spans="1:11 53:54" ht="14.1" customHeight="1">
      <c r="A26" s="97" t="s">
        <v>1511</v>
      </c>
      <c r="B26" s="16" t="s">
        <v>59</v>
      </c>
      <c r="C26" s="160" t="s">
        <v>1397</v>
      </c>
      <c r="D26" s="106"/>
      <c r="E26" s="34">
        <v>330000</v>
      </c>
      <c r="F26" s="34">
        <v>231000</v>
      </c>
      <c r="G26" s="34">
        <v>551000</v>
      </c>
      <c r="H26" s="34">
        <v>493000</v>
      </c>
      <c r="I26" s="42">
        <v>1024000</v>
      </c>
      <c r="J26" s="16" t="s">
        <v>59</v>
      </c>
      <c r="K26" s="95" t="s">
        <v>1507</v>
      </c>
      <c r="BA26" s="49" t="s">
        <v>91</v>
      </c>
      <c r="BB26" s="49" t="s">
        <v>1340</v>
      </c>
    </row>
    <row r="27" spans="1:11 53:54" ht="14.1" customHeight="1">
      <c r="A27" s="97" t="s">
        <v>1511</v>
      </c>
      <c r="B27" s="16" t="s">
        <v>60</v>
      </c>
      <c r="C27" s="160" t="s">
        <v>807</v>
      </c>
      <c r="D27" s="106"/>
      <c r="E27" s="34">
        <v>117000</v>
      </c>
      <c r="F27" s="34">
        <v>86000</v>
      </c>
      <c r="G27" s="34">
        <v>199000</v>
      </c>
      <c r="H27" s="34">
        <v>183000</v>
      </c>
      <c r="I27" s="42">
        <v>358000</v>
      </c>
      <c r="J27" s="16" t="s">
        <v>60</v>
      </c>
      <c r="K27" s="95" t="s">
        <v>1507</v>
      </c>
      <c r="BA27" s="49" t="s">
        <v>97</v>
      </c>
      <c r="BB27" s="49" t="s">
        <v>533</v>
      </c>
    </row>
    <row r="28" spans="1:11 53:54" ht="14.1" customHeight="1">
      <c r="A28" s="97" t="s">
        <v>1511</v>
      </c>
      <c r="B28" s="16" t="s">
        <v>61</v>
      </c>
      <c r="C28" s="160" t="s">
        <v>1395</v>
      </c>
      <c r="D28" s="106"/>
      <c r="E28" s="34">
        <v>213000</v>
      </c>
      <c r="F28" s="34">
        <v>145000</v>
      </c>
      <c r="G28" s="34">
        <v>352000</v>
      </c>
      <c r="H28" s="34">
        <v>310000</v>
      </c>
      <c r="I28" s="42">
        <v>666000</v>
      </c>
      <c r="J28" s="16" t="s">
        <v>61</v>
      </c>
      <c r="K28" s="95" t="s">
        <v>1507</v>
      </c>
      <c r="BA28" s="49" t="s">
        <v>100</v>
      </c>
      <c r="BB28" s="49" t="s">
        <v>915</v>
      </c>
    </row>
    <row r="29" spans="1:11 53:54" ht="14.1" customHeight="1">
      <c r="A29" s="97" t="s">
        <v>1511</v>
      </c>
      <c r="B29" s="16" t="s">
        <v>63</v>
      </c>
      <c r="C29" s="160" t="s">
        <v>886</v>
      </c>
      <c r="D29" s="106"/>
      <c r="E29" s="34">
        <v>13000</v>
      </c>
      <c r="F29" s="34">
        <v>16000</v>
      </c>
      <c r="G29" s="34">
        <v>19000</v>
      </c>
      <c r="H29" s="34">
        <v>26000</v>
      </c>
      <c r="I29" s="42">
        <v>54000</v>
      </c>
      <c r="J29" s="16" t="s">
        <v>63</v>
      </c>
      <c r="K29" s="95" t="s">
        <v>1507</v>
      </c>
      <c r="BA29" s="49" t="s">
        <v>107</v>
      </c>
      <c r="BB29" s="49" t="s">
        <v>1107</v>
      </c>
    </row>
    <row r="30" spans="1:11 53:54" ht="14.1" customHeight="1">
      <c r="A30" s="97" t="s">
        <v>1511</v>
      </c>
      <c r="B30" s="16" t="s">
        <v>64</v>
      </c>
      <c r="C30" s="102" t="s">
        <v>1401</v>
      </c>
      <c r="D30" s="24" t="s">
        <v>994</v>
      </c>
      <c r="E30" s="34">
        <v>226000</v>
      </c>
      <c r="F30" s="34">
        <v>161000</v>
      </c>
      <c r="G30" s="34">
        <v>371000</v>
      </c>
      <c r="H30" s="34">
        <v>336000</v>
      </c>
      <c r="I30" s="42">
        <v>720000</v>
      </c>
      <c r="J30" s="16" t="s">
        <v>64</v>
      </c>
      <c r="K30" s="95" t="s">
        <v>1507</v>
      </c>
      <c r="BA30" s="49" t="s">
        <v>110</v>
      </c>
      <c r="BB30" s="49" t="s">
        <v>1132</v>
      </c>
    </row>
    <row r="31" spans="1:11 53:54" ht="14.1" customHeight="1">
      <c r="A31" s="97" t="s">
        <v>1511</v>
      </c>
      <c r="B31" s="16" t="s">
        <v>66</v>
      </c>
      <c r="C31" s="103"/>
      <c r="D31" s="24" t="s">
        <v>767</v>
      </c>
      <c r="E31" s="34">
        <v>-7000</v>
      </c>
      <c r="F31" s="34">
        <v>-10000</v>
      </c>
      <c r="G31" s="34">
        <v>-15000</v>
      </c>
      <c r="H31" s="34">
        <v>-19000</v>
      </c>
      <c r="I31" s="42">
        <v>-42000</v>
      </c>
      <c r="J31" s="16" t="s">
        <v>66</v>
      </c>
      <c r="K31" s="95" t="s">
        <v>1507</v>
      </c>
      <c r="BA31" s="49" t="s">
        <v>111</v>
      </c>
      <c r="BB31" s="49" t="s">
        <v>1341</v>
      </c>
    </row>
    <row r="32" spans="1:11 53:54" ht="14.1" customHeight="1">
      <c r="A32" s="97" t="s">
        <v>1511</v>
      </c>
      <c r="B32" s="16" t="s">
        <v>70</v>
      </c>
      <c r="C32" s="108"/>
      <c r="D32" s="24" t="s">
        <v>768</v>
      </c>
      <c r="E32" s="34">
        <v>219000</v>
      </c>
      <c r="F32" s="34">
        <v>151000</v>
      </c>
      <c r="G32" s="34">
        <v>356000</v>
      </c>
      <c r="H32" s="34">
        <v>317000</v>
      </c>
      <c r="I32" s="42">
        <v>678000</v>
      </c>
      <c r="J32" s="16" t="s">
        <v>70</v>
      </c>
      <c r="K32" s="95" t="s">
        <v>1507</v>
      </c>
      <c r="BA32" s="49" t="s">
        <v>112</v>
      </c>
      <c r="BB32" s="49" t="s">
        <v>931</v>
      </c>
    </row>
    <row r="33" spans="1:11 53:54" ht="14.1" customHeight="1">
      <c r="A33" s="97" t="s">
        <v>1511</v>
      </c>
      <c r="B33" s="16" t="s">
        <v>71</v>
      </c>
      <c r="C33" s="160" t="s">
        <v>1390</v>
      </c>
      <c r="D33" s="106"/>
      <c r="E33" s="41">
        <v>2.1800000000000002</v>
      </c>
      <c r="F33" s="41">
        <v>1.51</v>
      </c>
      <c r="G33" s="41">
        <v>3.55</v>
      </c>
      <c r="H33" s="41">
        <v>3.16</v>
      </c>
      <c r="I33" s="75">
        <v>6.76</v>
      </c>
      <c r="J33" s="16" t="s">
        <v>71</v>
      </c>
      <c r="K33" s="95" t="s">
        <v>1507</v>
      </c>
      <c r="BA33" s="49" t="s">
        <v>113</v>
      </c>
      <c r="BB33" s="49" t="s">
        <v>1460</v>
      </c>
    </row>
    <row r="34" spans="1:11 53:54" ht="14.1" customHeight="1">
      <c r="A34" s="97" t="s">
        <v>1511</v>
      </c>
      <c r="B34" s="18" t="s">
        <v>73</v>
      </c>
      <c r="C34" s="102" t="s">
        <v>1399</v>
      </c>
      <c r="D34" s="107"/>
      <c r="E34" s="71"/>
      <c r="F34" s="71"/>
      <c r="G34" s="71"/>
      <c r="H34" s="71"/>
      <c r="I34" s="76"/>
      <c r="J34" s="18" t="s">
        <v>73</v>
      </c>
      <c r="K34" s="95" t="s">
        <v>1507</v>
      </c>
      <c r="BA34" s="49" t="s">
        <v>115</v>
      </c>
      <c r="BB34" s="49" t="s">
        <v>891</v>
      </c>
    </row>
    <row r="35" spans="1:11 53:54" ht="15">
      <c r="A35" s="110" t="s">
        <v>1510</v>
      </c>
      <c r="B35" s="110"/>
      <c r="C35" s="110"/>
      <c r="D35" s="110"/>
      <c r="E35" s="110"/>
      <c r="F35" s="110"/>
      <c r="G35" s="110"/>
      <c r="H35" s="110"/>
      <c r="I35" s="110"/>
      <c r="J35" s="110"/>
      <c r="K35" s="110"/>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2">
    <mergeCell ref="A2:B2"/>
    <mergeCell ref="A3:B3"/>
    <mergeCell ref="A4:B4"/>
    <mergeCell ref="A1:J1"/>
    <mergeCell ref="E2:K2"/>
    <mergeCell ref="D3:K3"/>
    <mergeCell ref="D4:K4"/>
    <mergeCell ref="A5:B5"/>
    <mergeCell ref="C11:D11"/>
    <mergeCell ref="C12:D12"/>
    <mergeCell ref="C13:D13"/>
    <mergeCell ref="D5:K5"/>
    <mergeCell ref="A6:K6"/>
    <mergeCell ref="A7:J7"/>
    <mergeCell ref="A8:K8"/>
    <mergeCell ref="B9:D10"/>
    <mergeCell ref="J9:K9"/>
    <mergeCell ref="J10:K10"/>
    <mergeCell ref="C14:D14"/>
    <mergeCell ref="C15:D15"/>
    <mergeCell ref="C16:D16"/>
    <mergeCell ref="C17:C19"/>
    <mergeCell ref="C20:D20"/>
    <mergeCell ref="A35:K35"/>
    <mergeCell ref="C30:C32"/>
    <mergeCell ref="C33:D33"/>
    <mergeCell ref="C34:D34"/>
    <mergeCell ref="C21:C25"/>
    <mergeCell ref="C26:D26"/>
    <mergeCell ref="C27:D27"/>
    <mergeCell ref="C28:D28"/>
    <mergeCell ref="C29:D29"/>
  </mergeCells>
  <dataValidations count="1">
    <dataValidation type="list" allowBlank="1" showInputMessage="1" showErrorMessage="1" sqref="C5">
      <formula1>'@lists'!$A$11:$B$11</formula1>
    </dataValidation>
  </dataValidation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J1"/>
    </sheetView>
  </sheetViews>
  <sheetFormatPr defaultColWidth="0" defaultRowHeight="12.75" zeroHeight="1"/>
  <cols>
    <col min="1" max="2" width="8.28571428571429" style="110" customWidth="1"/>
    <col min="3" max="3" width="13.5714285714286" style="110" customWidth="1"/>
    <col min="4" max="4" width="64" style="110" customWidth="1"/>
    <col min="5" max="5" width="14.8571428571429" style="110" customWidth="1"/>
    <col min="6" max="9" width="13.5714285714286" style="110" customWidth="1"/>
    <col min="10" max="10" width="8.28571428571429" style="110" customWidth="1"/>
    <col min="11" max="11" width="13.5714285714286" style="110" customWidth="1"/>
    <col min="12" max="54" width="13.5714285714286" hidden="1" customWidth="1"/>
    <col min="55" max="16384" width="11.4285714285714" hidden="1"/>
  </cols>
  <sheetData>
    <row r="1" spans="1:11" ht="14.1" customHeight="1">
      <c r="A1" s="147" t="s">
        <v>1529</v>
      </c>
      <c r="B1" s="147"/>
      <c r="C1" s="147"/>
      <c r="D1" s="147"/>
      <c r="E1" s="147"/>
      <c r="F1" s="147"/>
      <c r="G1" s="147"/>
      <c r="H1" s="147"/>
      <c r="I1" s="147"/>
      <c r="J1" s="147"/>
      <c r="K1" s="97"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122</v>
      </c>
      <c r="D5" s="120" t="s">
        <v>1513</v>
      </c>
      <c r="BA5" s="49" t="s">
        <v>42</v>
      </c>
      <c r="BB5" s="49" t="s">
        <v>983</v>
      </c>
    </row>
    <row r="6" spans="1:1 53:54" ht="14.1" customHeight="1">
      <c r="A6" s="110" t="s">
        <v>1509</v>
      </c>
      <c r="BA6" s="49" t="s">
        <v>44</v>
      </c>
      <c r="BB6" s="49" t="s">
        <v>720</v>
      </c>
    </row>
    <row r="7" spans="1:11 53:54" ht="15" customHeight="1">
      <c r="A7" s="151" t="s">
        <v>123</v>
      </c>
      <c r="B7" s="151"/>
      <c r="C7" s="151"/>
      <c r="D7" s="151"/>
      <c r="E7" s="151"/>
      <c r="F7" s="151"/>
      <c r="G7" s="151"/>
      <c r="H7" s="151"/>
      <c r="I7" s="151"/>
      <c r="J7" s="151"/>
      <c r="K7" s="97" t="s">
        <v>1508</v>
      </c>
      <c r="BA7" s="49" t="s">
        <v>45</v>
      </c>
      <c r="BB7" s="49" t="s">
        <v>721</v>
      </c>
    </row>
    <row r="8" spans="1:1 53:54" ht="14.1" customHeight="1">
      <c r="A8" s="110" t="s">
        <v>1509</v>
      </c>
      <c r="BA8" s="49" t="s">
        <v>46</v>
      </c>
      <c r="BB8" s="49" t="s">
        <v>719</v>
      </c>
    </row>
    <row r="9" spans="1:11 53:54" ht="24.95" customHeight="1">
      <c r="A9" s="97" t="s">
        <v>1511</v>
      </c>
      <c r="B9" s="171" t="s">
        <v>617</v>
      </c>
      <c r="C9" s="172"/>
      <c r="D9" s="173"/>
      <c r="E9" s="30" t="s">
        <v>1495</v>
      </c>
      <c r="F9" s="36" t="s">
        <v>1384</v>
      </c>
      <c r="G9" s="36" t="s">
        <v>1128</v>
      </c>
      <c r="H9" s="36" t="s">
        <v>1129</v>
      </c>
      <c r="I9" s="36" t="s">
        <v>1473</v>
      </c>
      <c r="J9" s="152" t="s">
        <v>1507</v>
      </c>
      <c r="K9" s="147"/>
      <c r="BA9" s="49" t="s">
        <v>48</v>
      </c>
      <c r="BB9" s="49" t="s">
        <v>777</v>
      </c>
    </row>
    <row r="10" spans="1:11 53:54" ht="14.1" customHeight="1">
      <c r="A10" s="97" t="s">
        <v>1511</v>
      </c>
      <c r="B10" s="174"/>
      <c r="C10" s="175"/>
      <c r="D10" s="176"/>
      <c r="E10" s="30" t="s">
        <v>645</v>
      </c>
      <c r="F10" s="36" t="s">
        <v>645</v>
      </c>
      <c r="G10" s="36" t="s">
        <v>645</v>
      </c>
      <c r="H10" s="36" t="s">
        <v>645</v>
      </c>
      <c r="I10" s="36" t="s">
        <v>1008</v>
      </c>
      <c r="J10" s="152" t="s">
        <v>1507</v>
      </c>
      <c r="K10" s="147"/>
      <c r="BA10" s="49" t="s">
        <v>49</v>
      </c>
      <c r="BB10" s="49" t="s">
        <v>933</v>
      </c>
    </row>
    <row r="11" spans="1:11 53:54" ht="14.1" customHeight="1">
      <c r="A11" s="97" t="s">
        <v>1511</v>
      </c>
      <c r="B11" s="52" t="s">
        <v>122</v>
      </c>
      <c r="C11" s="169"/>
      <c r="D11" s="167"/>
      <c r="E11" s="61" t="s">
        <v>35</v>
      </c>
      <c r="F11" s="61" t="s">
        <v>35</v>
      </c>
      <c r="G11" s="61" t="s">
        <v>65</v>
      </c>
      <c r="H11" s="61" t="s">
        <v>65</v>
      </c>
      <c r="I11" s="61" t="s">
        <v>65</v>
      </c>
      <c r="J11" s="46"/>
      <c r="K11" s="99" t="s">
        <v>1507</v>
      </c>
      <c r="BA11" s="49" t="s">
        <v>50</v>
      </c>
      <c r="BB11" s="49" t="s">
        <v>1345</v>
      </c>
    </row>
    <row r="12" spans="1:11 53:54" ht="14.1" customHeight="1">
      <c r="A12" s="97" t="s">
        <v>1511</v>
      </c>
      <c r="B12" s="16" t="s">
        <v>35</v>
      </c>
      <c r="C12" s="136" t="s">
        <v>1401</v>
      </c>
      <c r="D12" s="29" t="s">
        <v>994</v>
      </c>
      <c r="E12" s="60">
        <v>226000</v>
      </c>
      <c r="F12" s="60">
        <v>161000</v>
      </c>
      <c r="G12" s="60">
        <v>371000</v>
      </c>
      <c r="H12" s="60">
        <v>336000</v>
      </c>
      <c r="I12" s="82">
        <v>720000</v>
      </c>
      <c r="J12" s="16" t="s">
        <v>35</v>
      </c>
      <c r="K12" s="99" t="s">
        <v>1507</v>
      </c>
      <c r="BA12" s="49" t="s">
        <v>51</v>
      </c>
      <c r="BB12" s="49" t="s">
        <v>1346</v>
      </c>
    </row>
    <row r="13" spans="1:11 53:54" ht="14.1" customHeight="1">
      <c r="A13" s="97" t="s">
        <v>1511</v>
      </c>
      <c r="B13" s="16" t="s">
        <v>65</v>
      </c>
      <c r="C13" s="103"/>
      <c r="D13" s="24" t="s">
        <v>767</v>
      </c>
      <c r="E13" s="34">
        <v>-7000</v>
      </c>
      <c r="F13" s="34">
        <v>-10000</v>
      </c>
      <c r="G13" s="34">
        <v>-15000</v>
      </c>
      <c r="H13" s="34">
        <v>-19000</v>
      </c>
      <c r="I13" s="42">
        <v>-42000</v>
      </c>
      <c r="J13" s="16" t="s">
        <v>65</v>
      </c>
      <c r="K13" s="99" t="s">
        <v>1507</v>
      </c>
      <c r="BA13" s="49" t="s">
        <v>52</v>
      </c>
      <c r="BB13" s="49" t="s">
        <v>918</v>
      </c>
    </row>
    <row r="14" spans="1:11 53:54" ht="14.1" customHeight="1">
      <c r="A14" s="97" t="s">
        <v>1511</v>
      </c>
      <c r="B14" s="16" t="s">
        <v>84</v>
      </c>
      <c r="C14" s="108"/>
      <c r="D14" s="24" t="s">
        <v>768</v>
      </c>
      <c r="E14" s="34">
        <v>219000</v>
      </c>
      <c r="F14" s="34">
        <v>151000</v>
      </c>
      <c r="G14" s="34">
        <v>356000</v>
      </c>
      <c r="H14" s="34">
        <v>317000</v>
      </c>
      <c r="I14" s="42">
        <v>678000</v>
      </c>
      <c r="J14" s="16" t="s">
        <v>84</v>
      </c>
      <c r="K14" s="99" t="s">
        <v>1507</v>
      </c>
      <c r="BA14" s="49" t="s">
        <v>55</v>
      </c>
      <c r="BB14" s="49" t="s">
        <v>600</v>
      </c>
    </row>
    <row r="15" spans="1:11 53:54" ht="14.1" customHeight="1">
      <c r="A15" s="97" t="s">
        <v>1511</v>
      </c>
      <c r="B15" s="16" t="s">
        <v>98</v>
      </c>
      <c r="C15" s="102" t="s">
        <v>1388</v>
      </c>
      <c r="D15" s="24" t="s">
        <v>834</v>
      </c>
      <c r="E15" s="34">
        <v>-28000</v>
      </c>
      <c r="F15" s="34">
        <v>33000</v>
      </c>
      <c r="G15" s="34">
        <v>-70000</v>
      </c>
      <c r="H15" s="34">
        <v>65000</v>
      </c>
      <c r="I15" s="42">
        <v>90000</v>
      </c>
      <c r="J15" s="16" t="s">
        <v>98</v>
      </c>
      <c r="K15" s="99" t="s">
        <v>1507</v>
      </c>
      <c r="BA15" s="49" t="s">
        <v>56</v>
      </c>
      <c r="BB15" s="49" t="s">
        <v>865</v>
      </c>
    </row>
    <row r="16" spans="1:11 53:54" ht="14.1" customHeight="1">
      <c r="A16" s="97" t="s">
        <v>1511</v>
      </c>
      <c r="B16" s="16" t="s">
        <v>109</v>
      </c>
      <c r="C16" s="103"/>
      <c r="D16" s="24" t="s">
        <v>839</v>
      </c>
      <c r="E16" s="34">
        <v>0</v>
      </c>
      <c r="F16" s="34">
        <v>0</v>
      </c>
      <c r="G16" s="34">
        <v>0</v>
      </c>
      <c r="H16" s="34">
        <v>0</v>
      </c>
      <c r="I16" s="42">
        <v>4000</v>
      </c>
      <c r="J16" s="16" t="s">
        <v>109</v>
      </c>
      <c r="K16" s="99" t="s">
        <v>1507</v>
      </c>
      <c r="BA16" s="49" t="s">
        <v>58</v>
      </c>
      <c r="BB16" s="49" t="s">
        <v>605</v>
      </c>
    </row>
    <row r="17" spans="1:11 53:54" ht="14.1" customHeight="1">
      <c r="A17" s="97" t="s">
        <v>1511</v>
      </c>
      <c r="B17" s="16" t="s">
        <v>114</v>
      </c>
      <c r="C17" s="103"/>
      <c r="D17" s="24" t="s">
        <v>843</v>
      </c>
      <c r="E17" s="34">
        <v>71000</v>
      </c>
      <c r="F17" s="34">
        <v>10000</v>
      </c>
      <c r="G17" s="34">
        <v>78000</v>
      </c>
      <c r="H17" s="34">
        <v>34000</v>
      </c>
      <c r="I17" s="42">
        <v>1000</v>
      </c>
      <c r="J17" s="16" t="s">
        <v>114</v>
      </c>
      <c r="K17" s="99" t="s">
        <v>1507</v>
      </c>
      <c r="BA17" s="49" t="s">
        <v>62</v>
      </c>
      <c r="BB17" s="49" t="s">
        <v>1135</v>
      </c>
    </row>
    <row r="18" spans="1:11 53:54" ht="14.1" customHeight="1">
      <c r="A18" s="97" t="s">
        <v>1511</v>
      </c>
      <c r="B18" s="16" t="s">
        <v>235</v>
      </c>
      <c r="C18" s="103"/>
      <c r="D18" s="24" t="s">
        <v>1403</v>
      </c>
      <c r="E18" s="34">
        <v>0</v>
      </c>
      <c r="F18" s="34">
        <v>0</v>
      </c>
      <c r="G18" s="34">
        <v>0</v>
      </c>
      <c r="H18" s="34">
        <v>0</v>
      </c>
      <c r="I18" s="42">
        <v>0</v>
      </c>
      <c r="J18" s="16" t="s">
        <v>235</v>
      </c>
      <c r="K18" s="99" t="s">
        <v>1507</v>
      </c>
      <c r="BA18" s="49" t="s">
        <v>68</v>
      </c>
      <c r="BB18" s="49" t="s">
        <v>1069</v>
      </c>
    </row>
    <row r="19" spans="1:11 53:54" ht="14.1" customHeight="1">
      <c r="A19" s="97" t="s">
        <v>1511</v>
      </c>
      <c r="B19" s="16" t="s">
        <v>236</v>
      </c>
      <c r="C19" s="108"/>
      <c r="D19" s="24" t="s">
        <v>1388</v>
      </c>
      <c r="E19" s="34">
        <v>43000</v>
      </c>
      <c r="F19" s="34">
        <v>43000</v>
      </c>
      <c r="G19" s="34">
        <v>8000</v>
      </c>
      <c r="H19" s="34">
        <v>99000</v>
      </c>
      <c r="I19" s="42">
        <v>95000</v>
      </c>
      <c r="J19" s="16" t="s">
        <v>236</v>
      </c>
      <c r="K19" s="99" t="s">
        <v>1507</v>
      </c>
      <c r="BA19" s="49" t="s">
        <v>69</v>
      </c>
      <c r="BB19" s="49" t="s">
        <v>1070</v>
      </c>
    </row>
    <row r="20" spans="1:11 53:54" ht="14.1" customHeight="1">
      <c r="A20" s="97" t="s">
        <v>1511</v>
      </c>
      <c r="B20" s="16" t="s">
        <v>264</v>
      </c>
      <c r="C20" s="160" t="s">
        <v>821</v>
      </c>
      <c r="D20" s="106"/>
      <c r="E20" s="34">
        <v>14000</v>
      </c>
      <c r="F20" s="34">
        <v>16000</v>
      </c>
      <c r="G20" s="34">
        <v>3000</v>
      </c>
      <c r="H20" s="34">
        <v>35000</v>
      </c>
      <c r="I20" s="42">
        <v>35000</v>
      </c>
      <c r="J20" s="16" t="s">
        <v>264</v>
      </c>
      <c r="K20" s="99" t="s">
        <v>1507</v>
      </c>
      <c r="BA20" s="49" t="s">
        <v>72</v>
      </c>
      <c r="BB20" s="49" t="s">
        <v>345</v>
      </c>
    </row>
    <row r="21" spans="1:11 53:54" ht="14.1" customHeight="1">
      <c r="A21" s="97" t="s">
        <v>1511</v>
      </c>
      <c r="B21" s="16" t="s">
        <v>37</v>
      </c>
      <c r="C21" s="102" t="s">
        <v>1387</v>
      </c>
      <c r="D21" s="24" t="s">
        <v>994</v>
      </c>
      <c r="E21" s="34">
        <v>29000</v>
      </c>
      <c r="F21" s="34">
        <v>27000</v>
      </c>
      <c r="G21" s="34">
        <v>5000</v>
      </c>
      <c r="H21" s="34">
        <v>64000</v>
      </c>
      <c r="I21" s="42">
        <v>60000</v>
      </c>
      <c r="J21" s="16" t="s">
        <v>37</v>
      </c>
      <c r="K21" s="99" t="s">
        <v>1507</v>
      </c>
      <c r="BA21" s="49" t="s">
        <v>74</v>
      </c>
      <c r="BB21" s="49" t="s">
        <v>424</v>
      </c>
    </row>
    <row r="22" spans="1:11 53:54" ht="14.1" customHeight="1">
      <c r="A22" s="97" t="s">
        <v>1511</v>
      </c>
      <c r="B22" s="16" t="s">
        <v>43</v>
      </c>
      <c r="C22" s="103"/>
      <c r="D22" s="24" t="s">
        <v>767</v>
      </c>
      <c r="E22" s="34">
        <v>1000</v>
      </c>
      <c r="F22" s="34">
        <v>-1000</v>
      </c>
      <c r="G22" s="34">
        <v>1000</v>
      </c>
      <c r="H22" s="34">
        <v>-3000</v>
      </c>
      <c r="I22" s="42">
        <v>-3000</v>
      </c>
      <c r="J22" s="16" t="s">
        <v>43</v>
      </c>
      <c r="K22" s="99" t="s">
        <v>1507</v>
      </c>
      <c r="BA22" s="49" t="s">
        <v>78</v>
      </c>
      <c r="BB22" s="49" t="s">
        <v>916</v>
      </c>
    </row>
    <row r="23" spans="1:11 53:54" ht="14.1" customHeight="1">
      <c r="A23" s="97" t="s">
        <v>1511</v>
      </c>
      <c r="B23" s="16" t="s">
        <v>47</v>
      </c>
      <c r="C23" s="108"/>
      <c r="D23" s="24" t="s">
        <v>769</v>
      </c>
      <c r="E23" s="34">
        <v>30000</v>
      </c>
      <c r="F23" s="34">
        <v>26000</v>
      </c>
      <c r="G23" s="34">
        <v>6000</v>
      </c>
      <c r="H23" s="34">
        <v>61000</v>
      </c>
      <c r="I23" s="42">
        <v>57000</v>
      </c>
      <c r="J23" s="16" t="s">
        <v>47</v>
      </c>
      <c r="K23" s="99" t="s">
        <v>1507</v>
      </c>
      <c r="BA23" s="49" t="s">
        <v>79</v>
      </c>
      <c r="BB23" s="49" t="s">
        <v>917</v>
      </c>
    </row>
    <row r="24" spans="1:11 53:54" ht="14.1" customHeight="1">
      <c r="A24" s="97" t="s">
        <v>1511</v>
      </c>
      <c r="B24" s="16" t="s">
        <v>54</v>
      </c>
      <c r="C24" s="102" t="s">
        <v>811</v>
      </c>
      <c r="D24" s="24" t="s">
        <v>814</v>
      </c>
      <c r="E24" s="34">
        <v>255000</v>
      </c>
      <c r="F24" s="34">
        <v>188000</v>
      </c>
      <c r="G24" s="34">
        <v>376000</v>
      </c>
      <c r="H24" s="34">
        <v>400000</v>
      </c>
      <c r="I24" s="42">
        <v>780000</v>
      </c>
      <c r="J24" s="16" t="s">
        <v>54</v>
      </c>
      <c r="K24" s="99" t="s">
        <v>1507</v>
      </c>
      <c r="BA24" s="49" t="s">
        <v>81</v>
      </c>
      <c r="BB24" s="49" t="s">
        <v>324</v>
      </c>
    </row>
    <row r="25" spans="1:11 53:54" ht="14.1" customHeight="1">
      <c r="A25" s="97" t="s">
        <v>1511</v>
      </c>
      <c r="B25" s="16" t="s">
        <v>57</v>
      </c>
      <c r="C25" s="103"/>
      <c r="D25" s="24" t="s">
        <v>812</v>
      </c>
      <c r="E25" s="34">
        <v>-6000</v>
      </c>
      <c r="F25" s="34">
        <v>-11000</v>
      </c>
      <c r="G25" s="34">
        <v>-14000</v>
      </c>
      <c r="H25" s="34">
        <v>-22000</v>
      </c>
      <c r="I25" s="42">
        <v>-45000</v>
      </c>
      <c r="J25" s="16" t="s">
        <v>57</v>
      </c>
      <c r="K25" s="99" t="s">
        <v>1507</v>
      </c>
      <c r="BA25" s="49" t="s">
        <v>87</v>
      </c>
      <c r="BB25" s="49" t="s">
        <v>724</v>
      </c>
    </row>
    <row r="26" spans="1:11 53:54" ht="14.1" customHeight="1">
      <c r="A26" s="97" t="s">
        <v>1511</v>
      </c>
      <c r="B26" s="18" t="s">
        <v>59</v>
      </c>
      <c r="C26" s="104"/>
      <c r="D26" s="31" t="s">
        <v>813</v>
      </c>
      <c r="E26" s="35">
        <v>249000</v>
      </c>
      <c r="F26" s="35">
        <v>177000</v>
      </c>
      <c r="G26" s="35">
        <v>362000</v>
      </c>
      <c r="H26" s="35">
        <v>378000</v>
      </c>
      <c r="I26" s="38">
        <v>735000</v>
      </c>
      <c r="J26" s="18" t="s">
        <v>59</v>
      </c>
      <c r="K26" s="99" t="s">
        <v>1507</v>
      </c>
      <c r="BA26" s="49" t="s">
        <v>91</v>
      </c>
      <c r="BB26" s="49" t="s">
        <v>1340</v>
      </c>
    </row>
    <row r="27" spans="1:1 53:54" ht="15">
      <c r="A27" s="110" t="s">
        <v>1510</v>
      </c>
      <c r="BA27" s="49" t="s">
        <v>97</v>
      </c>
      <c r="BB27" s="49" t="s">
        <v>533</v>
      </c>
    </row>
    <row r="28" spans="53:54" ht="15" customHeight="1" hidden="1">
      <c r="BA28" s="49" t="s">
        <v>100</v>
      </c>
      <c r="BB28" s="49" t="s">
        <v>915</v>
      </c>
    </row>
    <row r="29" spans="53:54" ht="15" customHeight="1" hidden="1">
      <c r="BA29" s="49" t="s">
        <v>107</v>
      </c>
      <c r="BB29" s="49" t="s">
        <v>1107</v>
      </c>
    </row>
    <row r="30" spans="53:54" ht="15" customHeight="1" hidden="1">
      <c r="BA30" s="49" t="s">
        <v>110</v>
      </c>
      <c r="BB30" s="49" t="s">
        <v>1132</v>
      </c>
    </row>
    <row r="31" spans="53:54" ht="15" customHeight="1" hidden="1">
      <c r="BA31" s="49" t="s">
        <v>111</v>
      </c>
      <c r="BB31" s="49" t="s">
        <v>1341</v>
      </c>
    </row>
    <row r="32" spans="53:54" ht="15" customHeight="1" hidden="1">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22">
    <mergeCell ref="A2:B2"/>
    <mergeCell ref="A3:B3"/>
    <mergeCell ref="A4:B4"/>
    <mergeCell ref="A1:J1"/>
    <mergeCell ref="E2:K2"/>
    <mergeCell ref="D3:K3"/>
    <mergeCell ref="D4:K4"/>
    <mergeCell ref="A27:K1048576"/>
    <mergeCell ref="C20:D20"/>
    <mergeCell ref="C21:C23"/>
    <mergeCell ref="C24:C26"/>
    <mergeCell ref="A5:B5"/>
    <mergeCell ref="C11:D11"/>
    <mergeCell ref="C12:C14"/>
    <mergeCell ref="C15:C19"/>
    <mergeCell ref="D5:K5"/>
    <mergeCell ref="A6:K6"/>
    <mergeCell ref="A7:J7"/>
    <mergeCell ref="A8:K8"/>
    <mergeCell ref="J9:K9"/>
    <mergeCell ref="J10:K10"/>
    <mergeCell ref="B9:D10"/>
  </mergeCells>
  <dataValidations count="1">
    <dataValidation type="list" allowBlank="1" showInputMessage="1" showErrorMessage="1" sqref="C5">
      <formula1>'@lists'!$A$12:$B$12</formula1>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90" zoomScaleNormal="90" workbookViewId="0" topLeftCell="A1">
      <selection pane="topLeft" activeCell="A1" sqref="A1:I1"/>
    </sheetView>
  </sheetViews>
  <sheetFormatPr defaultColWidth="0" defaultRowHeight="12.75" zeroHeight="1"/>
  <cols>
    <col min="1" max="2" width="8.28571428571429" customWidth="1"/>
    <col min="3" max="3" width="19" customWidth="1"/>
    <col min="4" max="4" width="14.2857142857143" customWidth="1"/>
    <col min="5" max="5" width="15.5714285714286" customWidth="1"/>
    <col min="6" max="6" width="14.8571428571429" customWidth="1"/>
    <col min="7" max="8" width="13.5714285714286" customWidth="1"/>
    <col min="9" max="9" width="8.28571428571429" customWidth="1"/>
    <col min="10" max="10" width="13.5714285714286" customWidth="1"/>
    <col min="11" max="54" width="13.5714285714286" hidden="1" customWidth="1"/>
    <col min="55" max="16384" width="11.4285714285714" hidden="1"/>
  </cols>
  <sheetData>
    <row r="1" spans="1:10" ht="14.1" customHeight="1">
      <c r="A1" s="147" t="s">
        <v>1530</v>
      </c>
      <c r="B1" s="147"/>
      <c r="C1" s="147"/>
      <c r="D1" s="147"/>
      <c r="E1" s="147"/>
      <c r="F1" s="147"/>
      <c r="G1" s="147"/>
      <c r="H1" s="147"/>
      <c r="I1" s="147"/>
      <c r="J1" s="97" t="s">
        <v>1507</v>
      </c>
    </row>
    <row r="2" spans="1:10 53:54" ht="14.1" customHeight="1">
      <c r="A2" s="113" t="s">
        <v>647</v>
      </c>
      <c r="B2" s="145"/>
      <c r="C2" s="19" t="s">
        <v>87</v>
      </c>
      <c r="D2" s="28" t="str">
        <f>VLOOKUP(C2,BA2:BB78,2,0)</f>
        <v>הבינלאומי הראשון</v>
      </c>
      <c r="E2" s="110" t="s">
        <v>1507</v>
      </c>
      <c r="F2" s="110"/>
      <c r="G2" s="110"/>
      <c r="H2" s="110"/>
      <c r="I2" s="110"/>
      <c r="J2" s="110"/>
      <c r="BA2" s="49" t="s">
        <v>39</v>
      </c>
      <c r="BB2" s="49" t="s">
        <v>982</v>
      </c>
    </row>
    <row r="3" spans="1:10 53:54" ht="14.1" customHeight="1">
      <c r="A3" s="115" t="s">
        <v>1479</v>
      </c>
      <c r="B3" s="146"/>
      <c r="C3" s="20">
        <v>43281</v>
      </c>
      <c r="D3" s="120" t="s">
        <v>1507</v>
      </c>
      <c r="E3" s="110"/>
      <c r="F3" s="110"/>
      <c r="G3" s="110"/>
      <c r="H3" s="110"/>
      <c r="I3" s="110"/>
      <c r="J3" s="110"/>
      <c r="BA3" s="49" t="s">
        <v>40</v>
      </c>
      <c r="BB3" s="49" t="s">
        <v>866</v>
      </c>
    </row>
    <row r="4" spans="1:10 53:54" ht="14.1" customHeight="1">
      <c r="A4" s="115" t="s">
        <v>1219</v>
      </c>
      <c r="B4" s="146"/>
      <c r="C4" s="21" t="s">
        <v>428</v>
      </c>
      <c r="D4" s="120" t="s">
        <v>1507</v>
      </c>
      <c r="E4" s="110"/>
      <c r="F4" s="110"/>
      <c r="G4" s="110"/>
      <c r="H4" s="110"/>
      <c r="I4" s="110"/>
      <c r="J4" s="110"/>
      <c r="BA4" s="49" t="s">
        <v>41</v>
      </c>
      <c r="BB4" s="49" t="s">
        <v>972</v>
      </c>
    </row>
    <row r="5" spans="1:10 53:54" ht="14.1" customHeight="1">
      <c r="A5" s="118" t="s">
        <v>1113</v>
      </c>
      <c r="B5" s="150"/>
      <c r="C5" s="22" t="s">
        <v>124</v>
      </c>
      <c r="D5" s="120" t="s">
        <v>1531</v>
      </c>
      <c r="E5" s="110"/>
      <c r="F5" s="110"/>
      <c r="G5" s="110"/>
      <c r="H5" s="110"/>
      <c r="I5" s="110"/>
      <c r="J5" s="110"/>
      <c r="BA5" s="49" t="s">
        <v>42</v>
      </c>
      <c r="BB5" s="49" t="s">
        <v>983</v>
      </c>
    </row>
    <row r="6" spans="1:10 53:54" ht="14.1" customHeight="1">
      <c r="A6" s="110" t="s">
        <v>1509</v>
      </c>
      <c r="B6" s="110"/>
      <c r="C6" s="110"/>
      <c r="D6" s="110"/>
      <c r="E6" s="110"/>
      <c r="F6" s="110"/>
      <c r="G6" s="110"/>
      <c r="H6" s="110"/>
      <c r="I6" s="110"/>
      <c r="J6" s="110"/>
      <c r="BA6" s="49" t="s">
        <v>44</v>
      </c>
      <c r="BB6" s="49" t="s">
        <v>720</v>
      </c>
    </row>
    <row r="7" spans="1:10 53:54" ht="15" customHeight="1">
      <c r="A7" s="170" t="s">
        <v>125</v>
      </c>
      <c r="B7" s="170"/>
      <c r="C7" s="170"/>
      <c r="D7" s="170"/>
      <c r="E7" s="170"/>
      <c r="F7" s="170"/>
      <c r="G7" s="170"/>
      <c r="H7" s="170"/>
      <c r="I7" s="170"/>
      <c r="J7" s="97" t="s">
        <v>1508</v>
      </c>
      <c r="BA7" s="49" t="s">
        <v>45</v>
      </c>
      <c r="BB7" s="49" t="s">
        <v>721</v>
      </c>
    </row>
    <row r="8" spans="1:10 53:54" ht="14.1" customHeight="1">
      <c r="A8" s="110" t="s">
        <v>1509</v>
      </c>
      <c r="B8" s="110"/>
      <c r="C8" s="110"/>
      <c r="D8" s="110"/>
      <c r="E8" s="110"/>
      <c r="F8" s="110"/>
      <c r="G8" s="110"/>
      <c r="H8" s="110"/>
      <c r="I8" s="110"/>
      <c r="J8" s="110"/>
      <c r="BA8" s="49" t="s">
        <v>46</v>
      </c>
      <c r="BB8" s="49" t="s">
        <v>719</v>
      </c>
    </row>
    <row r="9" spans="1:10 53:54" ht="14.1" customHeight="1">
      <c r="A9" s="97" t="s">
        <v>1511</v>
      </c>
      <c r="B9" s="154" t="s">
        <v>617</v>
      </c>
      <c r="C9" s="161"/>
      <c r="D9" s="161"/>
      <c r="E9" s="155"/>
      <c r="F9" s="30" t="s">
        <v>1495</v>
      </c>
      <c r="G9" s="36" t="s">
        <v>1384</v>
      </c>
      <c r="H9" s="36" t="s">
        <v>1473</v>
      </c>
      <c r="I9" s="120" t="s">
        <v>1507</v>
      </c>
      <c r="J9" s="110"/>
      <c r="BA9" s="49" t="s">
        <v>48</v>
      </c>
      <c r="BB9" s="49" t="s">
        <v>777</v>
      </c>
    </row>
    <row r="10" spans="1:10 53:54" ht="14.1" customHeight="1">
      <c r="A10" s="97" t="s">
        <v>1511</v>
      </c>
      <c r="B10" s="156"/>
      <c r="C10" s="168"/>
      <c r="D10" s="168"/>
      <c r="E10" s="157"/>
      <c r="F10" s="30" t="s">
        <v>1004</v>
      </c>
      <c r="G10" s="36" t="s">
        <v>1004</v>
      </c>
      <c r="H10" s="36" t="s">
        <v>1004</v>
      </c>
      <c r="I10" s="120" t="s">
        <v>1507</v>
      </c>
      <c r="J10" s="110"/>
      <c r="BA10" s="49" t="s">
        <v>49</v>
      </c>
      <c r="BB10" s="49" t="s">
        <v>933</v>
      </c>
    </row>
    <row r="11" spans="1:10 53:54" ht="14.1" customHeight="1">
      <c r="A11" s="97" t="s">
        <v>1511</v>
      </c>
      <c r="B11" s="158"/>
      <c r="C11" s="162"/>
      <c r="D11" s="162"/>
      <c r="E11" s="159"/>
      <c r="F11" s="30" t="s">
        <v>645</v>
      </c>
      <c r="G11" s="36" t="s">
        <v>645</v>
      </c>
      <c r="H11" s="36" t="s">
        <v>1008</v>
      </c>
      <c r="I11" s="120" t="s">
        <v>1507</v>
      </c>
      <c r="J11" s="110"/>
      <c r="BA11" s="49" t="s">
        <v>50</v>
      </c>
      <c r="BB11" s="49" t="s">
        <v>1345</v>
      </c>
    </row>
    <row r="12" spans="1:10 53:54" ht="14.1" customHeight="1">
      <c r="A12" s="97" t="s">
        <v>1511</v>
      </c>
      <c r="B12" s="13" t="s">
        <v>124</v>
      </c>
      <c r="C12" s="163"/>
      <c r="D12" s="178"/>
      <c r="E12" s="164"/>
      <c r="F12" s="32" t="s">
        <v>35</v>
      </c>
      <c r="G12" s="37" t="s">
        <v>35</v>
      </c>
      <c r="H12" s="33" t="s">
        <v>35</v>
      </c>
      <c r="I12" s="47"/>
      <c r="J12" s="95" t="s">
        <v>1507</v>
      </c>
      <c r="BA12" s="49" t="s">
        <v>51</v>
      </c>
      <c r="BB12" s="49" t="s">
        <v>1346</v>
      </c>
    </row>
    <row r="13" spans="1:10 53:54" ht="14.1" customHeight="1">
      <c r="A13" s="97" t="s">
        <v>1511</v>
      </c>
      <c r="B13" s="16" t="s">
        <v>35</v>
      </c>
      <c r="C13" s="136" t="s">
        <v>1152</v>
      </c>
      <c r="D13" s="137" t="s">
        <v>1065</v>
      </c>
      <c r="E13" s="138"/>
      <c r="F13" s="34">
        <v>33090000</v>
      </c>
      <c r="G13" s="34">
        <v>30969000</v>
      </c>
      <c r="H13" s="34">
        <v>39186000</v>
      </c>
      <c r="I13" s="63" t="s">
        <v>35</v>
      </c>
      <c r="J13" s="95" t="s">
        <v>1507</v>
      </c>
      <c r="BA13" s="49" t="s">
        <v>52</v>
      </c>
      <c r="BB13" s="49" t="s">
        <v>918</v>
      </c>
    </row>
    <row r="14" spans="1:10 53:54" ht="14.1" customHeight="1">
      <c r="A14" s="97" t="s">
        <v>1511</v>
      </c>
      <c r="B14" s="16" t="s">
        <v>65</v>
      </c>
      <c r="C14" s="103"/>
      <c r="D14" s="105" t="s">
        <v>1146</v>
      </c>
      <c r="E14" s="106"/>
      <c r="F14" s="34">
        <v>11919000</v>
      </c>
      <c r="G14" s="34">
        <v>13047000</v>
      </c>
      <c r="H14" s="34">
        <v>10238000</v>
      </c>
      <c r="I14" s="16" t="s">
        <v>65</v>
      </c>
      <c r="J14" s="95" t="s">
        <v>1507</v>
      </c>
      <c r="BA14" s="49" t="s">
        <v>55</v>
      </c>
      <c r="BB14" s="49" t="s">
        <v>600</v>
      </c>
    </row>
    <row r="15" spans="1:10 53:54" ht="26.1" customHeight="1">
      <c r="A15" s="97" t="s">
        <v>1511</v>
      </c>
      <c r="B15" s="16" t="s">
        <v>84</v>
      </c>
      <c r="C15" s="103"/>
      <c r="D15" s="15"/>
      <c r="E15" s="24" t="s">
        <v>1058</v>
      </c>
      <c r="F15" s="34">
        <v>390000</v>
      </c>
      <c r="G15" s="34">
        <v>447000</v>
      </c>
      <c r="H15" s="34">
        <v>507000</v>
      </c>
      <c r="I15" s="16" t="s">
        <v>84</v>
      </c>
      <c r="J15" s="95" t="s">
        <v>1507</v>
      </c>
      <c r="BA15" s="49" t="s">
        <v>56</v>
      </c>
      <c r="BB15" s="49" t="s">
        <v>865</v>
      </c>
    </row>
    <row r="16" spans="1:10 53:54" ht="14.1" customHeight="1">
      <c r="A16" s="97" t="s">
        <v>1511</v>
      </c>
      <c r="B16" s="16" t="s">
        <v>98</v>
      </c>
      <c r="C16" s="103"/>
      <c r="D16" s="15"/>
      <c r="E16" s="24" t="s">
        <v>1022</v>
      </c>
      <c r="F16" s="34">
        <v>10124000</v>
      </c>
      <c r="G16" s="34">
        <v>11504000</v>
      </c>
      <c r="H16" s="34">
        <v>8809000</v>
      </c>
      <c r="I16" s="16" t="s">
        <v>98</v>
      </c>
      <c r="J16" s="95" t="s">
        <v>1507</v>
      </c>
      <c r="BA16" s="49" t="s">
        <v>58</v>
      </c>
      <c r="BB16" s="49" t="s">
        <v>605</v>
      </c>
    </row>
    <row r="17" spans="1:10 53:54" ht="24.95" customHeight="1">
      <c r="A17" s="97" t="s">
        <v>1511</v>
      </c>
      <c r="B17" s="16" t="s">
        <v>109</v>
      </c>
      <c r="C17" s="103"/>
      <c r="D17" s="105" t="s">
        <v>1149</v>
      </c>
      <c r="E17" s="106"/>
      <c r="F17" s="34">
        <v>550000</v>
      </c>
      <c r="G17" s="34">
        <v>903000</v>
      </c>
      <c r="H17" s="34">
        <v>813000</v>
      </c>
      <c r="I17" s="16" t="s">
        <v>109</v>
      </c>
      <c r="J17" s="95" t="s">
        <v>1507</v>
      </c>
      <c r="BA17" s="49" t="s">
        <v>62</v>
      </c>
      <c r="BB17" s="49" t="s">
        <v>1135</v>
      </c>
    </row>
    <row r="18" spans="1:10 53:54" ht="14.1" customHeight="1">
      <c r="A18" s="97" t="s">
        <v>1511</v>
      </c>
      <c r="B18" s="16" t="s">
        <v>114</v>
      </c>
      <c r="C18" s="103"/>
      <c r="D18" s="105" t="s">
        <v>624</v>
      </c>
      <c r="E18" s="106"/>
      <c r="F18" s="34">
        <v>83811000</v>
      </c>
      <c r="G18" s="34">
        <v>79964000</v>
      </c>
      <c r="H18" s="34">
        <v>81216000</v>
      </c>
      <c r="I18" s="16" t="s">
        <v>114</v>
      </c>
      <c r="J18" s="95" t="s">
        <v>1507</v>
      </c>
      <c r="BA18" s="49" t="s">
        <v>68</v>
      </c>
      <c r="BB18" s="49" t="s">
        <v>1069</v>
      </c>
    </row>
    <row r="19" spans="1:10 53:54" ht="14.1" customHeight="1">
      <c r="A19" s="97" t="s">
        <v>1511</v>
      </c>
      <c r="B19" s="16" t="s">
        <v>235</v>
      </c>
      <c r="C19" s="103"/>
      <c r="D19" s="105" t="s">
        <v>803</v>
      </c>
      <c r="E19" s="106"/>
      <c r="F19" s="34">
        <v>860000</v>
      </c>
      <c r="G19" s="34">
        <v>845000</v>
      </c>
      <c r="H19" s="34">
        <v>838000</v>
      </c>
      <c r="I19" s="16" t="s">
        <v>235</v>
      </c>
      <c r="J19" s="95" t="s">
        <v>1507</v>
      </c>
      <c r="BA19" s="49" t="s">
        <v>69</v>
      </c>
      <c r="BB19" s="49" t="s">
        <v>1070</v>
      </c>
    </row>
    <row r="20" spans="1:10 53:54" ht="14.1" customHeight="1">
      <c r="A20" s="97" t="s">
        <v>1511</v>
      </c>
      <c r="B20" s="16" t="s">
        <v>236</v>
      </c>
      <c r="C20" s="103"/>
      <c r="D20" s="105" t="s">
        <v>625</v>
      </c>
      <c r="E20" s="106"/>
      <c r="F20" s="34">
        <v>82951000</v>
      </c>
      <c r="G20" s="34">
        <v>79119000</v>
      </c>
      <c r="H20" s="34">
        <v>80378000</v>
      </c>
      <c r="I20" s="16" t="s">
        <v>236</v>
      </c>
      <c r="J20" s="95" t="s">
        <v>1507</v>
      </c>
      <c r="BA20" s="49" t="s">
        <v>72</v>
      </c>
      <c r="BB20" s="49" t="s">
        <v>345</v>
      </c>
    </row>
    <row r="21" spans="1:10 53:54" ht="14.1" customHeight="1">
      <c r="A21" s="97" t="s">
        <v>1511</v>
      </c>
      <c r="B21" s="16" t="s">
        <v>264</v>
      </c>
      <c r="C21" s="103"/>
      <c r="D21" s="105" t="s">
        <v>623</v>
      </c>
      <c r="E21" s="106"/>
      <c r="F21" s="34">
        <v>681000</v>
      </c>
      <c r="G21" s="34">
        <v>646000</v>
      </c>
      <c r="H21" s="34">
        <v>675000</v>
      </c>
      <c r="I21" s="16" t="s">
        <v>264</v>
      </c>
      <c r="J21" s="95" t="s">
        <v>1507</v>
      </c>
      <c r="BA21" s="49" t="s">
        <v>74</v>
      </c>
      <c r="BB21" s="49" t="s">
        <v>424</v>
      </c>
    </row>
    <row r="22" spans="1:10 53:54" ht="14.1" customHeight="1">
      <c r="A22" s="97" t="s">
        <v>1511</v>
      </c>
      <c r="B22" s="16" t="s">
        <v>37</v>
      </c>
      <c r="C22" s="103"/>
      <c r="D22" s="105" t="s">
        <v>829</v>
      </c>
      <c r="E22" s="106"/>
      <c r="F22" s="34">
        <v>585000</v>
      </c>
      <c r="G22" s="34">
        <v>535000</v>
      </c>
      <c r="H22" s="34">
        <v>565000</v>
      </c>
      <c r="I22" s="16" t="s">
        <v>37</v>
      </c>
      <c r="J22" s="95" t="s">
        <v>1507</v>
      </c>
      <c r="BA22" s="49" t="s">
        <v>78</v>
      </c>
      <c r="BB22" s="49" t="s">
        <v>916</v>
      </c>
    </row>
    <row r="23" spans="1:10 53:54" ht="14.1" customHeight="1">
      <c r="A23" s="97" t="s">
        <v>1511</v>
      </c>
      <c r="B23" s="16" t="s">
        <v>43</v>
      </c>
      <c r="C23" s="103"/>
      <c r="D23" s="105" t="s">
        <v>646</v>
      </c>
      <c r="E23" s="106"/>
      <c r="F23" s="34">
        <v>1031000</v>
      </c>
      <c r="G23" s="34">
        <v>1105000</v>
      </c>
      <c r="H23" s="34">
        <v>1095000</v>
      </c>
      <c r="I23" s="16" t="s">
        <v>43</v>
      </c>
      <c r="J23" s="95" t="s">
        <v>1507</v>
      </c>
      <c r="BA23" s="49" t="s">
        <v>79</v>
      </c>
      <c r="BB23" s="49" t="s">
        <v>917</v>
      </c>
    </row>
    <row r="24" spans="1:10 53:54" ht="14.1" customHeight="1">
      <c r="A24" s="97" t="s">
        <v>1511</v>
      </c>
      <c r="B24" s="16" t="s">
        <v>47</v>
      </c>
      <c r="C24" s="103"/>
      <c r="D24" s="105" t="s">
        <v>1156</v>
      </c>
      <c r="E24" s="106"/>
      <c r="F24" s="34">
        <v>227000</v>
      </c>
      <c r="G24" s="34">
        <v>232000</v>
      </c>
      <c r="H24" s="34">
        <v>235000</v>
      </c>
      <c r="I24" s="16" t="s">
        <v>47</v>
      </c>
      <c r="J24" s="95" t="s">
        <v>1507</v>
      </c>
      <c r="BA24" s="49" t="s">
        <v>81</v>
      </c>
      <c r="BB24" s="49" t="s">
        <v>324</v>
      </c>
    </row>
    <row r="25" spans="1:10 53:54" ht="14.1" customHeight="1">
      <c r="A25" s="97" t="s">
        <v>1511</v>
      </c>
      <c r="B25" s="16" t="s">
        <v>54</v>
      </c>
      <c r="C25" s="103"/>
      <c r="D25" s="105" t="s">
        <v>1155</v>
      </c>
      <c r="E25" s="106"/>
      <c r="F25" s="34">
        <v>1263000</v>
      </c>
      <c r="G25" s="34">
        <v>1295000</v>
      </c>
      <c r="H25" s="34">
        <v>1342000</v>
      </c>
      <c r="I25" s="16" t="s">
        <v>54</v>
      </c>
      <c r="J25" s="95" t="s">
        <v>1507</v>
      </c>
      <c r="BA25" s="49" t="s">
        <v>87</v>
      </c>
      <c r="BB25" s="49" t="s">
        <v>724</v>
      </c>
    </row>
    <row r="26" spans="1:10 53:54" ht="14.1" customHeight="1">
      <c r="A26" s="97" t="s">
        <v>1511</v>
      </c>
      <c r="B26" s="16" t="s">
        <v>57</v>
      </c>
      <c r="C26" s="103"/>
      <c r="D26" s="105" t="s">
        <v>1153</v>
      </c>
      <c r="E26" s="106"/>
      <c r="F26" s="34">
        <v>1957000</v>
      </c>
      <c r="G26" s="34">
        <v>985000</v>
      </c>
      <c r="H26" s="34">
        <v>1190000</v>
      </c>
      <c r="I26" s="16" t="s">
        <v>57</v>
      </c>
      <c r="J26" s="95" t="s">
        <v>1507</v>
      </c>
      <c r="BA26" s="49" t="s">
        <v>91</v>
      </c>
      <c r="BB26" s="49" t="s">
        <v>1340</v>
      </c>
    </row>
    <row r="27" spans="1:10 53:54" ht="14.1" customHeight="1">
      <c r="A27" s="97" t="s">
        <v>1511</v>
      </c>
      <c r="B27" s="16" t="s">
        <v>59</v>
      </c>
      <c r="C27" s="108"/>
      <c r="D27" s="105" t="s">
        <v>1295</v>
      </c>
      <c r="E27" s="106"/>
      <c r="F27" s="34">
        <v>134254000</v>
      </c>
      <c r="G27" s="34">
        <v>128836000</v>
      </c>
      <c r="H27" s="34">
        <v>135717000</v>
      </c>
      <c r="I27" s="16" t="s">
        <v>59</v>
      </c>
      <c r="J27" s="95" t="s">
        <v>1507</v>
      </c>
      <c r="BA27" s="49" t="s">
        <v>97</v>
      </c>
      <c r="BB27" s="49" t="s">
        <v>533</v>
      </c>
    </row>
    <row r="28" spans="1:10 53:54" ht="14.1" customHeight="1">
      <c r="A28" s="97" t="s">
        <v>1511</v>
      </c>
      <c r="B28" s="16" t="s">
        <v>60</v>
      </c>
      <c r="C28" s="102" t="s">
        <v>849</v>
      </c>
      <c r="D28" s="105" t="s">
        <v>1353</v>
      </c>
      <c r="E28" s="106"/>
      <c r="F28" s="34">
        <v>112555000</v>
      </c>
      <c r="G28" s="34">
        <v>107280000</v>
      </c>
      <c r="H28" s="34">
        <v>113511000</v>
      </c>
      <c r="I28" s="16" t="s">
        <v>60</v>
      </c>
      <c r="J28" s="95" t="s">
        <v>1507</v>
      </c>
      <c r="BA28" s="49" t="s">
        <v>100</v>
      </c>
      <c r="BB28" s="49" t="s">
        <v>915</v>
      </c>
    </row>
    <row r="29" spans="1:10 53:54" ht="14.1" customHeight="1">
      <c r="A29" s="97" t="s">
        <v>1511</v>
      </c>
      <c r="B29" s="16" t="s">
        <v>61</v>
      </c>
      <c r="C29" s="103"/>
      <c r="D29" s="105" t="s">
        <v>1354</v>
      </c>
      <c r="E29" s="106"/>
      <c r="F29" s="34">
        <v>460000</v>
      </c>
      <c r="G29" s="34">
        <v>746000</v>
      </c>
      <c r="H29" s="34">
        <v>1133000</v>
      </c>
      <c r="I29" s="16" t="s">
        <v>61</v>
      </c>
      <c r="J29" s="95" t="s">
        <v>1507</v>
      </c>
      <c r="BA29" s="49" t="s">
        <v>107</v>
      </c>
      <c r="BB29" s="49" t="s">
        <v>1107</v>
      </c>
    </row>
    <row r="30" spans="1:10 53:54" ht="14.1" customHeight="1">
      <c r="A30" s="97" t="s">
        <v>1511</v>
      </c>
      <c r="B30" s="16" t="s">
        <v>63</v>
      </c>
      <c r="C30" s="103"/>
      <c r="D30" s="105" t="s">
        <v>1352</v>
      </c>
      <c r="E30" s="106"/>
      <c r="F30" s="34">
        <v>613000</v>
      </c>
      <c r="G30" s="34">
        <v>1038000</v>
      </c>
      <c r="H30" s="34">
        <v>960000</v>
      </c>
      <c r="I30" s="16" t="s">
        <v>63</v>
      </c>
      <c r="J30" s="95" t="s">
        <v>1507</v>
      </c>
      <c r="BA30" s="49" t="s">
        <v>110</v>
      </c>
      <c r="BB30" s="49" t="s">
        <v>1132</v>
      </c>
    </row>
    <row r="31" spans="1:10 53:54" ht="24.95" customHeight="1">
      <c r="A31" s="97" t="s">
        <v>1511</v>
      </c>
      <c r="B31" s="16" t="s">
        <v>64</v>
      </c>
      <c r="C31" s="103"/>
      <c r="D31" s="105" t="s">
        <v>1148</v>
      </c>
      <c r="E31" s="106"/>
      <c r="F31" s="34">
        <v>0</v>
      </c>
      <c r="G31" s="34">
        <v>0</v>
      </c>
      <c r="H31" s="34">
        <v>0</v>
      </c>
      <c r="I31" s="16" t="s">
        <v>64</v>
      </c>
      <c r="J31" s="95" t="s">
        <v>1507</v>
      </c>
      <c r="BA31" s="49" t="s">
        <v>111</v>
      </c>
      <c r="BB31" s="49" t="s">
        <v>1341</v>
      </c>
    </row>
    <row r="32" spans="1:10 53:54" ht="14.1" customHeight="1">
      <c r="A32" s="97" t="s">
        <v>1511</v>
      </c>
      <c r="B32" s="16" t="s">
        <v>66</v>
      </c>
      <c r="C32" s="103"/>
      <c r="D32" s="105" t="s">
        <v>592</v>
      </c>
      <c r="E32" s="106"/>
      <c r="F32" s="34">
        <v>5012000</v>
      </c>
      <c r="G32" s="34">
        <v>5070000</v>
      </c>
      <c r="H32" s="34">
        <v>5249000</v>
      </c>
      <c r="I32" s="16" t="s">
        <v>66</v>
      </c>
      <c r="J32" s="95" t="s">
        <v>1507</v>
      </c>
      <c r="BA32" s="49" t="s">
        <v>112</v>
      </c>
      <c r="BB32" s="49" t="s">
        <v>931</v>
      </c>
    </row>
    <row r="33" spans="1:10 53:54" ht="14.1" customHeight="1">
      <c r="A33" s="97" t="s">
        <v>1511</v>
      </c>
      <c r="B33" s="16" t="s">
        <v>70</v>
      </c>
      <c r="C33" s="103"/>
      <c r="D33" s="105" t="s">
        <v>847</v>
      </c>
      <c r="E33" s="106"/>
      <c r="F33" s="34">
        <v>1124000</v>
      </c>
      <c r="G33" s="34">
        <v>1341000</v>
      </c>
      <c r="H33" s="34">
        <v>1318000</v>
      </c>
      <c r="I33" s="16" t="s">
        <v>70</v>
      </c>
      <c r="J33" s="95" t="s">
        <v>1507</v>
      </c>
      <c r="BA33" s="49" t="s">
        <v>113</v>
      </c>
      <c r="BB33" s="49" t="s">
        <v>1460</v>
      </c>
    </row>
    <row r="34" spans="1:10 53:54" ht="14.1" customHeight="1">
      <c r="A34" s="97" t="s">
        <v>1511</v>
      </c>
      <c r="B34" s="16" t="s">
        <v>71</v>
      </c>
      <c r="C34" s="103"/>
      <c r="D34" s="105" t="s">
        <v>845</v>
      </c>
      <c r="E34" s="106"/>
      <c r="F34" s="34">
        <v>6225000</v>
      </c>
      <c r="G34" s="34">
        <v>5522000</v>
      </c>
      <c r="H34" s="34">
        <v>5500000</v>
      </c>
      <c r="I34" s="16" t="s">
        <v>71</v>
      </c>
      <c r="J34" s="95" t="s">
        <v>1507</v>
      </c>
      <c r="BA34" s="49" t="s">
        <v>115</v>
      </c>
      <c r="BB34" s="49" t="s">
        <v>891</v>
      </c>
    </row>
    <row r="35" spans="1:10 53:54" ht="50.1" customHeight="1">
      <c r="A35" s="97" t="s">
        <v>1511</v>
      </c>
      <c r="B35" s="16" t="s">
        <v>73</v>
      </c>
      <c r="C35" s="103"/>
      <c r="D35" s="15"/>
      <c r="E35" s="24" t="s">
        <v>1026</v>
      </c>
      <c r="F35" s="34"/>
      <c r="G35" s="34"/>
      <c r="H35" s="34"/>
      <c r="I35" s="16" t="s">
        <v>73</v>
      </c>
      <c r="J35" s="95" t="s">
        <v>1507</v>
      </c>
      <c r="BA35" s="49" t="s">
        <v>234</v>
      </c>
      <c r="BB35" s="49" t="s">
        <v>650</v>
      </c>
    </row>
    <row r="36" spans="1:10 53:54" ht="14.1" customHeight="1">
      <c r="A36" s="97" t="s">
        <v>1511</v>
      </c>
      <c r="B36" s="16" t="s">
        <v>75</v>
      </c>
      <c r="C36" s="103"/>
      <c r="D36" s="105" t="s">
        <v>1285</v>
      </c>
      <c r="E36" s="106"/>
      <c r="F36" s="34">
        <v>125989000</v>
      </c>
      <c r="G36" s="34">
        <v>120997000</v>
      </c>
      <c r="H36" s="34">
        <v>127671000</v>
      </c>
      <c r="I36" s="16" t="s">
        <v>75</v>
      </c>
      <c r="J36" s="95" t="s">
        <v>1507</v>
      </c>
      <c r="BA36" s="49" t="s">
        <v>237</v>
      </c>
      <c r="BB36" s="49" t="s">
        <v>664</v>
      </c>
    </row>
    <row r="37" spans="1:10 53:54" ht="14.1" customHeight="1">
      <c r="A37" s="97" t="s">
        <v>1511</v>
      </c>
      <c r="B37" s="16" t="s">
        <v>76</v>
      </c>
      <c r="C37" s="103"/>
      <c r="D37" s="105" t="s">
        <v>863</v>
      </c>
      <c r="E37" s="106"/>
      <c r="F37" s="34">
        <v>304000</v>
      </c>
      <c r="G37" s="34">
        <v>276000</v>
      </c>
      <c r="H37" s="34">
        <v>290000</v>
      </c>
      <c r="I37" s="16" t="s">
        <v>76</v>
      </c>
      <c r="J37" s="95" t="s">
        <v>1507</v>
      </c>
      <c r="BA37" s="49" t="s">
        <v>238</v>
      </c>
      <c r="BB37" s="49" t="s">
        <v>663</v>
      </c>
    </row>
    <row r="38" spans="1:10 53:54" ht="24.95" customHeight="1">
      <c r="A38" s="97" t="s">
        <v>1511</v>
      </c>
      <c r="B38" s="16" t="s">
        <v>77</v>
      </c>
      <c r="C38" s="103"/>
      <c r="D38" s="105" t="s">
        <v>730</v>
      </c>
      <c r="E38" s="106"/>
      <c r="F38" s="34">
        <v>7961000</v>
      </c>
      <c r="G38" s="34">
        <v>7563000</v>
      </c>
      <c r="H38" s="34">
        <v>7756000</v>
      </c>
      <c r="I38" s="16" t="s">
        <v>77</v>
      </c>
      <c r="J38" s="95" t="s">
        <v>1507</v>
      </c>
      <c r="BA38" s="49" t="s">
        <v>239</v>
      </c>
      <c r="BB38" s="49" t="s">
        <v>670</v>
      </c>
    </row>
    <row r="39" spans="1:10 53:54" ht="14.1" customHeight="1">
      <c r="A39" s="97" t="s">
        <v>1511</v>
      </c>
      <c r="B39" s="16" t="s">
        <v>80</v>
      </c>
      <c r="C39" s="108"/>
      <c r="D39" s="140" t="s">
        <v>1283</v>
      </c>
      <c r="E39" s="106"/>
      <c r="F39" s="34">
        <v>8265000</v>
      </c>
      <c r="G39" s="34">
        <v>7839000</v>
      </c>
      <c r="H39" s="34">
        <v>8046000</v>
      </c>
      <c r="I39" s="16" t="s">
        <v>80</v>
      </c>
      <c r="J39" s="95" t="s">
        <v>1507</v>
      </c>
      <c r="BA39" s="49" t="s">
        <v>240</v>
      </c>
      <c r="BB39" s="49" t="s">
        <v>662</v>
      </c>
    </row>
    <row r="40" spans="1:10 53:54" ht="14.1" customHeight="1">
      <c r="A40" s="97" t="s">
        <v>1511</v>
      </c>
      <c r="B40" s="18" t="s">
        <v>82</v>
      </c>
      <c r="C40" s="102" t="s">
        <v>1287</v>
      </c>
      <c r="D40" s="177"/>
      <c r="E40" s="107"/>
      <c r="F40" s="35">
        <v>134254000</v>
      </c>
      <c r="G40" s="35">
        <v>128836000</v>
      </c>
      <c r="H40" s="35">
        <v>135717000</v>
      </c>
      <c r="I40" s="18" t="s">
        <v>82</v>
      </c>
      <c r="J40" s="95" t="s">
        <v>1507</v>
      </c>
      <c r="BA40" s="49" t="s">
        <v>241</v>
      </c>
      <c r="BB40" s="49" t="s">
        <v>666</v>
      </c>
    </row>
    <row r="41" spans="1:10 53:54" ht="15">
      <c r="A41" s="110" t="s">
        <v>1510</v>
      </c>
      <c r="B41" s="110"/>
      <c r="C41" s="110"/>
      <c r="D41" s="110"/>
      <c r="E41" s="110"/>
      <c r="F41" s="110"/>
      <c r="G41" s="110"/>
      <c r="H41" s="110"/>
      <c r="I41" s="110"/>
      <c r="J41" s="110"/>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45">
    <mergeCell ref="D26:E26"/>
    <mergeCell ref="A2:B2"/>
    <mergeCell ref="A3:B3"/>
    <mergeCell ref="A4:B4"/>
    <mergeCell ref="A1:I1"/>
    <mergeCell ref="E2:J2"/>
    <mergeCell ref="D3:J3"/>
    <mergeCell ref="D4:J4"/>
    <mergeCell ref="D38:E38"/>
    <mergeCell ref="D39:E39"/>
    <mergeCell ref="A5:B5"/>
    <mergeCell ref="C12:E12"/>
    <mergeCell ref="C13:C27"/>
    <mergeCell ref="D13:E13"/>
    <mergeCell ref="D14:E14"/>
    <mergeCell ref="D17:E17"/>
    <mergeCell ref="D18:E18"/>
    <mergeCell ref="D19:E19"/>
    <mergeCell ref="D20:E20"/>
    <mergeCell ref="D21:E21"/>
    <mergeCell ref="D22:E22"/>
    <mergeCell ref="D23:E23"/>
    <mergeCell ref="D24:E24"/>
    <mergeCell ref="D25:E25"/>
    <mergeCell ref="D32:E32"/>
    <mergeCell ref="D33:E33"/>
    <mergeCell ref="D34:E34"/>
    <mergeCell ref="D36:E36"/>
    <mergeCell ref="D37:E37"/>
    <mergeCell ref="I10:J10"/>
    <mergeCell ref="I11:J11"/>
    <mergeCell ref="A41:J41"/>
    <mergeCell ref="B9:E11"/>
    <mergeCell ref="D5:J5"/>
    <mergeCell ref="A6:J6"/>
    <mergeCell ref="A7:I7"/>
    <mergeCell ref="A8:J8"/>
    <mergeCell ref="I9:J9"/>
    <mergeCell ref="C40:E40"/>
    <mergeCell ref="D27:E27"/>
    <mergeCell ref="C28:C39"/>
    <mergeCell ref="D28:E28"/>
    <mergeCell ref="D29:E29"/>
    <mergeCell ref="D30:E30"/>
    <mergeCell ref="D31:E31"/>
  </mergeCells>
  <dataValidations count="1">
    <dataValidation type="list" allowBlank="1" showInputMessage="1" showErrorMessage="1" sqref="C5">
      <formula1>'@lists'!$A$13:$B$13</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Z1"/>
    </sheetView>
  </sheetViews>
  <sheetFormatPr defaultColWidth="0" defaultRowHeight="12.75" zeroHeight="1"/>
  <cols>
    <col min="1" max="2" width="8.28571428571429" customWidth="1"/>
    <col min="3" max="3" width="30.7142857142857" customWidth="1"/>
    <col min="4" max="25" width="26.7142857142857" customWidth="1"/>
    <col min="26" max="26" width="8.28571428571429" customWidth="1"/>
    <col min="27" max="27" width="13.5714285714286" customWidth="1"/>
    <col min="28" max="54" width="13.5714285714286" hidden="1" customWidth="1"/>
    <col min="55" max="16384" width="11.4285714285714" hidden="1"/>
  </cols>
  <sheetData>
    <row r="1" spans="1:27" ht="14.1" customHeight="1">
      <c r="A1" s="147" t="s">
        <v>1533</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Y2" s="110"/>
      <c r="Z2" s="110"/>
      <c r="AA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Y3" s="110"/>
      <c r="Z3" s="110"/>
      <c r="AA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Z4" s="110"/>
      <c r="AA4" s="110"/>
      <c r="BA4" s="49" t="s">
        <v>41</v>
      </c>
      <c r="BB4" s="49" t="s">
        <v>972</v>
      </c>
    </row>
    <row r="5" spans="1:54" ht="14.1" customHeight="1">
      <c r="A5" s="118" t="s">
        <v>1113</v>
      </c>
      <c r="B5" s="150"/>
      <c r="C5" s="22" t="s">
        <v>126</v>
      </c>
      <c r="D5" s="120" t="s">
        <v>1513</v>
      </c>
      <c r="E5" s="110"/>
      <c r="F5" s="110"/>
      <c r="G5" s="110"/>
      <c r="H5" s="110"/>
      <c r="I5" s="110"/>
      <c r="J5" s="110"/>
      <c r="K5" s="110"/>
      <c r="L5" s="110"/>
      <c r="M5" s="110"/>
      <c r="N5" s="110"/>
      <c r="O5" s="110"/>
      <c r="P5" s="110"/>
      <c r="Q5" s="110"/>
      <c r="R5" s="110"/>
      <c r="S5" s="110"/>
      <c r="T5" s="110"/>
      <c r="U5" s="110"/>
      <c r="V5" s="110"/>
      <c r="W5" s="110"/>
      <c r="X5" s="110"/>
      <c r="Y5" s="110"/>
      <c r="Z5" s="110"/>
      <c r="AA5" s="110"/>
      <c r="BA5" s="49" t="s">
        <v>42</v>
      </c>
      <c r="BB5" s="49" t="s">
        <v>983</v>
      </c>
    </row>
    <row r="6" spans="1:54" ht="14.1" customHeight="1">
      <c r="A6" s="181" t="s">
        <v>1509</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BA6" s="49" t="s">
        <v>44</v>
      </c>
      <c r="BB6" s="49" t="s">
        <v>720</v>
      </c>
    </row>
    <row r="7" spans="1:54" ht="30" customHeight="1">
      <c r="A7" s="151" t="s">
        <v>127</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BA8" s="49" t="s">
        <v>46</v>
      </c>
      <c r="BB8" s="49" t="s">
        <v>719</v>
      </c>
    </row>
    <row r="9" spans="1:54" ht="14.1" customHeight="1">
      <c r="A9" s="97" t="s">
        <v>1511</v>
      </c>
      <c r="B9" s="171" t="s">
        <v>617</v>
      </c>
      <c r="C9" s="173"/>
      <c r="D9" s="124" t="s">
        <v>1495</v>
      </c>
      <c r="E9" s="125"/>
      <c r="F9" s="125"/>
      <c r="G9" s="125"/>
      <c r="H9" s="125"/>
      <c r="I9" s="125"/>
      <c r="J9" s="125"/>
      <c r="K9" s="125"/>
      <c r="L9" s="125"/>
      <c r="M9" s="125"/>
      <c r="N9" s="106"/>
      <c r="O9" s="126" t="s">
        <v>1384</v>
      </c>
      <c r="P9" s="125"/>
      <c r="Q9" s="125"/>
      <c r="R9" s="125"/>
      <c r="S9" s="125"/>
      <c r="T9" s="125"/>
      <c r="U9" s="125"/>
      <c r="V9" s="125"/>
      <c r="W9" s="125"/>
      <c r="X9" s="125"/>
      <c r="Y9" s="106"/>
      <c r="Z9" s="120" t="s">
        <v>1507</v>
      </c>
      <c r="AA9" s="110"/>
      <c r="BA9" s="49" t="s">
        <v>48</v>
      </c>
      <c r="BB9" s="49" t="s">
        <v>777</v>
      </c>
    </row>
    <row r="10" spans="1:54" ht="14.1" customHeight="1">
      <c r="A10" s="97" t="s">
        <v>1511</v>
      </c>
      <c r="B10" s="179"/>
      <c r="C10" s="180"/>
      <c r="D10" s="124" t="s">
        <v>727</v>
      </c>
      <c r="E10" s="126" t="s">
        <v>1494</v>
      </c>
      <c r="F10" s="126" t="s">
        <v>1377</v>
      </c>
      <c r="G10" s="125"/>
      <c r="H10" s="106"/>
      <c r="I10" s="126" t="s">
        <v>1180</v>
      </c>
      <c r="J10" s="126" t="s">
        <v>1394</v>
      </c>
      <c r="K10" s="126" t="s">
        <v>15</v>
      </c>
      <c r="L10" s="126" t="s">
        <v>1319</v>
      </c>
      <c r="M10" s="126" t="s">
        <v>863</v>
      </c>
      <c r="N10" s="126" t="s">
        <v>1182</v>
      </c>
      <c r="O10" s="126" t="s">
        <v>727</v>
      </c>
      <c r="P10" s="126" t="s">
        <v>1494</v>
      </c>
      <c r="Q10" s="126" t="s">
        <v>1377</v>
      </c>
      <c r="R10" s="125"/>
      <c r="S10" s="106"/>
      <c r="T10" s="126" t="s">
        <v>1180</v>
      </c>
      <c r="U10" s="126" t="s">
        <v>1394</v>
      </c>
      <c r="V10" s="126" t="s">
        <v>15</v>
      </c>
      <c r="W10" s="126" t="s">
        <v>1319</v>
      </c>
      <c r="X10" s="126" t="s">
        <v>863</v>
      </c>
      <c r="Y10" s="126" t="s">
        <v>1182</v>
      </c>
      <c r="Z10" s="120" t="s">
        <v>1507</v>
      </c>
      <c r="AA10" s="110"/>
      <c r="BA10" s="49" t="s">
        <v>49</v>
      </c>
      <c r="BB10" s="49" t="s">
        <v>933</v>
      </c>
    </row>
    <row r="11" spans="1:54" ht="24.95" customHeight="1">
      <c r="A11" s="97" t="s">
        <v>1511</v>
      </c>
      <c r="B11" s="174"/>
      <c r="C11" s="176"/>
      <c r="D11" s="108"/>
      <c r="E11" s="106"/>
      <c r="F11" s="36" t="s">
        <v>1127</v>
      </c>
      <c r="G11" s="36" t="s">
        <v>1013</v>
      </c>
      <c r="H11" s="36" t="s">
        <v>610</v>
      </c>
      <c r="I11" s="106"/>
      <c r="J11" s="106"/>
      <c r="K11" s="106"/>
      <c r="L11" s="106"/>
      <c r="M11" s="106"/>
      <c r="N11" s="106"/>
      <c r="O11" s="106"/>
      <c r="P11" s="106"/>
      <c r="Q11" s="36" t="s">
        <v>1127</v>
      </c>
      <c r="R11" s="36" t="s">
        <v>1013</v>
      </c>
      <c r="S11" s="36" t="s">
        <v>610</v>
      </c>
      <c r="T11" s="106"/>
      <c r="U11" s="106"/>
      <c r="V11" s="106"/>
      <c r="W11" s="106"/>
      <c r="X11" s="106"/>
      <c r="Y11" s="106"/>
      <c r="Z11" s="120" t="s">
        <v>1507</v>
      </c>
      <c r="AA11" s="110"/>
      <c r="BA11" s="49" t="s">
        <v>50</v>
      </c>
      <c r="BB11" s="49" t="s">
        <v>1345</v>
      </c>
    </row>
    <row r="12" spans="1:54" ht="14.1" customHeight="1">
      <c r="A12" s="97" t="s">
        <v>1511</v>
      </c>
      <c r="B12" s="51" t="s">
        <v>126</v>
      </c>
      <c r="C12" s="51"/>
      <c r="D12" s="61" t="s">
        <v>35</v>
      </c>
      <c r="E12" s="61" t="s">
        <v>65</v>
      </c>
      <c r="F12" s="61" t="s">
        <v>84</v>
      </c>
      <c r="G12" s="61" t="s">
        <v>98</v>
      </c>
      <c r="H12" s="61" t="s">
        <v>109</v>
      </c>
      <c r="I12" s="61" t="s">
        <v>114</v>
      </c>
      <c r="J12" s="61" t="s">
        <v>235</v>
      </c>
      <c r="K12" s="61" t="s">
        <v>236</v>
      </c>
      <c r="L12" s="61" t="s">
        <v>264</v>
      </c>
      <c r="M12" s="61" t="s">
        <v>37</v>
      </c>
      <c r="N12" s="61" t="s">
        <v>43</v>
      </c>
      <c r="O12" s="61" t="s">
        <v>35</v>
      </c>
      <c r="P12" s="61" t="s">
        <v>65</v>
      </c>
      <c r="Q12" s="61" t="s">
        <v>84</v>
      </c>
      <c r="R12" s="61" t="s">
        <v>98</v>
      </c>
      <c r="S12" s="61" t="s">
        <v>109</v>
      </c>
      <c r="T12" s="61" t="s">
        <v>114</v>
      </c>
      <c r="U12" s="61" t="s">
        <v>235</v>
      </c>
      <c r="V12" s="61" t="s">
        <v>236</v>
      </c>
      <c r="W12" s="61" t="s">
        <v>264</v>
      </c>
      <c r="X12" s="61" t="s">
        <v>37</v>
      </c>
      <c r="Y12" s="61" t="s">
        <v>43</v>
      </c>
      <c r="Z12" s="51"/>
      <c r="AA12" s="99" t="s">
        <v>1507</v>
      </c>
      <c r="BA12" s="49" t="s">
        <v>51</v>
      </c>
      <c r="BB12" s="49" t="s">
        <v>1346</v>
      </c>
    </row>
    <row r="13" spans="1:54" ht="42" customHeight="1">
      <c r="A13" s="97" t="s">
        <v>1511</v>
      </c>
      <c r="B13" s="63" t="s">
        <v>35</v>
      </c>
      <c r="C13" s="65" t="s">
        <v>937</v>
      </c>
      <c r="D13" s="60">
        <v>927000</v>
      </c>
      <c r="E13" s="60"/>
      <c r="F13" s="60"/>
      <c r="G13" s="60"/>
      <c r="H13" s="60"/>
      <c r="I13" s="60">
        <v>927000</v>
      </c>
      <c r="J13" s="60">
        <v>-144000</v>
      </c>
      <c r="K13" s="60">
        <v>6989000</v>
      </c>
      <c r="L13" s="60"/>
      <c r="M13" s="60">
        <v>298000</v>
      </c>
      <c r="N13" s="60">
        <v>8070000</v>
      </c>
      <c r="O13" s="60">
        <v>927000</v>
      </c>
      <c r="P13" s="60"/>
      <c r="Q13" s="60"/>
      <c r="R13" s="60"/>
      <c r="S13" s="60"/>
      <c r="T13" s="60">
        <v>927000</v>
      </c>
      <c r="U13" s="60">
        <v>-142000</v>
      </c>
      <c r="V13" s="60">
        <v>6671000</v>
      </c>
      <c r="W13" s="60"/>
      <c r="X13" s="60">
        <v>289000</v>
      </c>
      <c r="Y13" s="60">
        <v>7745000</v>
      </c>
      <c r="Z13" s="63" t="s">
        <v>937</v>
      </c>
      <c r="AA13" s="99" t="s">
        <v>1507</v>
      </c>
      <c r="BA13" s="49" t="s">
        <v>52</v>
      </c>
      <c r="BB13" s="49" t="s">
        <v>918</v>
      </c>
    </row>
    <row r="14" spans="1:54" ht="27.95" customHeight="1">
      <c r="A14" s="97" t="s">
        <v>1511</v>
      </c>
      <c r="B14" s="16" t="s">
        <v>65</v>
      </c>
      <c r="C14" s="56" t="s">
        <v>1402</v>
      </c>
      <c r="D14" s="44"/>
      <c r="E14" s="44"/>
      <c r="F14" s="44"/>
      <c r="G14" s="44"/>
      <c r="H14" s="44"/>
      <c r="I14" s="44"/>
      <c r="J14" s="44"/>
      <c r="K14" s="34">
        <v>219000</v>
      </c>
      <c r="L14" s="44"/>
      <c r="M14" s="34">
        <v>7000</v>
      </c>
      <c r="N14" s="34">
        <v>226000</v>
      </c>
      <c r="O14" s="44"/>
      <c r="P14" s="44"/>
      <c r="Q14" s="44"/>
      <c r="R14" s="44"/>
      <c r="S14" s="44"/>
      <c r="T14" s="44"/>
      <c r="U14" s="44"/>
      <c r="V14" s="34">
        <v>151000</v>
      </c>
      <c r="W14" s="44"/>
      <c r="X14" s="34">
        <v>6000</v>
      </c>
      <c r="Y14" s="34">
        <v>157000</v>
      </c>
      <c r="Z14" s="16" t="s">
        <v>1402</v>
      </c>
      <c r="AA14" s="99" t="s">
        <v>1507</v>
      </c>
      <c r="BA14" s="49" t="s">
        <v>55</v>
      </c>
      <c r="BB14" s="49" t="s">
        <v>600</v>
      </c>
    </row>
    <row r="15" spans="1:54" ht="14.1" customHeight="1">
      <c r="A15" s="97" t="s">
        <v>1511</v>
      </c>
      <c r="B15" s="16" t="s">
        <v>84</v>
      </c>
      <c r="C15" s="56" t="s">
        <v>712</v>
      </c>
      <c r="D15" s="44"/>
      <c r="E15" s="44"/>
      <c r="F15" s="44"/>
      <c r="G15" s="44"/>
      <c r="H15" s="44"/>
      <c r="I15" s="44"/>
      <c r="J15" s="44"/>
      <c r="K15" s="34">
        <v>-60000</v>
      </c>
      <c r="L15" s="44"/>
      <c r="M15" s="34"/>
      <c r="N15" s="34">
        <v>-60000</v>
      </c>
      <c r="O15" s="44"/>
      <c r="P15" s="44"/>
      <c r="Q15" s="44"/>
      <c r="R15" s="44"/>
      <c r="S15" s="44"/>
      <c r="T15" s="44"/>
      <c r="U15" s="44"/>
      <c r="V15" s="34">
        <v>-70000</v>
      </c>
      <c r="W15" s="44"/>
      <c r="X15" s="34">
        <v>-20000</v>
      </c>
      <c r="Y15" s="34">
        <v>-90000</v>
      </c>
      <c r="Z15" s="16" t="s">
        <v>712</v>
      </c>
      <c r="AA15" s="99" t="s">
        <v>1507</v>
      </c>
      <c r="BA15" s="49" t="s">
        <v>56</v>
      </c>
      <c r="BB15" s="49" t="s">
        <v>865</v>
      </c>
    </row>
    <row r="16" spans="1:54" ht="57" customHeight="1">
      <c r="A16" s="97" t="s">
        <v>1511</v>
      </c>
      <c r="B16" s="16" t="s">
        <v>98</v>
      </c>
      <c r="C16" s="56" t="s">
        <v>748</v>
      </c>
      <c r="D16" s="44"/>
      <c r="E16" s="44"/>
      <c r="F16" s="44"/>
      <c r="G16" s="44"/>
      <c r="H16" s="34"/>
      <c r="I16" s="34">
        <v>0</v>
      </c>
      <c r="J16" s="44"/>
      <c r="K16" s="34"/>
      <c r="L16" s="44"/>
      <c r="M16" s="34"/>
      <c r="N16" s="34">
        <v>0</v>
      </c>
      <c r="O16" s="44"/>
      <c r="P16" s="44"/>
      <c r="Q16" s="44"/>
      <c r="R16" s="44"/>
      <c r="S16" s="34"/>
      <c r="T16" s="34">
        <v>0</v>
      </c>
      <c r="U16" s="44"/>
      <c r="V16" s="34"/>
      <c r="W16" s="44"/>
      <c r="X16" s="34"/>
      <c r="Y16" s="34">
        <v>0</v>
      </c>
      <c r="Z16" s="16" t="s">
        <v>748</v>
      </c>
      <c r="AA16" s="99" t="s">
        <v>1507</v>
      </c>
      <c r="BA16" s="49" t="s">
        <v>58</v>
      </c>
      <c r="BB16" s="49" t="s">
        <v>605</v>
      </c>
    </row>
    <row r="17" spans="1:54" ht="57" customHeight="1">
      <c r="A17" s="97" t="s">
        <v>1511</v>
      </c>
      <c r="B17" s="16" t="s">
        <v>109</v>
      </c>
      <c r="C17" s="56" t="s">
        <v>835</v>
      </c>
      <c r="D17" s="34"/>
      <c r="E17" s="34"/>
      <c r="F17" s="34"/>
      <c r="G17" s="34"/>
      <c r="H17" s="44"/>
      <c r="I17" s="34">
        <v>0</v>
      </c>
      <c r="J17" s="44"/>
      <c r="K17" s="44"/>
      <c r="L17" s="34"/>
      <c r="M17" s="34"/>
      <c r="N17" s="34">
        <v>0</v>
      </c>
      <c r="O17" s="34"/>
      <c r="P17" s="34"/>
      <c r="Q17" s="34"/>
      <c r="R17" s="34"/>
      <c r="S17" s="44"/>
      <c r="T17" s="34">
        <v>0</v>
      </c>
      <c r="U17" s="44"/>
      <c r="V17" s="44"/>
      <c r="W17" s="34"/>
      <c r="X17" s="34"/>
      <c r="Y17" s="34">
        <v>0</v>
      </c>
      <c r="Z17" s="16" t="s">
        <v>835</v>
      </c>
      <c r="AA17" s="99" t="s">
        <v>1507</v>
      </c>
      <c r="BA17" s="49" t="s">
        <v>62</v>
      </c>
      <c r="BB17" s="49" t="s">
        <v>1135</v>
      </c>
    </row>
    <row r="18" spans="1:54" ht="42" customHeight="1">
      <c r="A18" s="97" t="s">
        <v>1511</v>
      </c>
      <c r="B18" s="16" t="s">
        <v>114</v>
      </c>
      <c r="C18" s="56" t="s">
        <v>885</v>
      </c>
      <c r="D18" s="34"/>
      <c r="E18" s="34"/>
      <c r="F18" s="34"/>
      <c r="G18" s="44"/>
      <c r="H18" s="44"/>
      <c r="I18" s="34">
        <v>0</v>
      </c>
      <c r="J18" s="44"/>
      <c r="K18" s="34"/>
      <c r="L18" s="44"/>
      <c r="M18" s="34"/>
      <c r="N18" s="34">
        <v>0</v>
      </c>
      <c r="O18" s="34"/>
      <c r="P18" s="34"/>
      <c r="Q18" s="34"/>
      <c r="R18" s="44"/>
      <c r="S18" s="44"/>
      <c r="T18" s="34">
        <v>0</v>
      </c>
      <c r="U18" s="44"/>
      <c r="V18" s="34"/>
      <c r="W18" s="44"/>
      <c r="X18" s="34"/>
      <c r="Y18" s="34">
        <v>0</v>
      </c>
      <c r="Z18" s="16" t="s">
        <v>885</v>
      </c>
      <c r="AA18" s="99" t="s">
        <v>1507</v>
      </c>
      <c r="BA18" s="49" t="s">
        <v>68</v>
      </c>
      <c r="BB18" s="49" t="s">
        <v>1069</v>
      </c>
    </row>
    <row r="19" spans="1:54" ht="71.1" customHeight="1">
      <c r="A19" s="97" t="s">
        <v>1511</v>
      </c>
      <c r="B19" s="16" t="s">
        <v>235</v>
      </c>
      <c r="C19" s="56" t="s">
        <v>770</v>
      </c>
      <c r="D19" s="34"/>
      <c r="E19" s="44"/>
      <c r="F19" s="44"/>
      <c r="G19" s="44"/>
      <c r="H19" s="44"/>
      <c r="I19" s="34">
        <v>0</v>
      </c>
      <c r="J19" s="44"/>
      <c r="K19" s="44"/>
      <c r="L19" s="34"/>
      <c r="M19" s="34"/>
      <c r="N19" s="34">
        <v>0</v>
      </c>
      <c r="O19" s="34"/>
      <c r="P19" s="44"/>
      <c r="Q19" s="44"/>
      <c r="R19" s="44"/>
      <c r="S19" s="44"/>
      <c r="T19" s="34">
        <v>0</v>
      </c>
      <c r="U19" s="44"/>
      <c r="V19" s="44"/>
      <c r="W19" s="34"/>
      <c r="X19" s="34"/>
      <c r="Y19" s="34">
        <v>0</v>
      </c>
      <c r="Z19" s="16" t="s">
        <v>770</v>
      </c>
      <c r="AA19" s="99" t="s">
        <v>1507</v>
      </c>
      <c r="BA19" s="49" t="s">
        <v>69</v>
      </c>
      <c r="BB19" s="49" t="s">
        <v>1070</v>
      </c>
    </row>
    <row r="20" spans="1:54" ht="84.95" customHeight="1">
      <c r="A20" s="97" t="s">
        <v>1511</v>
      </c>
      <c r="B20" s="16" t="s">
        <v>236</v>
      </c>
      <c r="C20" s="56" t="s">
        <v>746</v>
      </c>
      <c r="D20" s="44"/>
      <c r="E20" s="44"/>
      <c r="F20" s="44"/>
      <c r="G20" s="34"/>
      <c r="H20" s="44"/>
      <c r="I20" s="34">
        <v>0</v>
      </c>
      <c r="J20" s="44"/>
      <c r="K20" s="44"/>
      <c r="L20" s="44"/>
      <c r="M20" s="34"/>
      <c r="N20" s="34">
        <v>0</v>
      </c>
      <c r="O20" s="44"/>
      <c r="P20" s="44"/>
      <c r="Q20" s="44"/>
      <c r="R20" s="34"/>
      <c r="S20" s="44"/>
      <c r="T20" s="34">
        <v>0</v>
      </c>
      <c r="U20" s="44"/>
      <c r="V20" s="44"/>
      <c r="W20" s="44"/>
      <c r="X20" s="34"/>
      <c r="Y20" s="34">
        <v>0</v>
      </c>
      <c r="Z20" s="16" t="s">
        <v>746</v>
      </c>
      <c r="AA20" s="99" t="s">
        <v>1507</v>
      </c>
      <c r="BA20" s="49" t="s">
        <v>72</v>
      </c>
      <c r="BB20" s="49" t="s">
        <v>345</v>
      </c>
    </row>
    <row r="21" spans="1:54" ht="57" customHeight="1">
      <c r="A21" s="97" t="s">
        <v>1511</v>
      </c>
      <c r="B21" s="16" t="s">
        <v>264</v>
      </c>
      <c r="C21" s="56" t="s">
        <v>749</v>
      </c>
      <c r="D21" s="44"/>
      <c r="E21" s="44"/>
      <c r="F21" s="44"/>
      <c r="G21" s="44"/>
      <c r="H21" s="34"/>
      <c r="I21" s="34">
        <v>0</v>
      </c>
      <c r="J21" s="44"/>
      <c r="K21" s="44"/>
      <c r="L21" s="44"/>
      <c r="M21" s="34"/>
      <c r="N21" s="34">
        <v>0</v>
      </c>
      <c r="O21" s="44"/>
      <c r="P21" s="44"/>
      <c r="Q21" s="44"/>
      <c r="R21" s="44"/>
      <c r="S21" s="34"/>
      <c r="T21" s="34">
        <v>0</v>
      </c>
      <c r="U21" s="44"/>
      <c r="V21" s="44"/>
      <c r="W21" s="44"/>
      <c r="X21" s="34"/>
      <c r="Y21" s="34">
        <v>0</v>
      </c>
      <c r="Z21" s="16" t="s">
        <v>749</v>
      </c>
      <c r="AA21" s="99" t="s">
        <v>1507</v>
      </c>
      <c r="BA21" s="49" t="s">
        <v>74</v>
      </c>
      <c r="BB21" s="49" t="s">
        <v>424</v>
      </c>
    </row>
    <row r="22" spans="1:54" ht="99.95" customHeight="1">
      <c r="A22" s="97" t="s">
        <v>1511</v>
      </c>
      <c r="B22" s="16" t="s">
        <v>37</v>
      </c>
      <c r="C22" s="56" t="s">
        <v>1389</v>
      </c>
      <c r="D22" s="44"/>
      <c r="E22" s="44"/>
      <c r="F22" s="44"/>
      <c r="G22" s="44"/>
      <c r="H22" s="44"/>
      <c r="I22" s="44"/>
      <c r="J22" s="34">
        <v>30000</v>
      </c>
      <c r="K22" s="44"/>
      <c r="L22" s="44"/>
      <c r="M22" s="34">
        <v>-1000</v>
      </c>
      <c r="N22" s="34">
        <v>29000</v>
      </c>
      <c r="O22" s="44"/>
      <c r="P22" s="44"/>
      <c r="Q22" s="44"/>
      <c r="R22" s="44"/>
      <c r="S22" s="44"/>
      <c r="T22" s="44"/>
      <c r="U22" s="34">
        <v>26000</v>
      </c>
      <c r="V22" s="44"/>
      <c r="W22" s="44"/>
      <c r="X22" s="34">
        <v>1000</v>
      </c>
      <c r="Y22" s="34">
        <v>27000</v>
      </c>
      <c r="Z22" s="16" t="s">
        <v>1389</v>
      </c>
      <c r="AA22" s="99" t="s">
        <v>1507</v>
      </c>
      <c r="BA22" s="49" t="s">
        <v>78</v>
      </c>
      <c r="BB22" s="49" t="s">
        <v>916</v>
      </c>
    </row>
    <row r="23" spans="1:54" ht="27.95" customHeight="1">
      <c r="A23" s="97" t="s">
        <v>1511</v>
      </c>
      <c r="B23" s="16" t="s">
        <v>43</v>
      </c>
      <c r="C23" s="56" t="s">
        <v>831</v>
      </c>
      <c r="D23" s="34"/>
      <c r="E23" s="34"/>
      <c r="F23" s="34"/>
      <c r="G23" s="34"/>
      <c r="H23" s="34"/>
      <c r="I23" s="34">
        <v>0</v>
      </c>
      <c r="J23" s="34"/>
      <c r="K23" s="34"/>
      <c r="L23" s="34"/>
      <c r="M23" s="34"/>
      <c r="N23" s="34">
        <v>0</v>
      </c>
      <c r="O23" s="34"/>
      <c r="P23" s="34"/>
      <c r="Q23" s="34"/>
      <c r="R23" s="34"/>
      <c r="S23" s="34"/>
      <c r="T23" s="34">
        <v>0</v>
      </c>
      <c r="U23" s="34"/>
      <c r="V23" s="34"/>
      <c r="W23" s="34"/>
      <c r="X23" s="34"/>
      <c r="Y23" s="34">
        <v>0</v>
      </c>
      <c r="Z23" s="16" t="s">
        <v>831</v>
      </c>
      <c r="AA23" s="99" t="s">
        <v>1507</v>
      </c>
      <c r="BA23" s="49" t="s">
        <v>79</v>
      </c>
      <c r="BB23" s="49" t="s">
        <v>917</v>
      </c>
    </row>
    <row r="24" spans="1:54" ht="42" customHeight="1">
      <c r="A24" s="97" t="s">
        <v>1511</v>
      </c>
      <c r="B24" s="18" t="s">
        <v>47</v>
      </c>
      <c r="C24" s="3" t="s">
        <v>936</v>
      </c>
      <c r="D24" s="35">
        <v>927000</v>
      </c>
      <c r="E24" s="35">
        <v>0</v>
      </c>
      <c r="F24" s="35">
        <v>0</v>
      </c>
      <c r="G24" s="35">
        <v>0</v>
      </c>
      <c r="H24" s="35">
        <v>0</v>
      </c>
      <c r="I24" s="35">
        <v>927000</v>
      </c>
      <c r="J24" s="35">
        <v>-114000</v>
      </c>
      <c r="K24" s="35">
        <v>7148000</v>
      </c>
      <c r="L24" s="35">
        <v>0</v>
      </c>
      <c r="M24" s="35">
        <v>304000</v>
      </c>
      <c r="N24" s="35">
        <v>8265000</v>
      </c>
      <c r="O24" s="35">
        <v>927000</v>
      </c>
      <c r="P24" s="35">
        <v>0</v>
      </c>
      <c r="Q24" s="35">
        <v>0</v>
      </c>
      <c r="R24" s="35">
        <v>0</v>
      </c>
      <c r="S24" s="35">
        <v>0</v>
      </c>
      <c r="T24" s="35">
        <v>927000</v>
      </c>
      <c r="U24" s="35">
        <v>-116000</v>
      </c>
      <c r="V24" s="35">
        <v>6752000</v>
      </c>
      <c r="W24" s="35">
        <v>0</v>
      </c>
      <c r="X24" s="35">
        <v>276000</v>
      </c>
      <c r="Y24" s="35">
        <v>7839000</v>
      </c>
      <c r="Z24" s="18" t="s">
        <v>936</v>
      </c>
      <c r="AA24" s="99" t="s">
        <v>1507</v>
      </c>
      <c r="BA24" s="49" t="s">
        <v>81</v>
      </c>
      <c r="BB24" s="49" t="s">
        <v>324</v>
      </c>
    </row>
    <row r="25" spans="1:54" ht="15">
      <c r="A25" s="110" t="s">
        <v>1532</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7">
    <mergeCell ref="A2:B2"/>
    <mergeCell ref="A3:B3"/>
    <mergeCell ref="A4:B4"/>
    <mergeCell ref="A1:Z1"/>
    <mergeCell ref="E2:AA2"/>
    <mergeCell ref="D3:AA3"/>
    <mergeCell ref="D4:AA4"/>
    <mergeCell ref="D5:AA5"/>
    <mergeCell ref="A6:AA6"/>
    <mergeCell ref="A7:Z7"/>
    <mergeCell ref="A8:AA8"/>
    <mergeCell ref="Y10:Y11"/>
    <mergeCell ref="T10:T11"/>
    <mergeCell ref="U10:U11"/>
    <mergeCell ref="V10:V11"/>
    <mergeCell ref="W10:W11"/>
    <mergeCell ref="X10:X11"/>
    <mergeCell ref="A5:B5"/>
    <mergeCell ref="D9:N9"/>
    <mergeCell ref="O9:Y9"/>
    <mergeCell ref="D10:D11"/>
    <mergeCell ref="E10:E11"/>
    <mergeCell ref="F10:H10"/>
    <mergeCell ref="Z9:AA9"/>
    <mergeCell ref="Z10:AA10"/>
    <mergeCell ref="Z11:AA11"/>
    <mergeCell ref="A25:AA25"/>
    <mergeCell ref="B9:C11"/>
    <mergeCell ref="I10:I11"/>
    <mergeCell ref="J10:J11"/>
    <mergeCell ref="K10:K11"/>
    <mergeCell ref="L10:L11"/>
    <mergeCell ref="M10:M11"/>
    <mergeCell ref="N10:N11"/>
    <mergeCell ref="O10:O11"/>
    <mergeCell ref="P10:P11"/>
    <mergeCell ref="Q10:S10"/>
  </mergeCells>
  <dataValidations count="1">
    <dataValidation type="list" allowBlank="1" showInputMessage="1" showErrorMessage="1" sqref="C5">
      <formula1>'@lists'!$A$14:$B$14</formula1>
    </dataValidation>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50" zoomScaleNormal="50" workbookViewId="0" topLeftCell="A1">
      <selection pane="topLeft" activeCell="B9" sqref="B9:C11"/>
    </sheetView>
  </sheetViews>
  <sheetFormatPr defaultColWidth="0" defaultRowHeight="12.75" zeroHeight="1"/>
  <cols>
    <col min="1" max="2" width="8.28571428571429" customWidth="1"/>
    <col min="3" max="3" width="42" customWidth="1"/>
    <col min="4" max="6" width="13.5714285714286" customWidth="1"/>
    <col min="7" max="7" width="15.5714285714286" customWidth="1"/>
    <col min="8" max="8" width="13.5714285714286" customWidth="1"/>
    <col min="9" max="10" width="14.5714285714286" customWidth="1"/>
    <col min="11" max="12" width="13.5714285714286" customWidth="1"/>
    <col min="13" max="13" width="14" customWidth="1"/>
    <col min="14" max="14" width="14.4285714285714" customWidth="1"/>
    <col min="15" max="19" width="13.5714285714286" customWidth="1"/>
    <col min="20" max="21" width="14.5714285714286" customWidth="1"/>
    <col min="22" max="23" width="13.5714285714286" customWidth="1"/>
    <col min="24" max="24" width="14" customWidth="1"/>
    <col min="25" max="25" width="14.4285714285714" customWidth="1"/>
    <col min="26" max="30" width="13.5714285714286" customWidth="1"/>
    <col min="31" max="32" width="14.5714285714286" customWidth="1"/>
    <col min="33" max="34" width="13.5714285714286" customWidth="1"/>
    <col min="35" max="35" width="14" customWidth="1"/>
    <col min="36" max="36" width="14.4285714285714" customWidth="1"/>
    <col min="37" max="37" width="8.28571428571429" customWidth="1"/>
    <col min="38" max="38" width="13.5714285714286" customWidth="1"/>
    <col min="39" max="54" width="13.5714285714286" hidden="1" customWidth="1"/>
    <col min="55" max="16384" width="11.4285714285714" hidden="1"/>
  </cols>
  <sheetData>
    <row r="1" spans="1:38" ht="14.1" customHeight="1">
      <c r="A1" s="147" t="s">
        <v>1534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97" t="s">
        <v>1507</v>
      </c>
    </row>
    <row r="2" spans="1:54" ht="14.1" customHeight="1">
      <c r="A2" s="113" t="s">
        <v>647</v>
      </c>
      <c r="B2" s="145"/>
      <c r="C2" s="19" t="s">
        <v>87</v>
      </c>
      <c r="D2" s="28" t="str">
        <f>VLOOKUP(C2,BA2:BB78,2,0)</f>
        <v>הבינלאומי הראשון</v>
      </c>
      <c r="F2" s="110" t="s">
        <v>1507</v>
      </c>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BA4" s="49" t="s">
        <v>41</v>
      </c>
      <c r="BB4" s="49" t="s">
        <v>972</v>
      </c>
    </row>
    <row r="5" spans="1:54" ht="14.1" customHeight="1">
      <c r="A5" s="118" t="s">
        <v>1113</v>
      </c>
      <c r="B5" s="150"/>
      <c r="C5" s="22" t="s">
        <v>128</v>
      </c>
      <c r="D5" s="120" t="s">
        <v>1513</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BA6" s="49" t="s">
        <v>44</v>
      </c>
      <c r="BB6" s="49" t="s">
        <v>720</v>
      </c>
    </row>
    <row r="7" spans="1:54" ht="15" customHeight="1">
      <c r="A7" s="166" t="s">
        <v>129</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BA8" s="49" t="s">
        <v>46</v>
      </c>
      <c r="BB8" s="49" t="s">
        <v>719</v>
      </c>
    </row>
    <row r="9" spans="1:54" ht="14.1" customHeight="1">
      <c r="A9" s="97" t="s">
        <v>1511</v>
      </c>
      <c r="B9" s="171" t="s">
        <v>617</v>
      </c>
      <c r="C9" s="173"/>
      <c r="D9" s="124" t="s">
        <v>1128</v>
      </c>
      <c r="E9" s="125"/>
      <c r="F9" s="125"/>
      <c r="G9" s="125"/>
      <c r="H9" s="125"/>
      <c r="I9" s="125"/>
      <c r="J9" s="125"/>
      <c r="K9" s="125"/>
      <c r="L9" s="125"/>
      <c r="M9" s="125"/>
      <c r="N9" s="106"/>
      <c r="O9" s="126" t="s">
        <v>1129</v>
      </c>
      <c r="P9" s="125"/>
      <c r="Q9" s="125"/>
      <c r="R9" s="125"/>
      <c r="S9" s="125"/>
      <c r="T9" s="125"/>
      <c r="U9" s="125"/>
      <c r="V9" s="125"/>
      <c r="W9" s="125"/>
      <c r="X9" s="125"/>
      <c r="Y9" s="106"/>
      <c r="Z9" s="126" t="s">
        <v>1473</v>
      </c>
      <c r="AA9" s="125"/>
      <c r="AB9" s="125"/>
      <c r="AC9" s="125"/>
      <c r="AD9" s="125"/>
      <c r="AE9" s="125"/>
      <c r="AF9" s="125"/>
      <c r="AG9" s="125"/>
      <c r="AH9" s="125"/>
      <c r="AI9" s="125"/>
      <c r="AJ9" s="106"/>
      <c r="AK9" s="152" t="s">
        <v>1507</v>
      </c>
      <c r="AL9" s="147"/>
      <c r="BA9" s="49" t="s">
        <v>48</v>
      </c>
      <c r="BB9" s="49" t="s">
        <v>777</v>
      </c>
    </row>
    <row r="10" spans="1:54" ht="14.1" customHeight="1">
      <c r="A10" s="97" t="s">
        <v>1511</v>
      </c>
      <c r="B10" s="179"/>
      <c r="C10" s="180"/>
      <c r="D10" s="124" t="s">
        <v>727</v>
      </c>
      <c r="E10" s="126" t="s">
        <v>1493</v>
      </c>
      <c r="F10" s="126" t="s">
        <v>1383</v>
      </c>
      <c r="G10" s="125"/>
      <c r="H10" s="106"/>
      <c r="I10" s="126" t="s">
        <v>1180</v>
      </c>
      <c r="J10" s="126" t="s">
        <v>1394</v>
      </c>
      <c r="K10" s="126" t="s">
        <v>15</v>
      </c>
      <c r="L10" s="126" t="s">
        <v>1319</v>
      </c>
      <c r="M10" s="126" t="s">
        <v>863</v>
      </c>
      <c r="N10" s="126" t="s">
        <v>1182</v>
      </c>
      <c r="O10" s="126" t="s">
        <v>727</v>
      </c>
      <c r="P10" s="126" t="s">
        <v>1493</v>
      </c>
      <c r="Q10" s="126" t="s">
        <v>1383</v>
      </c>
      <c r="R10" s="125"/>
      <c r="S10" s="106"/>
      <c r="T10" s="126" t="s">
        <v>1180</v>
      </c>
      <c r="U10" s="126" t="s">
        <v>1394</v>
      </c>
      <c r="V10" s="126" t="s">
        <v>15</v>
      </c>
      <c r="W10" s="126" t="s">
        <v>1319</v>
      </c>
      <c r="X10" s="126" t="s">
        <v>863</v>
      </c>
      <c r="Y10" s="126" t="s">
        <v>1182</v>
      </c>
      <c r="Z10" s="126" t="s">
        <v>727</v>
      </c>
      <c r="AA10" s="126" t="s">
        <v>1493</v>
      </c>
      <c r="AB10" s="126" t="s">
        <v>1383</v>
      </c>
      <c r="AC10" s="125"/>
      <c r="AD10" s="106"/>
      <c r="AE10" s="126" t="s">
        <v>1180</v>
      </c>
      <c r="AF10" s="126" t="s">
        <v>1394</v>
      </c>
      <c r="AG10" s="126" t="s">
        <v>15</v>
      </c>
      <c r="AH10" s="126" t="s">
        <v>1319</v>
      </c>
      <c r="AI10" s="126" t="s">
        <v>863</v>
      </c>
      <c r="AJ10" s="126" t="s">
        <v>1182</v>
      </c>
      <c r="AK10" s="152" t="s">
        <v>1507</v>
      </c>
      <c r="AL10" s="147"/>
      <c r="BA10" s="49" t="s">
        <v>49</v>
      </c>
      <c r="BB10" s="49" t="s">
        <v>933</v>
      </c>
    </row>
    <row r="11" spans="1:54" ht="38.1" customHeight="1">
      <c r="A11" s="97" t="s">
        <v>1511</v>
      </c>
      <c r="B11" s="174"/>
      <c r="C11" s="176"/>
      <c r="D11" s="108"/>
      <c r="E11" s="106"/>
      <c r="F11" s="36" t="s">
        <v>1127</v>
      </c>
      <c r="G11" s="36" t="s">
        <v>1013</v>
      </c>
      <c r="H11" s="36" t="s">
        <v>610</v>
      </c>
      <c r="I11" s="106"/>
      <c r="J11" s="106"/>
      <c r="K11" s="106"/>
      <c r="L11" s="106"/>
      <c r="M11" s="106"/>
      <c r="N11" s="106"/>
      <c r="O11" s="106"/>
      <c r="P11" s="106"/>
      <c r="Q11" s="36" t="s">
        <v>1127</v>
      </c>
      <c r="R11" s="36" t="s">
        <v>1013</v>
      </c>
      <c r="S11" s="36" t="s">
        <v>610</v>
      </c>
      <c r="T11" s="106"/>
      <c r="U11" s="106"/>
      <c r="V11" s="106"/>
      <c r="W11" s="106"/>
      <c r="X11" s="106"/>
      <c r="Y11" s="106"/>
      <c r="Z11" s="106"/>
      <c r="AA11" s="106"/>
      <c r="AB11" s="36" t="s">
        <v>1127</v>
      </c>
      <c r="AC11" s="36" t="s">
        <v>1013</v>
      </c>
      <c r="AD11" s="36" t="s">
        <v>610</v>
      </c>
      <c r="AE11" s="106"/>
      <c r="AF11" s="106"/>
      <c r="AG11" s="106"/>
      <c r="AH11" s="106"/>
      <c r="AI11" s="106"/>
      <c r="AJ11" s="106"/>
      <c r="AK11" s="152" t="s">
        <v>1507</v>
      </c>
      <c r="AL11" s="147"/>
      <c r="BA11" s="49" t="s">
        <v>50</v>
      </c>
      <c r="BB11" s="49" t="s">
        <v>1345</v>
      </c>
    </row>
    <row r="12" spans="1:54" ht="14.1" customHeight="1">
      <c r="A12" s="97" t="s">
        <v>1511</v>
      </c>
      <c r="B12" s="52" t="s">
        <v>128</v>
      </c>
      <c r="C12" s="51"/>
      <c r="D12" s="61" t="s">
        <v>35</v>
      </c>
      <c r="E12" s="61" t="s">
        <v>65</v>
      </c>
      <c r="F12" s="61" t="s">
        <v>84</v>
      </c>
      <c r="G12" s="61" t="s">
        <v>98</v>
      </c>
      <c r="H12" s="61" t="s">
        <v>109</v>
      </c>
      <c r="I12" s="61" t="s">
        <v>114</v>
      </c>
      <c r="J12" s="61" t="s">
        <v>235</v>
      </c>
      <c r="K12" s="61" t="s">
        <v>236</v>
      </c>
      <c r="L12" s="61" t="s">
        <v>264</v>
      </c>
      <c r="M12" s="61" t="s">
        <v>37</v>
      </c>
      <c r="N12" s="61" t="s">
        <v>43</v>
      </c>
      <c r="O12" s="61" t="s">
        <v>35</v>
      </c>
      <c r="P12" s="61" t="s">
        <v>65</v>
      </c>
      <c r="Q12" s="61" t="s">
        <v>84</v>
      </c>
      <c r="R12" s="61" t="s">
        <v>98</v>
      </c>
      <c r="S12" s="61" t="s">
        <v>109</v>
      </c>
      <c r="T12" s="61" t="s">
        <v>114</v>
      </c>
      <c r="U12" s="61" t="s">
        <v>235</v>
      </c>
      <c r="V12" s="61" t="s">
        <v>236</v>
      </c>
      <c r="W12" s="61" t="s">
        <v>264</v>
      </c>
      <c r="X12" s="61" t="s">
        <v>37</v>
      </c>
      <c r="Y12" s="61" t="s">
        <v>43</v>
      </c>
      <c r="Z12" s="61" t="s">
        <v>35</v>
      </c>
      <c r="AA12" s="61" t="s">
        <v>65</v>
      </c>
      <c r="AB12" s="61" t="s">
        <v>84</v>
      </c>
      <c r="AC12" s="61" t="s">
        <v>98</v>
      </c>
      <c r="AD12" s="61" t="s">
        <v>109</v>
      </c>
      <c r="AE12" s="61" t="s">
        <v>114</v>
      </c>
      <c r="AF12" s="61" t="s">
        <v>235</v>
      </c>
      <c r="AG12" s="61" t="s">
        <v>236</v>
      </c>
      <c r="AH12" s="61" t="s">
        <v>264</v>
      </c>
      <c r="AI12" s="61" t="s">
        <v>37</v>
      </c>
      <c r="AJ12" s="61" t="s">
        <v>43</v>
      </c>
      <c r="AK12" s="47"/>
      <c r="AL12" s="99" t="s">
        <v>1507</v>
      </c>
      <c r="BA12" s="49" t="s">
        <v>51</v>
      </c>
      <c r="BB12" s="49" t="s">
        <v>1346</v>
      </c>
    </row>
    <row r="13" spans="1:54" ht="14.1" customHeight="1">
      <c r="A13" s="97" t="s">
        <v>1511</v>
      </c>
      <c r="B13" s="16" t="s">
        <v>35</v>
      </c>
      <c r="C13" s="65" t="s">
        <v>937</v>
      </c>
      <c r="D13" s="60">
        <v>927000</v>
      </c>
      <c r="E13" s="60"/>
      <c r="F13" s="60"/>
      <c r="G13" s="60"/>
      <c r="H13" s="60"/>
      <c r="I13" s="60">
        <v>927000</v>
      </c>
      <c r="J13" s="60">
        <v>-120000</v>
      </c>
      <c r="K13" s="60">
        <v>6949000</v>
      </c>
      <c r="L13" s="60"/>
      <c r="M13" s="60">
        <v>290000</v>
      </c>
      <c r="N13" s="60">
        <v>8046000</v>
      </c>
      <c r="O13" s="60">
        <v>927000</v>
      </c>
      <c r="P13" s="60"/>
      <c r="Q13" s="60"/>
      <c r="R13" s="60"/>
      <c r="S13" s="60"/>
      <c r="T13" s="60">
        <v>927000</v>
      </c>
      <c r="U13" s="60">
        <v>-177000</v>
      </c>
      <c r="V13" s="60">
        <v>6571000</v>
      </c>
      <c r="W13" s="60"/>
      <c r="X13" s="60">
        <v>283000</v>
      </c>
      <c r="Y13" s="60">
        <v>7604000</v>
      </c>
      <c r="Z13" s="60">
        <v>927000</v>
      </c>
      <c r="AA13" s="60"/>
      <c r="AB13" s="60"/>
      <c r="AC13" s="60"/>
      <c r="AD13" s="60"/>
      <c r="AE13" s="60">
        <v>927000</v>
      </c>
      <c r="AF13" s="60">
        <v>-177000</v>
      </c>
      <c r="AG13" s="60">
        <v>6571000</v>
      </c>
      <c r="AH13" s="60"/>
      <c r="AI13" s="60">
        <v>283000</v>
      </c>
      <c r="AJ13" s="82">
        <v>7604000</v>
      </c>
      <c r="AK13" s="63" t="s">
        <v>35</v>
      </c>
      <c r="AL13" s="99" t="s">
        <v>1507</v>
      </c>
      <c r="BA13" s="49" t="s">
        <v>52</v>
      </c>
      <c r="BB13" s="49" t="s">
        <v>918</v>
      </c>
    </row>
    <row r="14" spans="1:54" ht="14.1" customHeight="1">
      <c r="A14" s="97" t="s">
        <v>1511</v>
      </c>
      <c r="B14" s="16" t="s">
        <v>65</v>
      </c>
      <c r="C14" s="56" t="s">
        <v>1402</v>
      </c>
      <c r="D14" s="44"/>
      <c r="E14" s="44"/>
      <c r="F14" s="44"/>
      <c r="G14" s="44"/>
      <c r="H14" s="44"/>
      <c r="I14" s="44"/>
      <c r="J14" s="44"/>
      <c r="K14" s="34">
        <v>356000</v>
      </c>
      <c r="L14" s="44"/>
      <c r="M14" s="34">
        <v>15000</v>
      </c>
      <c r="N14" s="34">
        <v>371000</v>
      </c>
      <c r="O14" s="44"/>
      <c r="P14" s="44"/>
      <c r="Q14" s="44"/>
      <c r="R14" s="44"/>
      <c r="S14" s="44"/>
      <c r="T14" s="44"/>
      <c r="U14" s="44"/>
      <c r="V14" s="34">
        <v>317000</v>
      </c>
      <c r="W14" s="44"/>
      <c r="X14" s="34">
        <v>12000</v>
      </c>
      <c r="Y14" s="34">
        <v>329000</v>
      </c>
      <c r="Z14" s="44"/>
      <c r="AA14" s="44"/>
      <c r="AB14" s="44"/>
      <c r="AC14" s="44"/>
      <c r="AD14" s="44"/>
      <c r="AE14" s="44"/>
      <c r="AF14" s="44"/>
      <c r="AG14" s="34">
        <v>678000</v>
      </c>
      <c r="AH14" s="44"/>
      <c r="AI14" s="34">
        <v>26000</v>
      </c>
      <c r="AJ14" s="42">
        <v>704000</v>
      </c>
      <c r="AK14" s="16" t="s">
        <v>65</v>
      </c>
      <c r="AL14" s="99" t="s">
        <v>1507</v>
      </c>
      <c r="BA14" s="49" t="s">
        <v>55</v>
      </c>
      <c r="BB14" s="49" t="s">
        <v>600</v>
      </c>
    </row>
    <row r="15" spans="1:54" ht="14.1" customHeight="1">
      <c r="A15" s="97" t="s">
        <v>1511</v>
      </c>
      <c r="B15" s="16" t="s">
        <v>84</v>
      </c>
      <c r="C15" s="56" t="s">
        <v>712</v>
      </c>
      <c r="D15" s="44"/>
      <c r="E15" s="44"/>
      <c r="F15" s="44"/>
      <c r="G15" s="44"/>
      <c r="H15" s="44"/>
      <c r="I15" s="44"/>
      <c r="J15" s="44"/>
      <c r="K15" s="34">
        <v>-155000</v>
      </c>
      <c r="L15" s="44"/>
      <c r="M15" s="34"/>
      <c r="N15" s="34">
        <v>-155000</v>
      </c>
      <c r="O15" s="44"/>
      <c r="P15" s="44"/>
      <c r="Q15" s="44"/>
      <c r="R15" s="44"/>
      <c r="S15" s="44"/>
      <c r="T15" s="44"/>
      <c r="U15" s="44"/>
      <c r="V15" s="34">
        <v>-140000</v>
      </c>
      <c r="W15" s="44"/>
      <c r="X15" s="34">
        <v>-20000</v>
      </c>
      <c r="Y15" s="34">
        <v>-160000</v>
      </c>
      <c r="Z15" s="44"/>
      <c r="AA15" s="44"/>
      <c r="AB15" s="44"/>
      <c r="AC15" s="44"/>
      <c r="AD15" s="44"/>
      <c r="AE15" s="44"/>
      <c r="AF15" s="44"/>
      <c r="AG15" s="34">
        <v>-310000</v>
      </c>
      <c r="AH15" s="44"/>
      <c r="AI15" s="34">
        <v>-20000</v>
      </c>
      <c r="AJ15" s="42">
        <v>-330000</v>
      </c>
      <c r="AK15" s="16" t="s">
        <v>84</v>
      </c>
      <c r="AL15" s="99" t="s">
        <v>1507</v>
      </c>
      <c r="BA15" s="49" t="s">
        <v>56</v>
      </c>
      <c r="BB15" s="49" t="s">
        <v>865</v>
      </c>
    </row>
    <row r="16" spans="1:54" ht="14.1" customHeight="1">
      <c r="A16" s="97" t="s">
        <v>1511</v>
      </c>
      <c r="B16" s="16" t="s">
        <v>98</v>
      </c>
      <c r="C16" s="56" t="s">
        <v>748</v>
      </c>
      <c r="D16" s="44"/>
      <c r="E16" s="44"/>
      <c r="F16" s="44"/>
      <c r="G16" s="44"/>
      <c r="H16" s="34"/>
      <c r="I16" s="34"/>
      <c r="J16" s="44"/>
      <c r="K16" s="34"/>
      <c r="L16" s="44"/>
      <c r="M16" s="34"/>
      <c r="N16" s="34">
        <v>0</v>
      </c>
      <c r="O16" s="44"/>
      <c r="P16" s="44"/>
      <c r="Q16" s="44"/>
      <c r="R16" s="44"/>
      <c r="S16" s="34"/>
      <c r="T16" s="34">
        <v>0</v>
      </c>
      <c r="U16" s="44"/>
      <c r="V16" s="34"/>
      <c r="W16" s="44"/>
      <c r="X16" s="34"/>
      <c r="Y16" s="34">
        <v>0</v>
      </c>
      <c r="Z16" s="44"/>
      <c r="AA16" s="44"/>
      <c r="AB16" s="44"/>
      <c r="AC16" s="44"/>
      <c r="AD16" s="34"/>
      <c r="AE16" s="34">
        <v>0</v>
      </c>
      <c r="AF16" s="44"/>
      <c r="AG16" s="34"/>
      <c r="AH16" s="44"/>
      <c r="AI16" s="34"/>
      <c r="AJ16" s="42">
        <v>0</v>
      </c>
      <c r="AK16" s="16" t="s">
        <v>98</v>
      </c>
      <c r="AL16" s="99" t="s">
        <v>1507</v>
      </c>
      <c r="BA16" s="49" t="s">
        <v>58</v>
      </c>
      <c r="BB16" s="49" t="s">
        <v>605</v>
      </c>
    </row>
    <row r="17" spans="1:54" ht="14.1" customHeight="1">
      <c r="A17" s="97" t="s">
        <v>1511</v>
      </c>
      <c r="B17" s="16" t="s">
        <v>109</v>
      </c>
      <c r="C17" s="56" t="s">
        <v>835</v>
      </c>
      <c r="D17" s="34"/>
      <c r="E17" s="34"/>
      <c r="F17" s="34"/>
      <c r="G17" s="34"/>
      <c r="H17" s="44"/>
      <c r="I17" s="34"/>
      <c r="J17" s="44"/>
      <c r="K17" s="44"/>
      <c r="L17" s="34"/>
      <c r="M17" s="34"/>
      <c r="N17" s="34">
        <v>0</v>
      </c>
      <c r="O17" s="34"/>
      <c r="P17" s="34"/>
      <c r="Q17" s="34"/>
      <c r="R17" s="34"/>
      <c r="S17" s="44"/>
      <c r="T17" s="34">
        <v>0</v>
      </c>
      <c r="U17" s="44"/>
      <c r="V17" s="44"/>
      <c r="W17" s="34"/>
      <c r="X17" s="34"/>
      <c r="Y17" s="34">
        <v>0</v>
      </c>
      <c r="Z17" s="34"/>
      <c r="AA17" s="34"/>
      <c r="AB17" s="34"/>
      <c r="AC17" s="34"/>
      <c r="AD17" s="44"/>
      <c r="AE17" s="34">
        <v>0</v>
      </c>
      <c r="AF17" s="44"/>
      <c r="AG17" s="44"/>
      <c r="AH17" s="34"/>
      <c r="AI17" s="34"/>
      <c r="AJ17" s="42">
        <v>0</v>
      </c>
      <c r="AK17" s="16" t="s">
        <v>109</v>
      </c>
      <c r="AL17" s="99" t="s">
        <v>1507</v>
      </c>
      <c r="BA17" s="49" t="s">
        <v>62</v>
      </c>
      <c r="BB17" s="49" t="s">
        <v>1135</v>
      </c>
    </row>
    <row r="18" spans="1:54" ht="14.1" customHeight="1">
      <c r="A18" s="97" t="s">
        <v>1511</v>
      </c>
      <c r="B18" s="16" t="s">
        <v>114</v>
      </c>
      <c r="C18" s="56" t="s">
        <v>885</v>
      </c>
      <c r="D18" s="34"/>
      <c r="E18" s="34"/>
      <c r="F18" s="34"/>
      <c r="G18" s="44"/>
      <c r="H18" s="44"/>
      <c r="I18" s="34"/>
      <c r="J18" s="44"/>
      <c r="K18" s="34"/>
      <c r="L18" s="44"/>
      <c r="M18" s="34"/>
      <c r="N18" s="34">
        <v>0</v>
      </c>
      <c r="O18" s="34"/>
      <c r="P18" s="34"/>
      <c r="Q18" s="34"/>
      <c r="R18" s="44"/>
      <c r="S18" s="44"/>
      <c r="T18" s="34">
        <v>0</v>
      </c>
      <c r="U18" s="44"/>
      <c r="V18" s="34"/>
      <c r="W18" s="44"/>
      <c r="X18" s="34"/>
      <c r="Y18" s="34">
        <v>0</v>
      </c>
      <c r="Z18" s="34"/>
      <c r="AA18" s="34"/>
      <c r="AB18" s="34"/>
      <c r="AC18" s="44"/>
      <c r="AD18" s="44"/>
      <c r="AE18" s="34">
        <v>0</v>
      </c>
      <c r="AF18" s="44"/>
      <c r="AG18" s="34"/>
      <c r="AH18" s="44"/>
      <c r="AI18" s="34"/>
      <c r="AJ18" s="42">
        <v>0</v>
      </c>
      <c r="AK18" s="16" t="s">
        <v>114</v>
      </c>
      <c r="AL18" s="99" t="s">
        <v>1507</v>
      </c>
      <c r="BA18" s="49" t="s">
        <v>68</v>
      </c>
      <c r="BB18" s="49" t="s">
        <v>1069</v>
      </c>
    </row>
    <row r="19" spans="1:54" ht="14.1" customHeight="1">
      <c r="A19" s="97" t="s">
        <v>1511</v>
      </c>
      <c r="B19" s="16" t="s">
        <v>235</v>
      </c>
      <c r="C19" s="56" t="s">
        <v>770</v>
      </c>
      <c r="D19" s="34"/>
      <c r="E19" s="44"/>
      <c r="F19" s="44"/>
      <c r="G19" s="44"/>
      <c r="H19" s="44"/>
      <c r="I19" s="34"/>
      <c r="J19" s="44"/>
      <c r="K19" s="44"/>
      <c r="L19" s="34"/>
      <c r="M19" s="34"/>
      <c r="N19" s="34">
        <v>0</v>
      </c>
      <c r="O19" s="34"/>
      <c r="P19" s="44"/>
      <c r="Q19" s="44"/>
      <c r="R19" s="44"/>
      <c r="S19" s="44"/>
      <c r="T19" s="34">
        <v>0</v>
      </c>
      <c r="U19" s="44"/>
      <c r="V19" s="44"/>
      <c r="W19" s="34"/>
      <c r="X19" s="34"/>
      <c r="Y19" s="34">
        <v>0</v>
      </c>
      <c r="Z19" s="34"/>
      <c r="AA19" s="44"/>
      <c r="AB19" s="44"/>
      <c r="AC19" s="44"/>
      <c r="AD19" s="44"/>
      <c r="AE19" s="34">
        <v>0</v>
      </c>
      <c r="AF19" s="44"/>
      <c r="AG19" s="44"/>
      <c r="AH19" s="34"/>
      <c r="AI19" s="34"/>
      <c r="AJ19" s="42">
        <v>0</v>
      </c>
      <c r="AK19" s="16" t="s">
        <v>235</v>
      </c>
      <c r="AL19" s="99" t="s">
        <v>1507</v>
      </c>
      <c r="BA19" s="49" t="s">
        <v>69</v>
      </c>
      <c r="BB19" s="49" t="s">
        <v>1070</v>
      </c>
    </row>
    <row r="20" spans="1:54" ht="14.1" customHeight="1">
      <c r="A20" s="97" t="s">
        <v>1511</v>
      </c>
      <c r="B20" s="16" t="s">
        <v>236</v>
      </c>
      <c r="C20" s="56" t="s">
        <v>746</v>
      </c>
      <c r="D20" s="44"/>
      <c r="E20" s="44"/>
      <c r="F20" s="44"/>
      <c r="G20" s="34"/>
      <c r="H20" s="44"/>
      <c r="I20" s="34"/>
      <c r="J20" s="44"/>
      <c r="K20" s="44"/>
      <c r="L20" s="44"/>
      <c r="M20" s="34"/>
      <c r="N20" s="34">
        <v>0</v>
      </c>
      <c r="O20" s="44"/>
      <c r="P20" s="44"/>
      <c r="Q20" s="44"/>
      <c r="R20" s="34"/>
      <c r="S20" s="44"/>
      <c r="T20" s="34">
        <v>0</v>
      </c>
      <c r="U20" s="44"/>
      <c r="V20" s="44"/>
      <c r="W20" s="44"/>
      <c r="X20" s="34"/>
      <c r="Y20" s="34">
        <v>0</v>
      </c>
      <c r="Z20" s="44"/>
      <c r="AA20" s="44"/>
      <c r="AB20" s="44"/>
      <c r="AC20" s="34"/>
      <c r="AD20" s="44"/>
      <c r="AE20" s="34">
        <v>0</v>
      </c>
      <c r="AF20" s="44"/>
      <c r="AG20" s="44"/>
      <c r="AH20" s="44"/>
      <c r="AI20" s="34"/>
      <c r="AJ20" s="42">
        <v>0</v>
      </c>
      <c r="AK20" s="16" t="s">
        <v>236</v>
      </c>
      <c r="AL20" s="99" t="s">
        <v>1507</v>
      </c>
      <c r="BA20" s="49" t="s">
        <v>72</v>
      </c>
      <c r="BB20" s="49" t="s">
        <v>345</v>
      </c>
    </row>
    <row r="21" spans="1:54" ht="14.1" customHeight="1">
      <c r="A21" s="97" t="s">
        <v>1511</v>
      </c>
      <c r="B21" s="16" t="s">
        <v>264</v>
      </c>
      <c r="C21" s="56" t="s">
        <v>749</v>
      </c>
      <c r="D21" s="44"/>
      <c r="E21" s="44"/>
      <c r="F21" s="44"/>
      <c r="G21" s="44"/>
      <c r="H21" s="34"/>
      <c r="I21" s="34"/>
      <c r="J21" s="44"/>
      <c r="K21" s="44"/>
      <c r="L21" s="44"/>
      <c r="M21" s="34"/>
      <c r="N21" s="34">
        <v>0</v>
      </c>
      <c r="O21" s="44"/>
      <c r="P21" s="44"/>
      <c r="Q21" s="44"/>
      <c r="R21" s="44"/>
      <c r="S21" s="34"/>
      <c r="T21" s="34">
        <v>0</v>
      </c>
      <c r="U21" s="44"/>
      <c r="V21" s="44"/>
      <c r="W21" s="44"/>
      <c r="X21" s="34"/>
      <c r="Y21" s="34">
        <v>0</v>
      </c>
      <c r="Z21" s="44"/>
      <c r="AA21" s="44"/>
      <c r="AB21" s="44"/>
      <c r="AC21" s="44"/>
      <c r="AD21" s="34"/>
      <c r="AE21" s="34">
        <v>0</v>
      </c>
      <c r="AF21" s="44"/>
      <c r="AG21" s="44"/>
      <c r="AH21" s="44"/>
      <c r="AI21" s="34"/>
      <c r="AJ21" s="42">
        <v>0</v>
      </c>
      <c r="AK21" s="16" t="s">
        <v>264</v>
      </c>
      <c r="AL21" s="99" t="s">
        <v>1507</v>
      </c>
      <c r="BA21" s="49" t="s">
        <v>74</v>
      </c>
      <c r="BB21" s="49" t="s">
        <v>424</v>
      </c>
    </row>
    <row r="22" spans="1:54" ht="14.1" customHeight="1">
      <c r="A22" s="97" t="s">
        <v>1511</v>
      </c>
      <c r="B22" s="16" t="s">
        <v>37</v>
      </c>
      <c r="C22" s="56" t="s">
        <v>1389</v>
      </c>
      <c r="D22" s="44"/>
      <c r="E22" s="44"/>
      <c r="F22" s="44"/>
      <c r="G22" s="44"/>
      <c r="H22" s="44"/>
      <c r="I22" s="44"/>
      <c r="J22" s="34">
        <v>6000</v>
      </c>
      <c r="K22" s="44"/>
      <c r="L22" s="44"/>
      <c r="M22" s="34">
        <v>-1000</v>
      </c>
      <c r="N22" s="34">
        <v>5000</v>
      </c>
      <c r="O22" s="44"/>
      <c r="P22" s="44"/>
      <c r="Q22" s="44"/>
      <c r="R22" s="44"/>
      <c r="S22" s="44"/>
      <c r="T22" s="44"/>
      <c r="U22" s="34">
        <v>61000</v>
      </c>
      <c r="V22" s="44"/>
      <c r="W22" s="44"/>
      <c r="X22" s="34">
        <v>1000</v>
      </c>
      <c r="Y22" s="34">
        <v>62000</v>
      </c>
      <c r="Z22" s="44"/>
      <c r="AA22" s="44"/>
      <c r="AB22" s="44"/>
      <c r="AC22" s="44"/>
      <c r="AD22" s="44"/>
      <c r="AE22" s="44"/>
      <c r="AF22" s="34">
        <v>57000</v>
      </c>
      <c r="AG22" s="44"/>
      <c r="AH22" s="44"/>
      <c r="AI22" s="34">
        <v>1000</v>
      </c>
      <c r="AJ22" s="42">
        <v>58000</v>
      </c>
      <c r="AK22" s="16" t="s">
        <v>37</v>
      </c>
      <c r="AL22" s="99" t="s">
        <v>1507</v>
      </c>
      <c r="BA22" s="49" t="s">
        <v>78</v>
      </c>
      <c r="BB22" s="49" t="s">
        <v>916</v>
      </c>
    </row>
    <row r="23" spans="1:54" ht="14.1" customHeight="1">
      <c r="A23" s="97" t="s">
        <v>1511</v>
      </c>
      <c r="B23" s="16" t="s">
        <v>43</v>
      </c>
      <c r="C23" s="56" t="s">
        <v>831</v>
      </c>
      <c r="D23" s="34"/>
      <c r="E23" s="34"/>
      <c r="F23" s="34"/>
      <c r="G23" s="34"/>
      <c r="H23" s="34"/>
      <c r="I23" s="34">
        <v>0</v>
      </c>
      <c r="J23" s="34"/>
      <c r="K23" s="34">
        <v>-2000</v>
      </c>
      <c r="L23" s="34"/>
      <c r="M23" s="34"/>
      <c r="N23" s="34">
        <v>-2000</v>
      </c>
      <c r="O23" s="34"/>
      <c r="P23" s="34"/>
      <c r="Q23" s="34"/>
      <c r="R23" s="34"/>
      <c r="S23" s="34"/>
      <c r="T23" s="34">
        <v>0</v>
      </c>
      <c r="U23" s="34"/>
      <c r="V23" s="34">
        <v>4000</v>
      </c>
      <c r="W23" s="34"/>
      <c r="X23" s="34"/>
      <c r="Y23" s="34">
        <v>4000</v>
      </c>
      <c r="Z23" s="34"/>
      <c r="AA23" s="34"/>
      <c r="AB23" s="34"/>
      <c r="AC23" s="34"/>
      <c r="AD23" s="34"/>
      <c r="AE23" s="34">
        <v>0</v>
      </c>
      <c r="AF23" s="34"/>
      <c r="AG23" s="34">
        <v>10000</v>
      </c>
      <c r="AH23" s="34"/>
      <c r="AI23" s="34"/>
      <c r="AJ23" s="42">
        <v>10000</v>
      </c>
      <c r="AK23" s="16" t="s">
        <v>43</v>
      </c>
      <c r="AL23" s="99" t="s">
        <v>1507</v>
      </c>
      <c r="BA23" s="49" t="s">
        <v>79</v>
      </c>
      <c r="BB23" s="49" t="s">
        <v>917</v>
      </c>
    </row>
    <row r="24" spans="1:54" ht="14.1" customHeight="1">
      <c r="A24" s="97" t="s">
        <v>1511</v>
      </c>
      <c r="B24" s="18" t="s">
        <v>47</v>
      </c>
      <c r="C24" s="3" t="s">
        <v>936</v>
      </c>
      <c r="D24" s="35">
        <v>927000</v>
      </c>
      <c r="E24" s="35">
        <v>0</v>
      </c>
      <c r="F24" s="35">
        <v>0</v>
      </c>
      <c r="G24" s="35">
        <v>0</v>
      </c>
      <c r="H24" s="35">
        <v>0</v>
      </c>
      <c r="I24" s="35">
        <v>927000</v>
      </c>
      <c r="J24" s="35">
        <v>-114000</v>
      </c>
      <c r="K24" s="35">
        <v>7148000</v>
      </c>
      <c r="L24" s="35">
        <v>0</v>
      </c>
      <c r="M24" s="35">
        <v>304000</v>
      </c>
      <c r="N24" s="35">
        <v>8265000</v>
      </c>
      <c r="O24" s="35">
        <v>927000</v>
      </c>
      <c r="P24" s="35">
        <v>0</v>
      </c>
      <c r="Q24" s="35">
        <v>0</v>
      </c>
      <c r="R24" s="35">
        <v>0</v>
      </c>
      <c r="S24" s="35">
        <v>0</v>
      </c>
      <c r="T24" s="35">
        <v>927000</v>
      </c>
      <c r="U24" s="35">
        <v>-116000</v>
      </c>
      <c r="V24" s="35">
        <v>6752000</v>
      </c>
      <c r="W24" s="35">
        <v>0</v>
      </c>
      <c r="X24" s="35">
        <v>276000</v>
      </c>
      <c r="Y24" s="35">
        <v>7839000</v>
      </c>
      <c r="Z24" s="35">
        <v>927000</v>
      </c>
      <c r="AA24" s="35">
        <v>0</v>
      </c>
      <c r="AB24" s="35">
        <v>0</v>
      </c>
      <c r="AC24" s="35">
        <v>0</v>
      </c>
      <c r="AD24" s="35">
        <v>0</v>
      </c>
      <c r="AE24" s="35">
        <v>927000</v>
      </c>
      <c r="AF24" s="35">
        <v>-120000</v>
      </c>
      <c r="AG24" s="35">
        <v>6949000</v>
      </c>
      <c r="AH24" s="35">
        <v>0</v>
      </c>
      <c r="AI24" s="35">
        <v>290000</v>
      </c>
      <c r="AJ24" s="38">
        <v>8046000</v>
      </c>
      <c r="AK24" s="18" t="s">
        <v>47</v>
      </c>
      <c r="AL24" s="99" t="s">
        <v>1507</v>
      </c>
      <c r="BA24" s="49" t="s">
        <v>81</v>
      </c>
      <c r="BB24" s="49" t="s">
        <v>324</v>
      </c>
    </row>
    <row r="25" spans="1:54" ht="15">
      <c r="A25" s="110" t="s">
        <v>1510</v>
      </c>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47">
    <mergeCell ref="A2:B2"/>
    <mergeCell ref="A3:B3"/>
    <mergeCell ref="A4:B4"/>
    <mergeCell ref="A1:AK1"/>
    <mergeCell ref="F2:AL2"/>
    <mergeCell ref="D3:AL3"/>
    <mergeCell ref="D4:AL4"/>
    <mergeCell ref="A5:B5"/>
    <mergeCell ref="D9:N9"/>
    <mergeCell ref="O9:Y9"/>
    <mergeCell ref="Z9:AJ9"/>
    <mergeCell ref="B9:C11"/>
    <mergeCell ref="D5:AL5"/>
    <mergeCell ref="AK9:AL9"/>
    <mergeCell ref="AK10:AL10"/>
    <mergeCell ref="AK11:AL11"/>
    <mergeCell ref="A6:AL6"/>
    <mergeCell ref="A7:AK7"/>
    <mergeCell ref="A8:AL8"/>
    <mergeCell ref="D10:D11"/>
    <mergeCell ref="E10:E11"/>
    <mergeCell ref="F10:H10"/>
    <mergeCell ref="I10:I11"/>
    <mergeCell ref="J10:J11"/>
    <mergeCell ref="U10:U11"/>
    <mergeCell ref="V10:V11"/>
    <mergeCell ref="K10:K11"/>
    <mergeCell ref="L10:L11"/>
    <mergeCell ref="M10:M11"/>
    <mergeCell ref="N10:N11"/>
    <mergeCell ref="O10:O11"/>
    <mergeCell ref="A25:AL25"/>
    <mergeCell ref="AI10:AI11"/>
    <mergeCell ref="AJ10:AJ11"/>
    <mergeCell ref="AB10:AD10"/>
    <mergeCell ref="AE10:AE11"/>
    <mergeCell ref="AF10:AF11"/>
    <mergeCell ref="AG10:AG11"/>
    <mergeCell ref="AH10:AH11"/>
    <mergeCell ref="W10:W11"/>
    <mergeCell ref="X10:X11"/>
    <mergeCell ref="Y10:Y11"/>
    <mergeCell ref="Z10:Z11"/>
    <mergeCell ref="AA10:AA11"/>
    <mergeCell ref="P10:P11"/>
    <mergeCell ref="Q10:S10"/>
    <mergeCell ref="T10:T11"/>
  </mergeCells>
  <dataValidations count="1">
    <dataValidation type="list" allowBlank="1" showInputMessage="1" showErrorMessage="1" sqref="C5">
      <formula1>'@lists'!$A$15:$B$15</formula1>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J1"/>
    </sheetView>
  </sheetViews>
  <sheetFormatPr defaultColWidth="0" defaultRowHeight="12.75" zeroHeight="1"/>
  <cols>
    <col min="1" max="2" width="8.28571428571429" customWidth="1"/>
    <col min="3" max="3" width="19.5714285714286" customWidth="1"/>
    <col min="4" max="4" width="46.5714285714286" customWidth="1"/>
    <col min="5" max="5" width="19.7142857142857" customWidth="1"/>
    <col min="6" max="6" width="19.4285714285714" customWidth="1"/>
    <col min="7" max="8" width="20.2857142857143" customWidth="1"/>
    <col min="9" max="9" width="19.4285714285714" customWidth="1"/>
    <col min="10" max="10" width="8.28571428571429" customWidth="1"/>
    <col min="11" max="11" width="13.5714285714286" customWidth="1"/>
    <col min="12" max="54" width="13.5714285714286" hidden="1" customWidth="1"/>
    <col min="55" max="16384" width="11.4285714285714" hidden="1"/>
  </cols>
  <sheetData>
    <row r="1" spans="1:11" ht="14.1" customHeight="1">
      <c r="A1" s="147" t="s">
        <v>1535</v>
      </c>
      <c r="B1" s="147"/>
      <c r="C1" s="147"/>
      <c r="D1" s="147"/>
      <c r="E1" s="147"/>
      <c r="F1" s="147"/>
      <c r="G1" s="147"/>
      <c r="H1" s="147"/>
      <c r="I1" s="147"/>
      <c r="J1" s="147"/>
      <c r="K1" s="97" t="s">
        <v>1507</v>
      </c>
    </row>
    <row r="2" spans="1:11 53:54" ht="14.1" customHeight="1">
      <c r="A2" s="113" t="s">
        <v>647</v>
      </c>
      <c r="B2" s="145"/>
      <c r="C2" s="19" t="s">
        <v>87</v>
      </c>
      <c r="D2" s="28" t="str">
        <f>VLOOKUP(C2,BA2:BB78,2,0)</f>
        <v>הבינלאומי הראשון</v>
      </c>
      <c r="E2" s="110" t="s">
        <v>1507</v>
      </c>
      <c r="F2" s="110"/>
      <c r="G2" s="110"/>
      <c r="H2" s="110"/>
      <c r="I2" s="110"/>
      <c r="J2" s="110"/>
      <c r="K2" s="110"/>
      <c r="BA2" s="49" t="s">
        <v>39</v>
      </c>
      <c r="BB2" s="49" t="s">
        <v>982</v>
      </c>
    </row>
    <row r="3" spans="1:11 53:54" ht="14.1" customHeight="1">
      <c r="A3" s="115" t="s">
        <v>1479</v>
      </c>
      <c r="B3" s="146"/>
      <c r="C3" s="20">
        <v>43281</v>
      </c>
      <c r="D3" s="120" t="s">
        <v>1507</v>
      </c>
      <c r="E3" s="110"/>
      <c r="F3" s="110"/>
      <c r="G3" s="110"/>
      <c r="H3" s="110"/>
      <c r="I3" s="110"/>
      <c r="J3" s="110"/>
      <c r="K3" s="110"/>
      <c r="BA3" s="49" t="s">
        <v>40</v>
      </c>
      <c r="BB3" s="49" t="s">
        <v>866</v>
      </c>
    </row>
    <row r="4" spans="1:11 53:54" ht="14.1" customHeight="1">
      <c r="A4" s="115" t="s">
        <v>1219</v>
      </c>
      <c r="B4" s="146"/>
      <c r="C4" s="21" t="s">
        <v>428</v>
      </c>
      <c r="D4" s="120" t="s">
        <v>1507</v>
      </c>
      <c r="E4" s="110"/>
      <c r="F4" s="110"/>
      <c r="G4" s="110"/>
      <c r="H4" s="110"/>
      <c r="I4" s="110"/>
      <c r="J4" s="110"/>
      <c r="K4" s="110"/>
      <c r="BA4" s="49" t="s">
        <v>41</v>
      </c>
      <c r="BB4" s="49" t="s">
        <v>972</v>
      </c>
    </row>
    <row r="5" spans="1:11 53:54" ht="14.1" customHeight="1">
      <c r="A5" s="118" t="s">
        <v>1113</v>
      </c>
      <c r="B5" s="150"/>
      <c r="C5" s="22" t="s">
        <v>130</v>
      </c>
      <c r="D5" s="120" t="s">
        <v>1513</v>
      </c>
      <c r="E5" s="110"/>
      <c r="F5" s="110"/>
      <c r="G5" s="110"/>
      <c r="H5" s="110"/>
      <c r="I5" s="110"/>
      <c r="J5" s="110"/>
      <c r="K5" s="110"/>
      <c r="BA5" s="49" t="s">
        <v>42</v>
      </c>
      <c r="BB5" s="49" t="s">
        <v>983</v>
      </c>
    </row>
    <row r="6" spans="1:11 53:54" ht="14.1" customHeight="1">
      <c r="A6" s="110" t="s">
        <v>1509</v>
      </c>
      <c r="B6" s="110"/>
      <c r="C6" s="110"/>
      <c r="D6" s="110"/>
      <c r="E6" s="110"/>
      <c r="F6" s="110"/>
      <c r="G6" s="110"/>
      <c r="H6" s="110"/>
      <c r="I6" s="110"/>
      <c r="J6" s="110"/>
      <c r="K6" s="110"/>
      <c r="BA6" s="49" t="s">
        <v>44</v>
      </c>
      <c r="BB6" s="49" t="s">
        <v>720</v>
      </c>
    </row>
    <row r="7" spans="1:11 53:54" ht="15" customHeight="1">
      <c r="A7" s="166" t="s">
        <v>131</v>
      </c>
      <c r="B7" s="166"/>
      <c r="C7" s="166"/>
      <c r="D7" s="166"/>
      <c r="E7" s="166"/>
      <c r="F7" s="166"/>
      <c r="G7" s="166"/>
      <c r="H7" s="166"/>
      <c r="I7" s="166"/>
      <c r="J7" s="166"/>
      <c r="K7" s="97" t="s">
        <v>1508</v>
      </c>
      <c r="BA7" s="49" t="s">
        <v>45</v>
      </c>
      <c r="BB7" s="49" t="s">
        <v>721</v>
      </c>
    </row>
    <row r="8" spans="1:11 53:54" ht="14.1" customHeight="1">
      <c r="A8" s="110" t="s">
        <v>1509</v>
      </c>
      <c r="B8" s="110"/>
      <c r="C8" s="110"/>
      <c r="D8" s="110"/>
      <c r="E8" s="110"/>
      <c r="F8" s="110"/>
      <c r="G8" s="110"/>
      <c r="H8" s="110"/>
      <c r="I8" s="110"/>
      <c r="J8" s="110"/>
      <c r="K8" s="110"/>
      <c r="BA8" s="49" t="s">
        <v>46</v>
      </c>
      <c r="BB8" s="49" t="s">
        <v>719</v>
      </c>
    </row>
    <row r="9" spans="1:11 53:54" ht="24.95" customHeight="1">
      <c r="A9" s="97" t="s">
        <v>1511</v>
      </c>
      <c r="B9" s="182" t="s">
        <v>617</v>
      </c>
      <c r="C9" s="183"/>
      <c r="D9" s="184"/>
      <c r="E9" s="30" t="s">
        <v>1495</v>
      </c>
      <c r="F9" s="36" t="s">
        <v>1384</v>
      </c>
      <c r="G9" s="36" t="s">
        <v>1128</v>
      </c>
      <c r="H9" s="36" t="s">
        <v>1129</v>
      </c>
      <c r="I9" s="36" t="s">
        <v>1473</v>
      </c>
      <c r="J9" s="152" t="s">
        <v>1507</v>
      </c>
      <c r="K9" s="147"/>
      <c r="BA9" s="49" t="s">
        <v>48</v>
      </c>
      <c r="BB9" s="49" t="s">
        <v>777</v>
      </c>
    </row>
    <row r="10" spans="1:11 53:54" ht="14.1" customHeight="1">
      <c r="A10" s="97" t="s">
        <v>1511</v>
      </c>
      <c r="B10" s="51" t="s">
        <v>130</v>
      </c>
      <c r="C10" s="167"/>
      <c r="D10" s="167"/>
      <c r="E10" s="61" t="s">
        <v>35</v>
      </c>
      <c r="F10" s="61" t="s">
        <v>35</v>
      </c>
      <c r="G10" s="61" t="s">
        <v>65</v>
      </c>
      <c r="H10" s="61" t="s">
        <v>65</v>
      </c>
      <c r="I10" s="57" t="s">
        <v>65</v>
      </c>
      <c r="J10" s="46"/>
      <c r="K10" s="95" t="s">
        <v>1507</v>
      </c>
      <c r="BA10" s="49" t="s">
        <v>49</v>
      </c>
      <c r="BB10" s="49" t="s">
        <v>933</v>
      </c>
    </row>
    <row r="11" spans="1:11 53:54" ht="14.1" customHeight="1">
      <c r="A11" s="97" t="s">
        <v>1511</v>
      </c>
      <c r="B11" s="63" t="s">
        <v>35</v>
      </c>
      <c r="C11" s="165" t="s">
        <v>1480</v>
      </c>
      <c r="D11" s="138"/>
      <c r="E11" s="60">
        <v>226000</v>
      </c>
      <c r="F11" s="60">
        <v>161000</v>
      </c>
      <c r="G11" s="60">
        <v>371000</v>
      </c>
      <c r="H11" s="60">
        <v>336000</v>
      </c>
      <c r="I11" s="82">
        <v>720000</v>
      </c>
      <c r="J11" s="16" t="s">
        <v>35</v>
      </c>
      <c r="K11" s="95" t="s">
        <v>1507</v>
      </c>
      <c r="BA11" s="49" t="s">
        <v>50</v>
      </c>
      <c r="BB11" s="49" t="s">
        <v>1345</v>
      </c>
    </row>
    <row r="12" spans="1:11 53:54" ht="14.1" customHeight="1">
      <c r="A12" s="97" t="s">
        <v>1511</v>
      </c>
      <c r="B12" s="16" t="s">
        <v>65</v>
      </c>
      <c r="C12" s="102" t="s">
        <v>830</v>
      </c>
      <c r="D12" s="24" t="s">
        <v>888</v>
      </c>
      <c r="E12" s="34">
        <v>-13000</v>
      </c>
      <c r="F12" s="34">
        <v>-16000</v>
      </c>
      <c r="G12" s="34">
        <v>-19000</v>
      </c>
      <c r="H12" s="34">
        <v>-26000</v>
      </c>
      <c r="I12" s="42">
        <v>-54000</v>
      </c>
      <c r="J12" s="16" t="s">
        <v>65</v>
      </c>
      <c r="K12" s="95" t="s">
        <v>1507</v>
      </c>
      <c r="BA12" s="49" t="s">
        <v>51</v>
      </c>
      <c r="BB12" s="49" t="s">
        <v>1346</v>
      </c>
    </row>
    <row r="13" spans="1:11 53:54" ht="14.1" customHeight="1">
      <c r="A13" s="97" t="s">
        <v>1511</v>
      </c>
      <c r="B13" s="16" t="s">
        <v>84</v>
      </c>
      <c r="C13" s="103"/>
      <c r="D13" s="24" t="s">
        <v>1348</v>
      </c>
      <c r="E13" s="34">
        <v>18000</v>
      </c>
      <c r="F13" s="34">
        <v>19000</v>
      </c>
      <c r="G13" s="34">
        <v>38000</v>
      </c>
      <c r="H13" s="34">
        <v>39000</v>
      </c>
      <c r="I13" s="42">
        <v>78000</v>
      </c>
      <c r="J13" s="16" t="s">
        <v>84</v>
      </c>
      <c r="K13" s="95" t="s">
        <v>1507</v>
      </c>
      <c r="BA13" s="49" t="s">
        <v>52</v>
      </c>
      <c r="BB13" s="49" t="s">
        <v>918</v>
      </c>
    </row>
    <row r="14" spans="1:11 53:54" ht="14.1" customHeight="1">
      <c r="A14" s="97" t="s">
        <v>1511</v>
      </c>
      <c r="B14" s="16" t="s">
        <v>98</v>
      </c>
      <c r="C14" s="103"/>
      <c r="D14" s="24" t="s">
        <v>779</v>
      </c>
      <c r="E14" s="34">
        <v>22000</v>
      </c>
      <c r="F14" s="34">
        <v>22000</v>
      </c>
      <c r="G14" s="34">
        <v>45000</v>
      </c>
      <c r="H14" s="34">
        <v>45000</v>
      </c>
      <c r="I14" s="42">
        <v>94000</v>
      </c>
      <c r="J14" s="16" t="s">
        <v>98</v>
      </c>
      <c r="K14" s="95" t="s">
        <v>1507</v>
      </c>
      <c r="BA14" s="49" t="s">
        <v>55</v>
      </c>
      <c r="BB14" s="49" t="s">
        <v>600</v>
      </c>
    </row>
    <row r="15" spans="1:11 53:54" ht="14.1" customHeight="1">
      <c r="A15" s="97" t="s">
        <v>1511</v>
      </c>
      <c r="B15" s="16" t="s">
        <v>109</v>
      </c>
      <c r="C15" s="103"/>
      <c r="D15" s="24" t="s">
        <v>739</v>
      </c>
      <c r="E15" s="34">
        <v>54000</v>
      </c>
      <c r="F15" s="34">
        <v>53000</v>
      </c>
      <c r="G15" s="34">
        <v>81000</v>
      </c>
      <c r="H15" s="34">
        <v>87000</v>
      </c>
      <c r="I15" s="42">
        <v>121000</v>
      </c>
      <c r="J15" s="16" t="s">
        <v>109</v>
      </c>
      <c r="K15" s="95" t="s">
        <v>1507</v>
      </c>
      <c r="BA15" s="49" t="s">
        <v>56</v>
      </c>
      <c r="BB15" s="49" t="s">
        <v>865</v>
      </c>
    </row>
    <row r="16" spans="1:11 53:54" ht="24.95" customHeight="1">
      <c r="A16" s="97" t="s">
        <v>1511</v>
      </c>
      <c r="B16" s="16" t="s">
        <v>114</v>
      </c>
      <c r="C16" s="103"/>
      <c r="D16" s="24" t="s">
        <v>787</v>
      </c>
      <c r="E16" s="34">
        <v>2000</v>
      </c>
      <c r="F16" s="34">
        <v>-7000</v>
      </c>
      <c r="G16" s="34">
        <v>-1000</v>
      </c>
      <c r="H16" s="34">
        <v>-14000</v>
      </c>
      <c r="I16" s="42">
        <v>-28000</v>
      </c>
      <c r="J16" s="16" t="s">
        <v>114</v>
      </c>
      <c r="K16" s="95" t="s">
        <v>1507</v>
      </c>
      <c r="BA16" s="49" t="s">
        <v>58</v>
      </c>
      <c r="BB16" s="49" t="s">
        <v>605</v>
      </c>
    </row>
    <row r="17" spans="1:11 53:54" ht="24.95" customHeight="1">
      <c r="A17" s="97" t="s">
        <v>1511</v>
      </c>
      <c r="B17" s="16" t="s">
        <v>235</v>
      </c>
      <c r="C17" s="103"/>
      <c r="D17" s="24" t="s">
        <v>788</v>
      </c>
      <c r="E17" s="34">
        <v>-3000</v>
      </c>
      <c r="F17" s="34">
        <v>2000</v>
      </c>
      <c r="G17" s="34"/>
      <c r="H17" s="34">
        <v>5000</v>
      </c>
      <c r="I17" s="42">
        <v>10000</v>
      </c>
      <c r="J17" s="16" t="s">
        <v>235</v>
      </c>
      <c r="K17" s="95" t="s">
        <v>1507</v>
      </c>
      <c r="BA17" s="49" t="s">
        <v>62</v>
      </c>
      <c r="BB17" s="49" t="s">
        <v>1135</v>
      </c>
    </row>
    <row r="18" spans="1:11 53:54" ht="14.1" customHeight="1">
      <c r="A18" s="97" t="s">
        <v>1511</v>
      </c>
      <c r="B18" s="16" t="s">
        <v>236</v>
      </c>
      <c r="C18" s="103"/>
      <c r="D18" s="24" t="s">
        <v>786</v>
      </c>
      <c r="E18" s="34"/>
      <c r="F18" s="34"/>
      <c r="G18" s="34"/>
      <c r="H18" s="34"/>
      <c r="I18" s="42"/>
      <c r="J18" s="16" t="s">
        <v>236</v>
      </c>
      <c r="K18" s="95" t="s">
        <v>1507</v>
      </c>
      <c r="BA18" s="49" t="s">
        <v>68</v>
      </c>
      <c r="BB18" s="49" t="s">
        <v>1069</v>
      </c>
    </row>
    <row r="19" spans="1:11 53:54" ht="14.1" customHeight="1">
      <c r="A19" s="97" t="s">
        <v>1511</v>
      </c>
      <c r="B19" s="16" t="s">
        <v>264</v>
      </c>
      <c r="C19" s="103"/>
      <c r="D19" s="24" t="s">
        <v>785</v>
      </c>
      <c r="E19" s="34">
        <v>-48000</v>
      </c>
      <c r="F19" s="34"/>
      <c r="G19" s="34">
        <v>-67000</v>
      </c>
      <c r="H19" s="34">
        <v>-41000</v>
      </c>
      <c r="I19" s="42">
        <v>-45000</v>
      </c>
      <c r="J19" s="16" t="s">
        <v>264</v>
      </c>
      <c r="K19" s="95" t="s">
        <v>1507</v>
      </c>
      <c r="BA19" s="49" t="s">
        <v>69</v>
      </c>
      <c r="BB19" s="49" t="s">
        <v>1070</v>
      </c>
    </row>
    <row r="20" spans="1:11 53:54" ht="14.1" customHeight="1">
      <c r="A20" s="97" t="s">
        <v>1511</v>
      </c>
      <c r="B20" s="16" t="s">
        <v>37</v>
      </c>
      <c r="C20" s="103"/>
      <c r="D20" s="24" t="s">
        <v>932</v>
      </c>
      <c r="E20" s="34"/>
      <c r="F20" s="34"/>
      <c r="G20" s="34"/>
      <c r="H20" s="34"/>
      <c r="I20" s="42"/>
      <c r="J20" s="16" t="s">
        <v>37</v>
      </c>
      <c r="K20" s="95" t="s">
        <v>1507</v>
      </c>
      <c r="BA20" s="49" t="s">
        <v>72</v>
      </c>
      <c r="BB20" s="49" t="s">
        <v>345</v>
      </c>
    </row>
    <row r="21" spans="1:11 53:54" ht="14.1" customHeight="1">
      <c r="A21" s="97" t="s">
        <v>1511</v>
      </c>
      <c r="B21" s="16" t="s">
        <v>43</v>
      </c>
      <c r="C21" s="103"/>
      <c r="D21" s="24" t="s">
        <v>740</v>
      </c>
      <c r="E21" s="34"/>
      <c r="F21" s="34"/>
      <c r="G21" s="34"/>
      <c r="H21" s="34"/>
      <c r="I21" s="42"/>
      <c r="J21" s="16" t="s">
        <v>43</v>
      </c>
      <c r="K21" s="95" t="s">
        <v>1507</v>
      </c>
      <c r="BA21" s="49" t="s">
        <v>74</v>
      </c>
      <c r="BB21" s="49" t="s">
        <v>424</v>
      </c>
    </row>
    <row r="22" spans="1:11 53:54" ht="14.1" customHeight="1">
      <c r="A22" s="97" t="s">
        <v>1511</v>
      </c>
      <c r="B22" s="16" t="s">
        <v>47</v>
      </c>
      <c r="C22" s="103"/>
      <c r="D22" s="24" t="s">
        <v>1084</v>
      </c>
      <c r="E22" s="34">
        <v>7000</v>
      </c>
      <c r="F22" s="34">
        <v>-29000</v>
      </c>
      <c r="G22" s="34">
        <v>-33000</v>
      </c>
      <c r="H22" s="34">
        <v>-27000</v>
      </c>
      <c r="I22" s="42">
        <v>-2000</v>
      </c>
      <c r="J22" s="16" t="s">
        <v>47</v>
      </c>
      <c r="K22" s="95" t="s">
        <v>1507</v>
      </c>
      <c r="BA22" s="49" t="s">
        <v>78</v>
      </c>
      <c r="BB22" s="49" t="s">
        <v>916</v>
      </c>
    </row>
    <row r="23" spans="1:11 53:54" ht="24.95" customHeight="1">
      <c r="A23" s="97" t="s">
        <v>1511</v>
      </c>
      <c r="B23" s="16" t="s">
        <v>54</v>
      </c>
      <c r="C23" s="108"/>
      <c r="D23" s="24" t="s">
        <v>1367</v>
      </c>
      <c r="E23" s="34">
        <v>34000</v>
      </c>
      <c r="F23" s="34">
        <v>20000</v>
      </c>
      <c r="G23" s="34">
        <v>73000</v>
      </c>
      <c r="H23" s="34">
        <v>36000</v>
      </c>
      <c r="I23" s="42">
        <v>70000</v>
      </c>
      <c r="J23" s="16" t="s">
        <v>54</v>
      </c>
      <c r="K23" s="95" t="s">
        <v>1507</v>
      </c>
      <c r="BA23" s="49" t="s">
        <v>79</v>
      </c>
      <c r="BB23" s="49" t="s">
        <v>917</v>
      </c>
    </row>
    <row r="24" spans="1:11 53:54" ht="14.1" customHeight="1">
      <c r="A24" s="97" t="s">
        <v>1511</v>
      </c>
      <c r="B24" s="16" t="s">
        <v>57</v>
      </c>
      <c r="C24" s="102" t="s">
        <v>1453</v>
      </c>
      <c r="D24" s="24" t="s">
        <v>1350</v>
      </c>
      <c r="E24" s="34">
        <v>82000</v>
      </c>
      <c r="F24" s="34">
        <v>-282000</v>
      </c>
      <c r="G24" s="34">
        <v>46000</v>
      </c>
      <c r="H24" s="34">
        <v>1080000</v>
      </c>
      <c r="I24" s="42">
        <v>1193000</v>
      </c>
      <c r="J24" s="16" t="s">
        <v>57</v>
      </c>
      <c r="K24" s="95" t="s">
        <v>1507</v>
      </c>
      <c r="BA24" s="49" t="s">
        <v>81</v>
      </c>
      <c r="BB24" s="49" t="s">
        <v>324</v>
      </c>
    </row>
    <row r="25" spans="1:11 53:54" ht="14.1" customHeight="1">
      <c r="A25" s="97" t="s">
        <v>1511</v>
      </c>
      <c r="B25" s="16" t="s">
        <v>59</v>
      </c>
      <c r="C25" s="103"/>
      <c r="D25" s="24" t="s">
        <v>624</v>
      </c>
      <c r="E25" s="34">
        <v>-1756000</v>
      </c>
      <c r="F25" s="34">
        <v>-1009000</v>
      </c>
      <c r="G25" s="34">
        <v>-3735000</v>
      </c>
      <c r="H25" s="34">
        <v>-1572000</v>
      </c>
      <c r="I25" s="42">
        <v>-2475000</v>
      </c>
      <c r="J25" s="16" t="s">
        <v>59</v>
      </c>
      <c r="K25" s="95" t="s">
        <v>1507</v>
      </c>
      <c r="BA25" s="49" t="s">
        <v>87</v>
      </c>
      <c r="BB25" s="49" t="s">
        <v>724</v>
      </c>
    </row>
    <row r="26" spans="1:11 53:54" ht="14.1" customHeight="1">
      <c r="A26" s="97" t="s">
        <v>1511</v>
      </c>
      <c r="B26" s="16" t="s">
        <v>60</v>
      </c>
      <c r="C26" s="103"/>
      <c r="D26" s="24" t="s">
        <v>623</v>
      </c>
      <c r="E26" s="34">
        <v>-4000</v>
      </c>
      <c r="F26" s="34">
        <v>2000</v>
      </c>
      <c r="G26" s="34">
        <v>-6000</v>
      </c>
      <c r="H26" s="34">
        <v>8000</v>
      </c>
      <c r="I26" s="42">
        <v>-21000</v>
      </c>
      <c r="J26" s="16" t="s">
        <v>60</v>
      </c>
      <c r="K26" s="95" t="s">
        <v>1507</v>
      </c>
      <c r="BA26" s="49" t="s">
        <v>91</v>
      </c>
      <c r="BB26" s="49" t="s">
        <v>1340</v>
      </c>
    </row>
    <row r="27" spans="1:11 53:54" ht="14.1" customHeight="1">
      <c r="A27" s="97" t="s">
        <v>1511</v>
      </c>
      <c r="B27" s="16" t="s">
        <v>61</v>
      </c>
      <c r="C27" s="103"/>
      <c r="D27" s="24" t="s">
        <v>1149</v>
      </c>
      <c r="E27" s="34">
        <v>87000</v>
      </c>
      <c r="F27" s="34">
        <v>-411000</v>
      </c>
      <c r="G27" s="34">
        <v>263000</v>
      </c>
      <c r="H27" s="34">
        <v>-489000</v>
      </c>
      <c r="I27" s="42">
        <v>-399000</v>
      </c>
      <c r="J27" s="16" t="s">
        <v>61</v>
      </c>
      <c r="K27" s="95" t="s">
        <v>1507</v>
      </c>
      <c r="BA27" s="49" t="s">
        <v>97</v>
      </c>
      <c r="BB27" s="49" t="s">
        <v>533</v>
      </c>
    </row>
    <row r="28" spans="1:11 53:54" ht="14.1" customHeight="1">
      <c r="A28" s="97" t="s">
        <v>1511</v>
      </c>
      <c r="B28" s="16" t="s">
        <v>63</v>
      </c>
      <c r="C28" s="103"/>
      <c r="D28" s="24" t="s">
        <v>1155</v>
      </c>
      <c r="E28" s="34">
        <v>-75000</v>
      </c>
      <c r="F28" s="34">
        <v>42000</v>
      </c>
      <c r="G28" s="34">
        <v>97000</v>
      </c>
      <c r="H28" s="34">
        <v>33000</v>
      </c>
      <c r="I28" s="42">
        <v>-8000</v>
      </c>
      <c r="J28" s="16" t="s">
        <v>63</v>
      </c>
      <c r="K28" s="95" t="s">
        <v>1507</v>
      </c>
      <c r="BA28" s="49" t="s">
        <v>100</v>
      </c>
      <c r="BB28" s="49" t="s">
        <v>915</v>
      </c>
    </row>
    <row r="29" spans="1:11 53:54" ht="14.1" customHeight="1">
      <c r="A29" s="97" t="s">
        <v>1511</v>
      </c>
      <c r="B29" s="16" t="s">
        <v>64</v>
      </c>
      <c r="C29" s="103"/>
      <c r="D29" s="24" t="s">
        <v>1147</v>
      </c>
      <c r="E29" s="34">
        <v>50000</v>
      </c>
      <c r="F29" s="34">
        <v>1000</v>
      </c>
      <c r="G29" s="34">
        <v>198000</v>
      </c>
      <c r="H29" s="34">
        <v>181000</v>
      </c>
      <c r="I29" s="42">
        <v>434000</v>
      </c>
      <c r="J29" s="16" t="s">
        <v>64</v>
      </c>
      <c r="K29" s="95" t="s">
        <v>1507</v>
      </c>
      <c r="BA29" s="49" t="s">
        <v>107</v>
      </c>
      <c r="BB29" s="49" t="s">
        <v>1107</v>
      </c>
    </row>
    <row r="30" spans="1:11 53:54" ht="14.1" customHeight="1">
      <c r="A30" s="97" t="s">
        <v>1511</v>
      </c>
      <c r="B30" s="16" t="s">
        <v>66</v>
      </c>
      <c r="C30" s="108"/>
      <c r="D30" s="24" t="s">
        <v>1153</v>
      </c>
      <c r="E30" s="34">
        <v>-576000</v>
      </c>
      <c r="F30" s="34">
        <v>272000</v>
      </c>
      <c r="G30" s="34">
        <v>-733000</v>
      </c>
      <c r="H30" s="34">
        <v>323000</v>
      </c>
      <c r="I30" s="42">
        <v>-198000</v>
      </c>
      <c r="J30" s="16" t="s">
        <v>66</v>
      </c>
      <c r="K30" s="95" t="s">
        <v>1507</v>
      </c>
      <c r="BA30" s="49" t="s">
        <v>110</v>
      </c>
      <c r="BB30" s="49" t="s">
        <v>1132</v>
      </c>
    </row>
    <row r="31" spans="1:11 53:54" ht="14.1" customHeight="1">
      <c r="A31" s="97" t="s">
        <v>1511</v>
      </c>
      <c r="B31" s="16" t="s">
        <v>70</v>
      </c>
      <c r="C31" s="102" t="s">
        <v>1447</v>
      </c>
      <c r="D31" s="24" t="s">
        <v>1354</v>
      </c>
      <c r="E31" s="34">
        <v>101000</v>
      </c>
      <c r="F31" s="34">
        <v>30000</v>
      </c>
      <c r="G31" s="34">
        <v>-673000</v>
      </c>
      <c r="H31" s="34">
        <v>-9000</v>
      </c>
      <c r="I31" s="42">
        <v>378000</v>
      </c>
      <c r="J31" s="16" t="s">
        <v>70</v>
      </c>
      <c r="K31" s="95" t="s">
        <v>1507</v>
      </c>
      <c r="BA31" s="49" t="s">
        <v>111</v>
      </c>
      <c r="BB31" s="49" t="s">
        <v>1341</v>
      </c>
    </row>
    <row r="32" spans="1:11 53:54" ht="14.1" customHeight="1">
      <c r="A32" s="97" t="s">
        <v>1511</v>
      </c>
      <c r="B32" s="16" t="s">
        <v>71</v>
      </c>
      <c r="C32" s="103"/>
      <c r="D32" s="24" t="s">
        <v>1353</v>
      </c>
      <c r="E32" s="34">
        <v>1217000</v>
      </c>
      <c r="F32" s="34">
        <v>1321000</v>
      </c>
      <c r="G32" s="34">
        <v>-369000</v>
      </c>
      <c r="H32" s="34">
        <v>1053000</v>
      </c>
      <c r="I32" s="42">
        <v>7021000</v>
      </c>
      <c r="J32" s="16" t="s">
        <v>71</v>
      </c>
      <c r="K32" s="95" t="s">
        <v>1507</v>
      </c>
      <c r="BA32" s="49" t="s">
        <v>112</v>
      </c>
      <c r="BB32" s="49" t="s">
        <v>931</v>
      </c>
    </row>
    <row r="33" spans="1:11 53:54" ht="14.1" customHeight="1">
      <c r="A33" s="97" t="s">
        <v>1511</v>
      </c>
      <c r="B33" s="16" t="s">
        <v>73</v>
      </c>
      <c r="C33" s="103"/>
      <c r="D33" s="24" t="s">
        <v>1352</v>
      </c>
      <c r="E33" s="34">
        <v>-129000</v>
      </c>
      <c r="F33" s="34">
        <v>-47000</v>
      </c>
      <c r="G33" s="34">
        <v>66000</v>
      </c>
      <c r="H33" s="34">
        <v>-51000</v>
      </c>
      <c r="I33" s="42">
        <v>-345000</v>
      </c>
      <c r="J33" s="16" t="s">
        <v>73</v>
      </c>
      <c r="K33" s="95" t="s">
        <v>1507</v>
      </c>
      <c r="BA33" s="49" t="s">
        <v>113</v>
      </c>
      <c r="BB33" s="49" t="s">
        <v>1460</v>
      </c>
    </row>
    <row r="34" spans="1:11 53:54" ht="14.1" customHeight="1">
      <c r="A34" s="97" t="s">
        <v>1511</v>
      </c>
      <c r="B34" s="16" t="s">
        <v>75</v>
      </c>
      <c r="C34" s="103"/>
      <c r="D34" s="24" t="s">
        <v>1148</v>
      </c>
      <c r="E34" s="34"/>
      <c r="F34" s="34"/>
      <c r="G34" s="34"/>
      <c r="H34" s="34"/>
      <c r="I34" s="42"/>
      <c r="J34" s="16" t="s">
        <v>75</v>
      </c>
      <c r="K34" s="95" t="s">
        <v>1507</v>
      </c>
      <c r="BA34" s="49" t="s">
        <v>115</v>
      </c>
      <c r="BB34" s="49" t="s">
        <v>891</v>
      </c>
    </row>
    <row r="35" spans="1:11 53:54" ht="14.1" customHeight="1">
      <c r="A35" s="97" t="s">
        <v>1511</v>
      </c>
      <c r="B35" s="16" t="s">
        <v>76</v>
      </c>
      <c r="C35" s="103"/>
      <c r="D35" s="24" t="s">
        <v>845</v>
      </c>
      <c r="E35" s="34">
        <v>822000</v>
      </c>
      <c r="F35" s="34">
        <v>-838000</v>
      </c>
      <c r="G35" s="34">
        <v>875000</v>
      </c>
      <c r="H35" s="34">
        <v>-481000</v>
      </c>
      <c r="I35" s="42">
        <v>168000</v>
      </c>
      <c r="J35" s="16" t="s">
        <v>76</v>
      </c>
      <c r="K35" s="95" t="s">
        <v>1507</v>
      </c>
      <c r="BA35" s="49" t="s">
        <v>234</v>
      </c>
      <c r="BB35" s="49" t="s">
        <v>650</v>
      </c>
    </row>
    <row r="36" spans="1:11 53:54" ht="14.1" customHeight="1">
      <c r="A36" s="97" t="s">
        <v>1511</v>
      </c>
      <c r="B36" s="16" t="s">
        <v>77</v>
      </c>
      <c r="C36" s="103"/>
      <c r="D36" s="24" t="s">
        <v>810</v>
      </c>
      <c r="E36" s="34">
        <v>-149000</v>
      </c>
      <c r="F36" s="34">
        <v>178000</v>
      </c>
      <c r="G36" s="34">
        <v>-271000</v>
      </c>
      <c r="H36" s="34">
        <v>572000</v>
      </c>
      <c r="I36" s="42">
        <v>531000</v>
      </c>
      <c r="J36" s="16" t="s">
        <v>77</v>
      </c>
      <c r="K36" s="95" t="s">
        <v>1507</v>
      </c>
      <c r="BA36" s="49" t="s">
        <v>237</v>
      </c>
      <c r="BB36" s="49" t="s">
        <v>664</v>
      </c>
    </row>
    <row r="37" spans="1:11 53:54" ht="14.1" customHeight="1">
      <c r="A37" s="97" t="s">
        <v>1511</v>
      </c>
      <c r="B37" s="16" t="s">
        <v>80</v>
      </c>
      <c r="C37" s="108"/>
      <c r="D37" s="24" t="s">
        <v>607</v>
      </c>
      <c r="E37" s="34">
        <v>-62000</v>
      </c>
      <c r="F37" s="34">
        <v>-18000</v>
      </c>
      <c r="G37" s="34">
        <v>-120000</v>
      </c>
      <c r="H37" s="34">
        <v>131000</v>
      </c>
      <c r="I37" s="42">
        <v>-224000</v>
      </c>
      <c r="J37" s="16" t="s">
        <v>80</v>
      </c>
      <c r="K37" s="95" t="s">
        <v>1507</v>
      </c>
      <c r="BA37" s="49" t="s">
        <v>238</v>
      </c>
      <c r="BB37" s="49" t="s">
        <v>663</v>
      </c>
    </row>
    <row r="38" spans="1:11 53:54" ht="14.1" customHeight="1">
      <c r="A38" s="97" t="s">
        <v>1511</v>
      </c>
      <c r="B38" s="18" t="s">
        <v>82</v>
      </c>
      <c r="C38" s="102" t="s">
        <v>1068</v>
      </c>
      <c r="D38" s="107"/>
      <c r="E38" s="35">
        <v>-93000</v>
      </c>
      <c r="F38" s="35">
        <v>-534000</v>
      </c>
      <c r="G38" s="35">
        <v>-3874000</v>
      </c>
      <c r="H38" s="35">
        <v>1219000</v>
      </c>
      <c r="I38" s="38">
        <v>7019000</v>
      </c>
      <c r="J38" s="18" t="s">
        <v>82</v>
      </c>
      <c r="K38" s="95" t="s">
        <v>1507</v>
      </c>
      <c r="BA38" s="49" t="s">
        <v>239</v>
      </c>
      <c r="BB38" s="49" t="s">
        <v>670</v>
      </c>
    </row>
    <row r="39" spans="1:11 53:54" ht="15">
      <c r="A39" s="110" t="s">
        <v>1510</v>
      </c>
      <c r="B39" s="110"/>
      <c r="C39" s="110"/>
      <c r="D39" s="110"/>
      <c r="E39" s="110"/>
      <c r="F39" s="110"/>
      <c r="G39" s="110"/>
      <c r="H39" s="110"/>
      <c r="I39" s="110"/>
      <c r="J39" s="110"/>
      <c r="K39" s="110"/>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1">
    <mergeCell ref="A2:B2"/>
    <mergeCell ref="A3:B3"/>
    <mergeCell ref="A4:B4"/>
    <mergeCell ref="A1:J1"/>
    <mergeCell ref="E2:K2"/>
    <mergeCell ref="D3:K3"/>
    <mergeCell ref="D4:K4"/>
    <mergeCell ref="A39:K39"/>
    <mergeCell ref="C24:C30"/>
    <mergeCell ref="C31:C37"/>
    <mergeCell ref="C38:D38"/>
    <mergeCell ref="A5:B5"/>
    <mergeCell ref="C10:D10"/>
    <mergeCell ref="C11:D11"/>
    <mergeCell ref="C12:C23"/>
    <mergeCell ref="D5:K5"/>
    <mergeCell ref="A6:K6"/>
    <mergeCell ref="A7:J7"/>
    <mergeCell ref="A8:K8"/>
    <mergeCell ref="J9:K9"/>
    <mergeCell ref="B9:D9"/>
  </mergeCells>
  <dataValidations count="1">
    <dataValidation type="list" allowBlank="1" showInputMessage="1" showErrorMessage="1" sqref="C5">
      <formula1>'@lists'!$A$16:$B$16</formula1>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I1"/>
    </sheetView>
  </sheetViews>
  <sheetFormatPr defaultColWidth="0" defaultRowHeight="12.75" zeroHeight="1"/>
  <cols>
    <col min="1" max="2" width="8.28571428571429" style="110" customWidth="1"/>
    <col min="3" max="3" width="62.5714285714286" style="110" customWidth="1"/>
    <col min="4" max="4" width="23" style="110" customWidth="1"/>
    <col min="5" max="5" width="23.5714285714286" style="110" customWidth="1"/>
    <col min="6" max="8" width="23" style="110" customWidth="1"/>
    <col min="9" max="9" width="8.28571428571429" style="110" customWidth="1"/>
    <col min="10" max="10" width="13.5714285714286" style="110" customWidth="1"/>
    <col min="11" max="54" width="13.5714285714286" hidden="1" customWidth="1"/>
    <col min="55" max="16384" width="11.4285714285714" hidden="1"/>
  </cols>
  <sheetData>
    <row r="1" spans="1:10" ht="14.1" customHeight="1">
      <c r="A1" s="147" t="s">
        <v>1536</v>
      </c>
      <c r="B1" s="147"/>
      <c r="C1" s="147"/>
      <c r="D1" s="147"/>
      <c r="E1" s="147"/>
      <c r="F1" s="147"/>
      <c r="G1" s="147"/>
      <c r="H1" s="147"/>
      <c r="I1" s="147"/>
      <c r="J1" s="97"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132</v>
      </c>
      <c r="D5" s="120" t="s">
        <v>1513</v>
      </c>
      <c r="BA5" s="49" t="s">
        <v>42</v>
      </c>
      <c r="BB5" s="49" t="s">
        <v>983</v>
      </c>
    </row>
    <row r="6" spans="1:1 53:54" ht="14.1" customHeight="1">
      <c r="A6" s="110" t="s">
        <v>1537</v>
      </c>
      <c r="BA6" s="49" t="s">
        <v>44</v>
      </c>
      <c r="BB6" s="49" t="s">
        <v>720</v>
      </c>
    </row>
    <row r="7" spans="1:10 53:54" ht="15" customHeight="1">
      <c r="A7" s="166" t="s">
        <v>133</v>
      </c>
      <c r="B7" s="166"/>
      <c r="C7" s="166"/>
      <c r="D7" s="166"/>
      <c r="E7" s="166"/>
      <c r="F7" s="166"/>
      <c r="G7" s="166"/>
      <c r="H7" s="166"/>
      <c r="I7" s="166"/>
      <c r="J7" s="97" t="s">
        <v>1508</v>
      </c>
      <c r="BA7" s="49" t="s">
        <v>45</v>
      </c>
      <c r="BB7" s="49" t="s">
        <v>721</v>
      </c>
    </row>
    <row r="8" spans="1:1 53:54" ht="14.1" customHeight="1">
      <c r="A8" s="110" t="s">
        <v>1537</v>
      </c>
      <c r="BA8" s="49" t="s">
        <v>46</v>
      </c>
      <c r="BB8" s="49" t="s">
        <v>719</v>
      </c>
    </row>
    <row r="9" spans="1:10 53:54" ht="24.95" customHeight="1">
      <c r="A9" s="97" t="s">
        <v>1511</v>
      </c>
      <c r="B9" s="185" t="s">
        <v>617</v>
      </c>
      <c r="C9" s="186"/>
      <c r="D9" s="30" t="s">
        <v>1495</v>
      </c>
      <c r="E9" s="36" t="s">
        <v>1384</v>
      </c>
      <c r="F9" s="36" t="s">
        <v>1128</v>
      </c>
      <c r="G9" s="36" t="s">
        <v>1129</v>
      </c>
      <c r="H9" s="36" t="s">
        <v>1473</v>
      </c>
      <c r="I9" s="152" t="s">
        <v>1507</v>
      </c>
      <c r="J9" s="147"/>
      <c r="BA9" s="49" t="s">
        <v>48</v>
      </c>
      <c r="BB9" s="49" t="s">
        <v>777</v>
      </c>
    </row>
    <row r="10" spans="1:10 53:54" ht="14.1" customHeight="1">
      <c r="A10" s="97" t="s">
        <v>1511</v>
      </c>
      <c r="B10" s="51" t="s">
        <v>132</v>
      </c>
      <c r="C10" s="51"/>
      <c r="D10" s="61" t="s">
        <v>35</v>
      </c>
      <c r="E10" s="61" t="s">
        <v>35</v>
      </c>
      <c r="F10" s="61" t="s">
        <v>65</v>
      </c>
      <c r="G10" s="61" t="s">
        <v>65</v>
      </c>
      <c r="H10" s="61" t="s">
        <v>65</v>
      </c>
      <c r="I10" s="47"/>
      <c r="J10" s="99" t="s">
        <v>1507</v>
      </c>
      <c r="BA10" s="49" t="s">
        <v>49</v>
      </c>
      <c r="BB10" s="49" t="s">
        <v>933</v>
      </c>
    </row>
    <row r="11" spans="1:10 53:54" ht="14.1" customHeight="1">
      <c r="A11" s="97" t="s">
        <v>1511</v>
      </c>
      <c r="B11" s="63" t="s">
        <v>35</v>
      </c>
      <c r="C11" s="65" t="s">
        <v>1422</v>
      </c>
      <c r="D11" s="60"/>
      <c r="E11" s="60"/>
      <c r="F11" s="60"/>
      <c r="G11" s="60"/>
      <c r="H11" s="60">
        <v>-4655000</v>
      </c>
      <c r="I11" s="63" t="s">
        <v>35</v>
      </c>
      <c r="J11" s="99" t="s">
        <v>1507</v>
      </c>
      <c r="BA11" s="49" t="s">
        <v>50</v>
      </c>
      <c r="BB11" s="49" t="s">
        <v>1345</v>
      </c>
    </row>
    <row r="12" spans="1:10 53:54" ht="14.1" customHeight="1">
      <c r="A12" s="97" t="s">
        <v>1511</v>
      </c>
      <c r="B12" s="16" t="s">
        <v>65</v>
      </c>
      <c r="C12" s="56" t="s">
        <v>1487</v>
      </c>
      <c r="D12" s="34"/>
      <c r="E12" s="34"/>
      <c r="F12" s="34"/>
      <c r="G12" s="34"/>
      <c r="H12" s="34"/>
      <c r="I12" s="16" t="s">
        <v>65</v>
      </c>
      <c r="J12" s="99" t="s">
        <v>1507</v>
      </c>
      <c r="BA12" s="49" t="s">
        <v>51</v>
      </c>
      <c r="BB12" s="49" t="s">
        <v>1346</v>
      </c>
    </row>
    <row r="13" spans="1:10 53:54" ht="14.1" customHeight="1">
      <c r="A13" s="97" t="s">
        <v>1511</v>
      </c>
      <c r="B13" s="16" t="s">
        <v>84</v>
      </c>
      <c r="C13" s="56" t="s">
        <v>1489</v>
      </c>
      <c r="D13" s="34">
        <v>41000</v>
      </c>
      <c r="E13" s="34">
        <v>49000</v>
      </c>
      <c r="F13" s="34">
        <v>259000</v>
      </c>
      <c r="G13" s="34">
        <v>77000</v>
      </c>
      <c r="H13" s="34">
        <v>177000</v>
      </c>
      <c r="I13" s="16" t="s">
        <v>84</v>
      </c>
      <c r="J13" s="99" t="s">
        <v>1507</v>
      </c>
      <c r="BA13" s="49" t="s">
        <v>52</v>
      </c>
      <c r="BB13" s="49" t="s">
        <v>918</v>
      </c>
    </row>
    <row r="14" spans="1:10 53:54" ht="14.1" customHeight="1">
      <c r="A14" s="97" t="s">
        <v>1511</v>
      </c>
      <c r="B14" s="16" t="s">
        <v>98</v>
      </c>
      <c r="C14" s="56" t="s">
        <v>1425</v>
      </c>
      <c r="D14" s="34">
        <v>-2316000</v>
      </c>
      <c r="E14" s="34">
        <v>-366000</v>
      </c>
      <c r="F14" s="34">
        <v>-4576000</v>
      </c>
      <c r="G14" s="34">
        <v>-1832000</v>
      </c>
      <c r="H14" s="34"/>
      <c r="I14" s="16" t="s">
        <v>98</v>
      </c>
      <c r="J14" s="99" t="s">
        <v>1507</v>
      </c>
      <c r="BA14" s="49" t="s">
        <v>55</v>
      </c>
      <c r="BB14" s="49" t="s">
        <v>600</v>
      </c>
    </row>
    <row r="15" spans="1:10 53:54" ht="14.1" customHeight="1">
      <c r="A15" s="97" t="s">
        <v>1511</v>
      </c>
      <c r="B15" s="16" t="s">
        <v>109</v>
      </c>
      <c r="C15" s="56" t="s">
        <v>1488</v>
      </c>
      <c r="D15" s="34">
        <v>138000</v>
      </c>
      <c r="E15" s="34">
        <v>1216000</v>
      </c>
      <c r="F15" s="34">
        <v>341000</v>
      </c>
      <c r="G15" s="34">
        <v>2558000</v>
      </c>
      <c r="H15" s="34">
        <v>4103000</v>
      </c>
      <c r="I15" s="16" t="s">
        <v>109</v>
      </c>
      <c r="J15" s="99" t="s">
        <v>1507</v>
      </c>
      <c r="BA15" s="49" t="s">
        <v>56</v>
      </c>
      <c r="BB15" s="49" t="s">
        <v>865</v>
      </c>
    </row>
    <row r="16" spans="1:10 53:54" ht="14.1" customHeight="1">
      <c r="A16" s="97" t="s">
        <v>1511</v>
      </c>
      <c r="B16" s="16" t="s">
        <v>114</v>
      </c>
      <c r="C16" s="56" t="s">
        <v>1490</v>
      </c>
      <c r="D16" s="34">
        <v>879000</v>
      </c>
      <c r="E16" s="34">
        <v>759000</v>
      </c>
      <c r="F16" s="34">
        <v>2380000</v>
      </c>
      <c r="G16" s="34">
        <v>1880000</v>
      </c>
      <c r="H16" s="34">
        <v>5780000</v>
      </c>
      <c r="I16" s="16" t="s">
        <v>114</v>
      </c>
      <c r="J16" s="99" t="s">
        <v>1507</v>
      </c>
      <c r="BA16" s="49" t="s">
        <v>58</v>
      </c>
      <c r="BB16" s="49" t="s">
        <v>605</v>
      </c>
    </row>
    <row r="17" spans="1:10 53:54" ht="14.1" customHeight="1">
      <c r="A17" s="97" t="s">
        <v>1511</v>
      </c>
      <c r="B17" s="16" t="s">
        <v>235</v>
      </c>
      <c r="C17" s="56" t="s">
        <v>1</v>
      </c>
      <c r="D17" s="34"/>
      <c r="E17" s="34"/>
      <c r="F17" s="34"/>
      <c r="G17" s="34"/>
      <c r="H17" s="34"/>
      <c r="I17" s="16" t="s">
        <v>235</v>
      </c>
      <c r="J17" s="99" t="s">
        <v>1507</v>
      </c>
      <c r="BA17" s="49" t="s">
        <v>62</v>
      </c>
      <c r="BB17" s="49" t="s">
        <v>1135</v>
      </c>
    </row>
    <row r="18" spans="1:10 53:54" ht="14.1" customHeight="1">
      <c r="A18" s="97" t="s">
        <v>1511</v>
      </c>
      <c r="B18" s="16" t="s">
        <v>236</v>
      </c>
      <c r="C18" s="56" t="s">
        <v>2</v>
      </c>
      <c r="D18" s="34"/>
      <c r="E18" s="34"/>
      <c r="F18" s="34"/>
      <c r="G18" s="34"/>
      <c r="H18" s="34"/>
      <c r="I18" s="16" t="s">
        <v>236</v>
      </c>
      <c r="J18" s="99" t="s">
        <v>1507</v>
      </c>
      <c r="BA18" s="49" t="s">
        <v>68</v>
      </c>
      <c r="BB18" s="49" t="s">
        <v>1069</v>
      </c>
    </row>
    <row r="19" spans="1:10 53:54" ht="14.1" customHeight="1">
      <c r="A19" s="97" t="s">
        <v>1511</v>
      </c>
      <c r="B19" s="16" t="s">
        <v>264</v>
      </c>
      <c r="C19" s="56" t="s">
        <v>1424</v>
      </c>
      <c r="D19" s="34"/>
      <c r="E19" s="34"/>
      <c r="F19" s="34">
        <v>-340000</v>
      </c>
      <c r="G19" s="34"/>
      <c r="H19" s="34"/>
      <c r="I19" s="16" t="s">
        <v>264</v>
      </c>
      <c r="J19" s="99" t="s">
        <v>1507</v>
      </c>
      <c r="BA19" s="49" t="s">
        <v>69</v>
      </c>
      <c r="BB19" s="49" t="s">
        <v>1070</v>
      </c>
    </row>
    <row r="20" spans="1:10 53:54" ht="14.1" customHeight="1">
      <c r="A20" s="97" t="s">
        <v>1511</v>
      </c>
      <c r="B20" s="16" t="s">
        <v>37</v>
      </c>
      <c r="C20" s="56" t="s">
        <v>1485</v>
      </c>
      <c r="D20" s="34"/>
      <c r="E20" s="34"/>
      <c r="F20" s="34"/>
      <c r="G20" s="34"/>
      <c r="H20" s="34"/>
      <c r="I20" s="16" t="s">
        <v>37</v>
      </c>
      <c r="J20" s="99" t="s">
        <v>1507</v>
      </c>
      <c r="BA20" s="49" t="s">
        <v>72</v>
      </c>
      <c r="BB20" s="49" t="s">
        <v>345</v>
      </c>
    </row>
    <row r="21" spans="1:10 53:54" ht="14.1" customHeight="1">
      <c r="A21" s="97" t="s">
        <v>1511</v>
      </c>
      <c r="B21" s="16" t="s">
        <v>43</v>
      </c>
      <c r="C21" s="56" t="s">
        <v>1423</v>
      </c>
      <c r="D21" s="34">
        <v>-12000</v>
      </c>
      <c r="E21" s="34">
        <v>-15000</v>
      </c>
      <c r="F21" s="34">
        <v>-18000</v>
      </c>
      <c r="G21" s="34">
        <v>-22000</v>
      </c>
      <c r="H21" s="34">
        <v>-55000</v>
      </c>
      <c r="I21" s="16" t="s">
        <v>43</v>
      </c>
      <c r="J21" s="99" t="s">
        <v>1507</v>
      </c>
      <c r="BA21" s="49" t="s">
        <v>74</v>
      </c>
      <c r="BB21" s="49" t="s">
        <v>424</v>
      </c>
    </row>
    <row r="22" spans="1:10 53:54" ht="14.1" customHeight="1">
      <c r="A22" s="97" t="s">
        <v>1511</v>
      </c>
      <c r="B22" s="16" t="s">
        <v>47</v>
      </c>
      <c r="C22" s="56" t="s">
        <v>1484</v>
      </c>
      <c r="D22" s="34">
        <v>83000</v>
      </c>
      <c r="E22" s="34">
        <v>1000</v>
      </c>
      <c r="F22" s="34">
        <v>104000</v>
      </c>
      <c r="G22" s="34">
        <v>85000</v>
      </c>
      <c r="H22" s="34">
        <v>93000</v>
      </c>
      <c r="I22" s="16" t="s">
        <v>47</v>
      </c>
      <c r="J22" s="99" t="s">
        <v>1507</v>
      </c>
      <c r="BA22" s="49" t="s">
        <v>78</v>
      </c>
      <c r="BB22" s="49" t="s">
        <v>916</v>
      </c>
    </row>
    <row r="23" spans="1:10 53:54" ht="14.1" customHeight="1">
      <c r="A23" s="97" t="s">
        <v>1511</v>
      </c>
      <c r="B23" s="16" t="s">
        <v>54</v>
      </c>
      <c r="C23" s="56" t="s">
        <v>18</v>
      </c>
      <c r="D23" s="34">
        <v>-21000</v>
      </c>
      <c r="E23" s="34">
        <v>-15000</v>
      </c>
      <c r="F23" s="34">
        <v>-37000</v>
      </c>
      <c r="G23" s="34">
        <v>-35000</v>
      </c>
      <c r="H23" s="34">
        <v>-86000</v>
      </c>
      <c r="I23" s="16" t="s">
        <v>54</v>
      </c>
      <c r="J23" s="99" t="s">
        <v>1507</v>
      </c>
      <c r="BA23" s="49" t="s">
        <v>79</v>
      </c>
      <c r="BB23" s="49" t="s">
        <v>917</v>
      </c>
    </row>
    <row r="24" spans="1:10 53:54" ht="14.1" customHeight="1">
      <c r="A24" s="97" t="s">
        <v>1511</v>
      </c>
      <c r="B24" s="16" t="s">
        <v>57</v>
      </c>
      <c r="C24" s="56" t="s">
        <v>19</v>
      </c>
      <c r="D24" s="34"/>
      <c r="E24" s="34"/>
      <c r="F24" s="34"/>
      <c r="G24" s="34">
        <v>8000</v>
      </c>
      <c r="H24" s="34">
        <v>8000</v>
      </c>
      <c r="I24" s="16" t="s">
        <v>57</v>
      </c>
      <c r="J24" s="99" t="s">
        <v>1507</v>
      </c>
      <c r="BA24" s="49" t="s">
        <v>81</v>
      </c>
      <c r="BB24" s="49" t="s">
        <v>324</v>
      </c>
    </row>
    <row r="25" spans="1:10 53:54" ht="14.1" customHeight="1">
      <c r="A25" s="97" t="s">
        <v>1511</v>
      </c>
      <c r="B25" s="18" t="s">
        <v>59</v>
      </c>
      <c r="C25" s="3" t="s">
        <v>1066</v>
      </c>
      <c r="D25" s="35">
        <v>-1208000</v>
      </c>
      <c r="E25" s="35">
        <v>1629000</v>
      </c>
      <c r="F25" s="35">
        <v>-1887000</v>
      </c>
      <c r="G25" s="35">
        <v>2719000</v>
      </c>
      <c r="H25" s="35">
        <v>5365000</v>
      </c>
      <c r="I25" s="18" t="s">
        <v>59</v>
      </c>
      <c r="J25" s="99" t="s">
        <v>1507</v>
      </c>
      <c r="BA25" s="49" t="s">
        <v>87</v>
      </c>
      <c r="BB25" s="49" t="s">
        <v>724</v>
      </c>
    </row>
    <row r="26" spans="1:1 53:54" ht="15">
      <c r="A26" s="110" t="s">
        <v>1510</v>
      </c>
      <c r="BA26" s="49" t="s">
        <v>91</v>
      </c>
      <c r="BB26" s="49" t="s">
        <v>1340</v>
      </c>
    </row>
    <row r="27" spans="53:54" ht="15" customHeight="1" hidden="1">
      <c r="BA27" s="49" t="s">
        <v>97</v>
      </c>
      <c r="BB27" s="49" t="s">
        <v>533</v>
      </c>
    </row>
    <row r="28" spans="53:54" ht="15" customHeight="1" hidden="1">
      <c r="BA28" s="49" t="s">
        <v>100</v>
      </c>
      <c r="BB28" s="49" t="s">
        <v>915</v>
      </c>
    </row>
    <row r="29" spans="53:54" ht="15" customHeight="1" hidden="1">
      <c r="BA29" s="49" t="s">
        <v>107</v>
      </c>
      <c r="BB29" s="49" t="s">
        <v>1107</v>
      </c>
    </row>
    <row r="30" spans="53:54" ht="15" customHeight="1" hidden="1">
      <c r="BA30" s="49" t="s">
        <v>110</v>
      </c>
      <c r="BB30" s="49" t="s">
        <v>1132</v>
      </c>
    </row>
    <row r="31" spans="53:54" ht="15" customHeight="1" hidden="1">
      <c r="BA31" s="49" t="s">
        <v>111</v>
      </c>
      <c r="BB31" s="49" t="s">
        <v>1341</v>
      </c>
    </row>
    <row r="32" spans="53:54" ht="15" customHeight="1" hidden="1">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15">
    <mergeCell ref="A26:J1048576"/>
    <mergeCell ref="B9:C9"/>
    <mergeCell ref="A1:I1"/>
    <mergeCell ref="E2:J2"/>
    <mergeCell ref="D3:J3"/>
    <mergeCell ref="D4:J4"/>
    <mergeCell ref="D5:J5"/>
    <mergeCell ref="A6:J6"/>
    <mergeCell ref="A7:I7"/>
    <mergeCell ref="A8:J8"/>
    <mergeCell ref="I9:J9"/>
    <mergeCell ref="A5:B5"/>
    <mergeCell ref="A2:B2"/>
    <mergeCell ref="A3:B3"/>
    <mergeCell ref="A4:B4"/>
  </mergeCells>
  <dataValidations count="1">
    <dataValidation type="list" allowBlank="1" showInputMessage="1" showErrorMessage="1" sqref="C5">
      <formula1>'@lists'!$A$17:$B$17</formula1>
    </dataValidation>
  </dataValidation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J1"/>
    </sheetView>
  </sheetViews>
  <sheetFormatPr defaultColWidth="0" defaultRowHeight="12.75" zeroHeight="1"/>
  <cols>
    <col min="1" max="2" width="8.28571428571429" customWidth="1"/>
    <col min="3" max="3" width="21.7142857142857" customWidth="1"/>
    <col min="4" max="4" width="32" customWidth="1"/>
    <col min="5" max="6" width="20.7142857142857" customWidth="1"/>
    <col min="7" max="8" width="21.8571428571429" customWidth="1"/>
    <col min="9" max="9" width="20.7142857142857" customWidth="1"/>
    <col min="10" max="10" width="8.28571428571429" customWidth="1"/>
    <col min="11" max="11" width="13.5714285714286" customWidth="1"/>
    <col min="12" max="54" width="13.5714285714286" hidden="1" customWidth="1"/>
    <col min="55" max="16384" width="11.4285714285714" hidden="1"/>
  </cols>
  <sheetData>
    <row r="1" spans="1:11" ht="14.1" customHeight="1">
      <c r="A1" s="147" t="s">
        <v>1538</v>
      </c>
      <c r="B1" s="147"/>
      <c r="C1" s="147"/>
      <c r="D1" s="147"/>
      <c r="E1" s="147"/>
      <c r="F1" s="147"/>
      <c r="G1" s="147"/>
      <c r="H1" s="147"/>
      <c r="I1" s="147"/>
      <c r="J1" s="147"/>
      <c r="K1" s="97" t="s">
        <v>1507</v>
      </c>
    </row>
    <row r="2" spans="1:11 53:54" ht="14.1" customHeight="1">
      <c r="A2" s="113" t="s">
        <v>647</v>
      </c>
      <c r="B2" s="145"/>
      <c r="C2" s="19" t="s">
        <v>87</v>
      </c>
      <c r="D2" s="28" t="str">
        <f>VLOOKUP(C2,BA2:BB78,2,0)</f>
        <v>הבינלאומי הראשון</v>
      </c>
      <c r="E2" s="110" t="s">
        <v>1507</v>
      </c>
      <c r="F2" s="110"/>
      <c r="G2" s="110"/>
      <c r="H2" s="110"/>
      <c r="I2" s="110"/>
      <c r="J2" s="110"/>
      <c r="K2" s="110"/>
      <c r="BA2" s="49" t="s">
        <v>39</v>
      </c>
      <c r="BB2" s="49" t="s">
        <v>982</v>
      </c>
    </row>
    <row r="3" spans="1:11 53:54" ht="14.1" customHeight="1">
      <c r="A3" s="115" t="s">
        <v>1479</v>
      </c>
      <c r="B3" s="146"/>
      <c r="C3" s="20">
        <v>43281</v>
      </c>
      <c r="D3" s="120" t="s">
        <v>1507</v>
      </c>
      <c r="E3" s="110"/>
      <c r="F3" s="110"/>
      <c r="G3" s="110"/>
      <c r="H3" s="110"/>
      <c r="I3" s="110"/>
      <c r="J3" s="110"/>
      <c r="K3" s="110"/>
      <c r="BA3" s="49" t="s">
        <v>40</v>
      </c>
      <c r="BB3" s="49" t="s">
        <v>866</v>
      </c>
    </row>
    <row r="4" spans="1:11 53:54" ht="14.1" customHeight="1">
      <c r="A4" s="115" t="s">
        <v>1219</v>
      </c>
      <c r="B4" s="146"/>
      <c r="C4" s="21" t="s">
        <v>428</v>
      </c>
      <c r="D4" s="120" t="s">
        <v>1507</v>
      </c>
      <c r="E4" s="110"/>
      <c r="F4" s="110"/>
      <c r="G4" s="110"/>
      <c r="H4" s="110"/>
      <c r="I4" s="110"/>
      <c r="J4" s="110"/>
      <c r="K4" s="110"/>
      <c r="BA4" s="49" t="s">
        <v>41</v>
      </c>
      <c r="BB4" s="49" t="s">
        <v>972</v>
      </c>
    </row>
    <row r="5" spans="1:11 53:54" ht="14.1" customHeight="1">
      <c r="A5" s="118" t="s">
        <v>1113</v>
      </c>
      <c r="B5" s="150"/>
      <c r="C5" s="22" t="s">
        <v>134</v>
      </c>
      <c r="D5" s="120" t="s">
        <v>1513</v>
      </c>
      <c r="E5" s="110"/>
      <c r="F5" s="110"/>
      <c r="G5" s="110"/>
      <c r="H5" s="110"/>
      <c r="I5" s="110"/>
      <c r="J5" s="110"/>
      <c r="K5" s="110"/>
      <c r="BA5" s="49" t="s">
        <v>42</v>
      </c>
      <c r="BB5" s="49" t="s">
        <v>983</v>
      </c>
    </row>
    <row r="6" spans="1:11 53:54" ht="14.1" customHeight="1">
      <c r="A6" s="110" t="s">
        <v>1509</v>
      </c>
      <c r="B6" s="110"/>
      <c r="C6" s="110"/>
      <c r="D6" s="110"/>
      <c r="E6" s="110"/>
      <c r="F6" s="110"/>
      <c r="G6" s="110"/>
      <c r="H6" s="110"/>
      <c r="I6" s="110"/>
      <c r="J6" s="110"/>
      <c r="K6" s="110"/>
      <c r="BA6" s="49" t="s">
        <v>44</v>
      </c>
      <c r="BB6" s="49" t="s">
        <v>720</v>
      </c>
    </row>
    <row r="7" spans="1:11 53:54" ht="15" customHeight="1">
      <c r="A7" s="166" t="s">
        <v>135</v>
      </c>
      <c r="B7" s="166"/>
      <c r="C7" s="166"/>
      <c r="D7" s="166"/>
      <c r="E7" s="166"/>
      <c r="F7" s="166"/>
      <c r="G7" s="166"/>
      <c r="H7" s="166"/>
      <c r="I7" s="166"/>
      <c r="J7" s="166"/>
      <c r="K7" s="97" t="s">
        <v>1508</v>
      </c>
      <c r="BA7" s="49" t="s">
        <v>45</v>
      </c>
      <c r="BB7" s="49" t="s">
        <v>721</v>
      </c>
    </row>
    <row r="8" spans="1:11 53:54" ht="14.1" customHeight="1">
      <c r="A8" s="110" t="s">
        <v>1509</v>
      </c>
      <c r="B8" s="110"/>
      <c r="C8" s="110"/>
      <c r="D8" s="110"/>
      <c r="E8" s="110"/>
      <c r="F8" s="110"/>
      <c r="G8" s="110"/>
      <c r="H8" s="110"/>
      <c r="I8" s="110"/>
      <c r="J8" s="110"/>
      <c r="K8" s="110"/>
      <c r="BA8" s="49" t="s">
        <v>46</v>
      </c>
      <c r="BB8" s="49" t="s">
        <v>719</v>
      </c>
    </row>
    <row r="9" spans="1:11 53:54" ht="24.95" customHeight="1">
      <c r="A9" s="97" t="s">
        <v>1511</v>
      </c>
      <c r="B9" s="185" t="s">
        <v>617</v>
      </c>
      <c r="C9" s="187"/>
      <c r="D9" s="186"/>
      <c r="E9" s="30" t="s">
        <v>1495</v>
      </c>
      <c r="F9" s="36" t="s">
        <v>1384</v>
      </c>
      <c r="G9" s="36" t="s">
        <v>1128</v>
      </c>
      <c r="H9" s="36" t="s">
        <v>1129</v>
      </c>
      <c r="I9" s="36" t="s">
        <v>1473</v>
      </c>
      <c r="J9" s="152" t="s">
        <v>1507</v>
      </c>
      <c r="K9" s="147"/>
      <c r="BA9" s="49" t="s">
        <v>48</v>
      </c>
      <c r="BB9" s="49" t="s">
        <v>777</v>
      </c>
    </row>
    <row r="10" spans="1:11 53:54" ht="14.1" customHeight="1">
      <c r="A10" s="97" t="s">
        <v>1511</v>
      </c>
      <c r="B10" s="51" t="s">
        <v>134</v>
      </c>
      <c r="C10" s="167"/>
      <c r="D10" s="167"/>
      <c r="E10" s="61" t="s">
        <v>35</v>
      </c>
      <c r="F10" s="61" t="s">
        <v>35</v>
      </c>
      <c r="G10" s="61" t="s">
        <v>65</v>
      </c>
      <c r="H10" s="61" t="s">
        <v>65</v>
      </c>
      <c r="I10" s="61" t="s">
        <v>65</v>
      </c>
      <c r="J10" s="47"/>
      <c r="K10" s="99" t="s">
        <v>1507</v>
      </c>
      <c r="BA10" s="49" t="s">
        <v>49</v>
      </c>
      <c r="BB10" s="49" t="s">
        <v>933</v>
      </c>
    </row>
    <row r="11" spans="1:11 53:54" ht="14.1" customHeight="1">
      <c r="A11" s="97" t="s">
        <v>1511</v>
      </c>
      <c r="B11" s="63" t="s">
        <v>35</v>
      </c>
      <c r="C11" s="165" t="s">
        <v>772</v>
      </c>
      <c r="D11" s="138"/>
      <c r="E11" s="60"/>
      <c r="F11" s="60"/>
      <c r="G11" s="60"/>
      <c r="H11" s="60">
        <v>52000</v>
      </c>
      <c r="I11" s="60">
        <v>352000</v>
      </c>
      <c r="J11" s="63" t="s">
        <v>35</v>
      </c>
      <c r="K11" s="99" t="s">
        <v>1507</v>
      </c>
      <c r="BA11" s="49" t="s">
        <v>50</v>
      </c>
      <c r="BB11" s="49" t="s">
        <v>1345</v>
      </c>
    </row>
    <row r="12" spans="1:11 53:54" ht="14.1" customHeight="1">
      <c r="A12" s="97" t="s">
        <v>1511</v>
      </c>
      <c r="B12" s="16" t="s">
        <v>65</v>
      </c>
      <c r="C12" s="160" t="s">
        <v>1344</v>
      </c>
      <c r="D12" s="106"/>
      <c r="E12" s="34">
        <v>-9000</v>
      </c>
      <c r="F12" s="34">
        <v>-536000</v>
      </c>
      <c r="G12" s="34">
        <v>-254000</v>
      </c>
      <c r="H12" s="34">
        <v>-793000</v>
      </c>
      <c r="I12" s="34">
        <v>-916000</v>
      </c>
      <c r="J12" s="16" t="s">
        <v>65</v>
      </c>
      <c r="K12" s="99" t="s">
        <v>1507</v>
      </c>
      <c r="BA12" s="49" t="s">
        <v>51</v>
      </c>
      <c r="BB12" s="49" t="s">
        <v>1346</v>
      </c>
    </row>
    <row r="13" spans="1:11 53:54" ht="14.1" customHeight="1">
      <c r="A13" s="97" t="s">
        <v>1511</v>
      </c>
      <c r="B13" s="16" t="s">
        <v>84</v>
      </c>
      <c r="C13" s="160" t="s">
        <v>11</v>
      </c>
      <c r="D13" s="106"/>
      <c r="E13" s="34"/>
      <c r="F13" s="34"/>
      <c r="G13" s="34"/>
      <c r="H13" s="34"/>
      <c r="I13" s="34"/>
      <c r="J13" s="16" t="s">
        <v>84</v>
      </c>
      <c r="K13" s="99" t="s">
        <v>1507</v>
      </c>
      <c r="BA13" s="49" t="s">
        <v>52</v>
      </c>
      <c r="BB13" s="49" t="s">
        <v>918</v>
      </c>
    </row>
    <row r="14" spans="1:11 53:54" ht="14.1" customHeight="1">
      <c r="A14" s="97" t="s">
        <v>1511</v>
      </c>
      <c r="B14" s="16" t="s">
        <v>98</v>
      </c>
      <c r="C14" s="160" t="s">
        <v>773</v>
      </c>
      <c r="D14" s="106"/>
      <c r="E14" s="34"/>
      <c r="F14" s="34"/>
      <c r="G14" s="34"/>
      <c r="H14" s="34"/>
      <c r="I14" s="34"/>
      <c r="J14" s="16" t="s">
        <v>98</v>
      </c>
      <c r="K14" s="99" t="s">
        <v>1507</v>
      </c>
      <c r="BA14" s="49" t="s">
        <v>55</v>
      </c>
      <c r="BB14" s="49" t="s">
        <v>600</v>
      </c>
    </row>
    <row r="15" spans="1:11 53:54" ht="14.1" customHeight="1">
      <c r="A15" s="97" t="s">
        <v>1511</v>
      </c>
      <c r="B15" s="16" t="s">
        <v>109</v>
      </c>
      <c r="C15" s="160" t="s">
        <v>1420</v>
      </c>
      <c r="D15" s="106"/>
      <c r="E15" s="34"/>
      <c r="F15" s="34"/>
      <c r="G15" s="34"/>
      <c r="H15" s="34"/>
      <c r="I15" s="34"/>
      <c r="J15" s="16" t="s">
        <v>109</v>
      </c>
      <c r="K15" s="99" t="s">
        <v>1507</v>
      </c>
      <c r="BA15" s="49" t="s">
        <v>56</v>
      </c>
      <c r="BB15" s="49" t="s">
        <v>865</v>
      </c>
    </row>
    <row r="16" spans="1:11 53:54" ht="14.1" customHeight="1">
      <c r="A16" s="97" t="s">
        <v>1511</v>
      </c>
      <c r="B16" s="16" t="s">
        <v>114</v>
      </c>
      <c r="C16" s="160" t="s">
        <v>1486</v>
      </c>
      <c r="D16" s="106"/>
      <c r="E16" s="34"/>
      <c r="F16" s="34"/>
      <c r="G16" s="34"/>
      <c r="H16" s="34"/>
      <c r="I16" s="34"/>
      <c r="J16" s="16" t="s">
        <v>114</v>
      </c>
      <c r="K16" s="99" t="s">
        <v>1507</v>
      </c>
      <c r="BA16" s="49" t="s">
        <v>58</v>
      </c>
      <c r="BB16" s="49" t="s">
        <v>605</v>
      </c>
    </row>
    <row r="17" spans="1:11 53:54" ht="14.1" customHeight="1">
      <c r="A17" s="97" t="s">
        <v>1511</v>
      </c>
      <c r="B17" s="16" t="s">
        <v>235</v>
      </c>
      <c r="C17" s="160" t="s">
        <v>714</v>
      </c>
      <c r="D17" s="106"/>
      <c r="E17" s="34">
        <v>-60000</v>
      </c>
      <c r="F17" s="34">
        <v>-140000</v>
      </c>
      <c r="G17" s="34">
        <v>-155000</v>
      </c>
      <c r="H17" s="34">
        <v>-140000</v>
      </c>
      <c r="I17" s="34">
        <v>-310000</v>
      </c>
      <c r="J17" s="16" t="s">
        <v>235</v>
      </c>
      <c r="K17" s="99" t="s">
        <v>1507</v>
      </c>
      <c r="BA17" s="49" t="s">
        <v>62</v>
      </c>
      <c r="BB17" s="49" t="s">
        <v>1135</v>
      </c>
    </row>
    <row r="18" spans="1:11 53:54" ht="14.1" customHeight="1">
      <c r="A18" s="97" t="s">
        <v>1511</v>
      </c>
      <c r="B18" s="16" t="s">
        <v>236</v>
      </c>
      <c r="C18" s="160" t="s">
        <v>715</v>
      </c>
      <c r="D18" s="106"/>
      <c r="E18" s="34"/>
      <c r="F18" s="34">
        <v>-20000</v>
      </c>
      <c r="G18" s="34"/>
      <c r="H18" s="34">
        <v>-20000</v>
      </c>
      <c r="I18" s="34">
        <v>-20000</v>
      </c>
      <c r="J18" s="16" t="s">
        <v>236</v>
      </c>
      <c r="K18" s="99" t="s">
        <v>1507</v>
      </c>
      <c r="BA18" s="49" t="s">
        <v>68</v>
      </c>
      <c r="BB18" s="49" t="s">
        <v>1069</v>
      </c>
    </row>
    <row r="19" spans="1:11 53:54" ht="14.1" customHeight="1">
      <c r="A19" s="97" t="s">
        <v>1511</v>
      </c>
      <c r="B19" s="16" t="s">
        <v>264</v>
      </c>
      <c r="C19" s="160" t="s">
        <v>1067</v>
      </c>
      <c r="D19" s="106"/>
      <c r="E19" s="34">
        <v>-69000</v>
      </c>
      <c r="F19" s="34">
        <v>-696000</v>
      </c>
      <c r="G19" s="34">
        <v>-409000</v>
      </c>
      <c r="H19" s="34">
        <v>-901000</v>
      </c>
      <c r="I19" s="34">
        <v>-894000</v>
      </c>
      <c r="J19" s="16" t="s">
        <v>264</v>
      </c>
      <c r="K19" s="99" t="s">
        <v>1507</v>
      </c>
      <c r="BA19" s="49" t="s">
        <v>69</v>
      </c>
      <c r="BB19" s="49" t="s">
        <v>1070</v>
      </c>
    </row>
    <row r="20" spans="1:11 53:54" ht="14.1" customHeight="1">
      <c r="A20" s="97" t="s">
        <v>1511</v>
      </c>
      <c r="B20" s="16" t="s">
        <v>37</v>
      </c>
      <c r="C20" s="160" t="s">
        <v>697</v>
      </c>
      <c r="D20" s="106"/>
      <c r="E20" s="34">
        <v>-1370000</v>
      </c>
      <c r="F20" s="34">
        <v>399000</v>
      </c>
      <c r="G20" s="34">
        <v>-6170000</v>
      </c>
      <c r="H20" s="34">
        <v>3037000</v>
      </c>
      <c r="I20" s="34">
        <v>11490000</v>
      </c>
      <c r="J20" s="16" t="s">
        <v>37</v>
      </c>
      <c r="K20" s="99" t="s">
        <v>1507</v>
      </c>
      <c r="BA20" s="49" t="s">
        <v>72</v>
      </c>
      <c r="BB20" s="49" t="s">
        <v>345</v>
      </c>
    </row>
    <row r="21" spans="1:11 53:54" ht="14.1" customHeight="1">
      <c r="A21" s="97" t="s">
        <v>1511</v>
      </c>
      <c r="B21" s="16" t="s">
        <v>43</v>
      </c>
      <c r="C21" s="160" t="s">
        <v>967</v>
      </c>
      <c r="D21" s="106"/>
      <c r="E21" s="34">
        <v>34128000</v>
      </c>
      <c r="F21" s="34">
        <v>30113000</v>
      </c>
      <c r="G21" s="34">
        <v>38863000</v>
      </c>
      <c r="H21" s="34">
        <v>27638000</v>
      </c>
      <c r="I21" s="34">
        <v>27638000</v>
      </c>
      <c r="J21" s="16" t="s">
        <v>43</v>
      </c>
      <c r="K21" s="99" t="s">
        <v>1507</v>
      </c>
      <c r="BA21" s="49" t="s">
        <v>74</v>
      </c>
      <c r="BB21" s="49" t="s">
        <v>424</v>
      </c>
    </row>
    <row r="22" spans="1:11 53:54" ht="14.1" customHeight="1">
      <c r="A22" s="97" t="s">
        <v>1511</v>
      </c>
      <c r="B22" s="16" t="s">
        <v>47</v>
      </c>
      <c r="C22" s="160" t="s">
        <v>826</v>
      </c>
      <c r="D22" s="106"/>
      <c r="E22" s="34">
        <v>62000</v>
      </c>
      <c r="F22" s="34">
        <v>22000</v>
      </c>
      <c r="G22" s="34">
        <v>127000</v>
      </c>
      <c r="H22" s="34">
        <v>-141000</v>
      </c>
      <c r="I22" s="34">
        <v>-265000</v>
      </c>
      <c r="J22" s="16" t="s">
        <v>47</v>
      </c>
      <c r="K22" s="99" t="s">
        <v>1507</v>
      </c>
      <c r="BA22" s="49" t="s">
        <v>78</v>
      </c>
      <c r="BB22" s="49" t="s">
        <v>916</v>
      </c>
    </row>
    <row r="23" spans="1:11 53:54" ht="14.1" customHeight="1">
      <c r="A23" s="97" t="s">
        <v>1511</v>
      </c>
      <c r="B23" s="16" t="s">
        <v>54</v>
      </c>
      <c r="C23" s="160" t="s">
        <v>966</v>
      </c>
      <c r="D23" s="106"/>
      <c r="E23" s="34">
        <v>32820000</v>
      </c>
      <c r="F23" s="34">
        <v>30534000</v>
      </c>
      <c r="G23" s="34">
        <v>32820000</v>
      </c>
      <c r="H23" s="34">
        <v>30534000</v>
      </c>
      <c r="I23" s="34">
        <v>38863000</v>
      </c>
      <c r="J23" s="16" t="s">
        <v>54</v>
      </c>
      <c r="K23" s="99" t="s">
        <v>1507</v>
      </c>
      <c r="BA23" s="49" t="s">
        <v>79</v>
      </c>
      <c r="BB23" s="49" t="s">
        <v>917</v>
      </c>
    </row>
    <row r="24" spans="1:11 53:54" ht="14.1" customHeight="1">
      <c r="A24" s="97" t="s">
        <v>1511</v>
      </c>
      <c r="B24" s="16" t="s">
        <v>57</v>
      </c>
      <c r="C24" s="102" t="s">
        <v>1416</v>
      </c>
      <c r="D24" s="24" t="s">
        <v>1417</v>
      </c>
      <c r="E24" s="34">
        <v>733000</v>
      </c>
      <c r="F24" s="34">
        <v>751000</v>
      </c>
      <c r="G24" s="34">
        <v>1438000</v>
      </c>
      <c r="H24" s="34">
        <v>1497000</v>
      </c>
      <c r="I24" s="34">
        <v>3007000</v>
      </c>
      <c r="J24" s="16" t="s">
        <v>57</v>
      </c>
      <c r="K24" s="99" t="s">
        <v>1507</v>
      </c>
      <c r="BA24" s="49" t="s">
        <v>81</v>
      </c>
      <c r="BB24" s="49" t="s">
        <v>324</v>
      </c>
    </row>
    <row r="25" spans="1:11 53:54" ht="14.1" customHeight="1">
      <c r="A25" s="97" t="s">
        <v>1511</v>
      </c>
      <c r="B25" s="16" t="s">
        <v>59</v>
      </c>
      <c r="C25" s="103"/>
      <c r="D25" s="24" t="s">
        <v>1418</v>
      </c>
      <c r="E25" s="34">
        <v>145000</v>
      </c>
      <c r="F25" s="34">
        <v>205000</v>
      </c>
      <c r="G25" s="34">
        <v>329000</v>
      </c>
      <c r="H25" s="34">
        <v>389000</v>
      </c>
      <c r="I25" s="34">
        <v>684000</v>
      </c>
      <c r="J25" s="16" t="s">
        <v>59</v>
      </c>
      <c r="K25" s="99" t="s">
        <v>1507</v>
      </c>
      <c r="BA25" s="49" t="s">
        <v>87</v>
      </c>
      <c r="BB25" s="49" t="s">
        <v>724</v>
      </c>
    </row>
    <row r="26" spans="1:11 53:54" ht="14.1" customHeight="1">
      <c r="A26" s="97" t="s">
        <v>1511</v>
      </c>
      <c r="B26" s="16" t="s">
        <v>60</v>
      </c>
      <c r="C26" s="103"/>
      <c r="D26" s="24" t="s">
        <v>716</v>
      </c>
      <c r="E26" s="34">
        <v>3000</v>
      </c>
      <c r="F26" s="34">
        <v>5000</v>
      </c>
      <c r="G26" s="34">
        <v>8000</v>
      </c>
      <c r="H26" s="34">
        <v>20000</v>
      </c>
      <c r="I26" s="34">
        <v>21000</v>
      </c>
      <c r="J26" s="16" t="s">
        <v>60</v>
      </c>
      <c r="K26" s="99" t="s">
        <v>1507</v>
      </c>
      <c r="BA26" s="49" t="s">
        <v>91</v>
      </c>
      <c r="BB26" s="49" t="s">
        <v>1340</v>
      </c>
    </row>
    <row r="27" spans="1:11 53:54" ht="14.1" customHeight="1">
      <c r="A27" s="97" t="s">
        <v>1511</v>
      </c>
      <c r="B27" s="18" t="s">
        <v>61</v>
      </c>
      <c r="C27" s="104"/>
      <c r="D27" s="31" t="s">
        <v>1111</v>
      </c>
      <c r="E27" s="35">
        <v>58000</v>
      </c>
      <c r="F27" s="35">
        <v>147000</v>
      </c>
      <c r="G27" s="35">
        <v>68000</v>
      </c>
      <c r="H27" s="35">
        <v>244000</v>
      </c>
      <c r="I27" s="35">
        <v>498000</v>
      </c>
      <c r="J27" s="18" t="s">
        <v>61</v>
      </c>
      <c r="K27" s="99" t="s">
        <v>1507</v>
      </c>
      <c r="BA27" s="49" t="s">
        <v>97</v>
      </c>
      <c r="BB27" s="49" t="s">
        <v>533</v>
      </c>
    </row>
    <row r="28" spans="1:11 53:54" ht="15">
      <c r="A28" s="110" t="s">
        <v>1510</v>
      </c>
      <c r="B28" s="110"/>
      <c r="C28" s="110"/>
      <c r="D28" s="110"/>
      <c r="E28" s="110"/>
      <c r="F28" s="110"/>
      <c r="G28" s="110"/>
      <c r="H28" s="110"/>
      <c r="I28" s="110"/>
      <c r="J28" s="110"/>
      <c r="K28" s="110"/>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0">
    <mergeCell ref="A2:B2"/>
    <mergeCell ref="A3:B3"/>
    <mergeCell ref="A4:B4"/>
    <mergeCell ref="A1:J1"/>
    <mergeCell ref="E2:K2"/>
    <mergeCell ref="D3:K3"/>
    <mergeCell ref="D4:K4"/>
    <mergeCell ref="A5:B5"/>
    <mergeCell ref="C10:D10"/>
    <mergeCell ref="C11:D11"/>
    <mergeCell ref="C12:D12"/>
    <mergeCell ref="B9:D9"/>
    <mergeCell ref="D5:K5"/>
    <mergeCell ref="A6:K6"/>
    <mergeCell ref="A7:J7"/>
    <mergeCell ref="A8:K8"/>
    <mergeCell ref="J9:K9"/>
    <mergeCell ref="C13:D13"/>
    <mergeCell ref="C14:D14"/>
    <mergeCell ref="C15:D15"/>
    <mergeCell ref="C16:D16"/>
    <mergeCell ref="C17:D17"/>
    <mergeCell ref="A28:K28"/>
    <mergeCell ref="C23:D23"/>
    <mergeCell ref="C24:C27"/>
    <mergeCell ref="C18:D18"/>
    <mergeCell ref="C19:D19"/>
    <mergeCell ref="C20:D20"/>
    <mergeCell ref="C21:D21"/>
    <mergeCell ref="C22:D22"/>
  </mergeCells>
  <dataValidations count="1">
    <dataValidation type="list" allowBlank="1" showInputMessage="1" showErrorMessage="1" sqref="C5">
      <formula1>'@lists'!$A$18:$B$18</formula1>
    </dataValidation>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J1"/>
    </sheetView>
  </sheetViews>
  <sheetFormatPr defaultColWidth="0" defaultRowHeight="12.75" zeroHeight="1"/>
  <cols>
    <col min="1" max="2" width="8.28571428571429" customWidth="1"/>
    <col min="3" max="3" width="25.1428571428571" customWidth="1"/>
    <col min="4" max="7" width="21.4285714285714" customWidth="1"/>
    <col min="8" max="9" width="21.8571428571429" customWidth="1"/>
    <col min="10" max="10" width="8.28571428571429" customWidth="1"/>
    <col min="11" max="11" width="13.5714285714286" customWidth="1"/>
    <col min="12" max="54" width="13.5714285714286" hidden="1" customWidth="1"/>
    <col min="55" max="16384" width="11.4285714285714" hidden="1"/>
  </cols>
  <sheetData>
    <row r="1" spans="1:11" ht="14.1" customHeight="1">
      <c r="A1" s="147" t="s">
        <v>1539</v>
      </c>
      <c r="B1" s="147"/>
      <c r="C1" s="147"/>
      <c r="D1" s="147"/>
      <c r="E1" s="147"/>
      <c r="F1" s="147"/>
      <c r="G1" s="147"/>
      <c r="H1" s="147"/>
      <c r="I1" s="147"/>
      <c r="J1" s="147"/>
      <c r="K1" s="97" t="s">
        <v>1507</v>
      </c>
    </row>
    <row r="2" spans="1:11 53:54" ht="14.1" customHeight="1">
      <c r="A2" s="113" t="s">
        <v>647</v>
      </c>
      <c r="B2" s="145"/>
      <c r="C2" s="19" t="s">
        <v>87</v>
      </c>
      <c r="D2" s="28" t="str">
        <f>VLOOKUP(C2,BA2:BB78,2,0)</f>
        <v>הבינלאומי הראשון</v>
      </c>
      <c r="E2" s="110" t="s">
        <v>1507</v>
      </c>
      <c r="F2" s="110"/>
      <c r="G2" s="110"/>
      <c r="H2" s="110"/>
      <c r="I2" s="110"/>
      <c r="J2" s="110"/>
      <c r="K2" s="110"/>
      <c r="BA2" s="49" t="s">
        <v>39</v>
      </c>
      <c r="BB2" s="49" t="s">
        <v>982</v>
      </c>
    </row>
    <row r="3" spans="1:11 53:54" ht="14.1" customHeight="1">
      <c r="A3" s="115" t="s">
        <v>1479</v>
      </c>
      <c r="B3" s="146"/>
      <c r="C3" s="20">
        <v>43281</v>
      </c>
      <c r="D3" s="120" t="s">
        <v>1507</v>
      </c>
      <c r="E3" s="110"/>
      <c r="F3" s="110"/>
      <c r="G3" s="110"/>
      <c r="H3" s="110"/>
      <c r="I3" s="110"/>
      <c r="J3" s="110"/>
      <c r="K3" s="110"/>
      <c r="BA3" s="49" t="s">
        <v>40</v>
      </c>
      <c r="BB3" s="49" t="s">
        <v>866</v>
      </c>
    </row>
    <row r="4" spans="1:11 53:54" ht="14.1" customHeight="1">
      <c r="A4" s="115" t="s">
        <v>1219</v>
      </c>
      <c r="B4" s="146"/>
      <c r="C4" s="21" t="s">
        <v>428</v>
      </c>
      <c r="D4" s="120" t="s">
        <v>1507</v>
      </c>
      <c r="E4" s="110"/>
      <c r="F4" s="110"/>
      <c r="G4" s="110"/>
      <c r="H4" s="110"/>
      <c r="I4" s="110"/>
      <c r="J4" s="110"/>
      <c r="K4" s="110"/>
      <c r="BA4" s="49" t="s">
        <v>41</v>
      </c>
      <c r="BB4" s="49" t="s">
        <v>972</v>
      </c>
    </row>
    <row r="5" spans="1:11 53:54" ht="14.1" customHeight="1">
      <c r="A5" s="118" t="s">
        <v>1113</v>
      </c>
      <c r="B5" s="150"/>
      <c r="C5" s="22" t="s">
        <v>138</v>
      </c>
      <c r="D5" s="120" t="s">
        <v>1513</v>
      </c>
      <c r="E5" s="110"/>
      <c r="F5" s="110"/>
      <c r="G5" s="110"/>
      <c r="H5" s="110"/>
      <c r="I5" s="110"/>
      <c r="J5" s="110"/>
      <c r="K5" s="110"/>
      <c r="BA5" s="49" t="s">
        <v>42</v>
      </c>
      <c r="BB5" s="49" t="s">
        <v>983</v>
      </c>
    </row>
    <row r="6" spans="1:11 53:54" ht="14.1" customHeight="1">
      <c r="A6" s="110" t="s">
        <v>1509</v>
      </c>
      <c r="B6" s="110"/>
      <c r="C6" s="110"/>
      <c r="D6" s="110"/>
      <c r="E6" s="110"/>
      <c r="F6" s="110"/>
      <c r="G6" s="110"/>
      <c r="H6" s="110"/>
      <c r="I6" s="110"/>
      <c r="J6" s="110"/>
      <c r="K6" s="110"/>
      <c r="BA6" s="49" t="s">
        <v>44</v>
      </c>
      <c r="BB6" s="49" t="s">
        <v>720</v>
      </c>
    </row>
    <row r="7" spans="1:11 53:54" ht="15" customHeight="1">
      <c r="A7" s="166" t="s">
        <v>139</v>
      </c>
      <c r="B7" s="166"/>
      <c r="C7" s="166"/>
      <c r="D7" s="166"/>
      <c r="E7" s="166"/>
      <c r="F7" s="166"/>
      <c r="G7" s="166"/>
      <c r="H7" s="166"/>
      <c r="I7" s="166"/>
      <c r="J7" s="166"/>
      <c r="K7" s="97" t="s">
        <v>1508</v>
      </c>
      <c r="BA7" s="49" t="s">
        <v>45</v>
      </c>
      <c r="BB7" s="49" t="s">
        <v>721</v>
      </c>
    </row>
    <row r="8" spans="1:11 53:54" ht="14.1" customHeight="1">
      <c r="A8" s="110" t="s">
        <v>1509</v>
      </c>
      <c r="B8" s="110"/>
      <c r="C8" s="110"/>
      <c r="D8" s="110"/>
      <c r="E8" s="110"/>
      <c r="F8" s="110"/>
      <c r="G8" s="110"/>
      <c r="H8" s="110"/>
      <c r="I8" s="110"/>
      <c r="J8" s="110"/>
      <c r="K8" s="110"/>
      <c r="BA8" s="49" t="s">
        <v>46</v>
      </c>
      <c r="BB8" s="49" t="s">
        <v>719</v>
      </c>
    </row>
    <row r="9" spans="1:11 53:54" ht="24.95" customHeight="1">
      <c r="A9" s="97" t="s">
        <v>1511</v>
      </c>
      <c r="B9" s="182" t="s">
        <v>617</v>
      </c>
      <c r="C9" s="183"/>
      <c r="D9" s="183"/>
      <c r="E9" s="184"/>
      <c r="F9" s="30" t="s">
        <v>1495</v>
      </c>
      <c r="G9" s="36" t="s">
        <v>1384</v>
      </c>
      <c r="H9" s="36" t="s">
        <v>1128</v>
      </c>
      <c r="I9" s="36" t="s">
        <v>1129</v>
      </c>
      <c r="J9" s="152" t="s">
        <v>1507</v>
      </c>
      <c r="K9" s="147"/>
      <c r="BA9" s="49" t="s">
        <v>48</v>
      </c>
      <c r="BB9" s="49" t="s">
        <v>777</v>
      </c>
    </row>
    <row r="10" spans="1:11 53:54" ht="14.1" customHeight="1">
      <c r="A10" s="97" t="s">
        <v>1511</v>
      </c>
      <c r="B10" s="51" t="s">
        <v>138</v>
      </c>
      <c r="C10" s="167"/>
      <c r="D10" s="178"/>
      <c r="E10" s="167"/>
      <c r="F10" s="61" t="s">
        <v>35</v>
      </c>
      <c r="G10" s="61" t="s">
        <v>35</v>
      </c>
      <c r="H10" s="61" t="s">
        <v>65</v>
      </c>
      <c r="I10" s="61" t="s">
        <v>65</v>
      </c>
      <c r="J10" s="47"/>
      <c r="K10" s="99" t="s">
        <v>1507</v>
      </c>
      <c r="BA10" s="49" t="s">
        <v>49</v>
      </c>
      <c r="BB10" s="49" t="s">
        <v>933</v>
      </c>
    </row>
    <row r="11" spans="1:11 53:54" ht="14.1" customHeight="1">
      <c r="A11" s="97" t="s">
        <v>1511</v>
      </c>
      <c r="B11" s="63" t="s">
        <v>35</v>
      </c>
      <c r="C11" s="136" t="s">
        <v>578</v>
      </c>
      <c r="D11" s="137" t="s">
        <v>1007</v>
      </c>
      <c r="E11" s="138"/>
      <c r="F11" s="60">
        <v>754000</v>
      </c>
      <c r="G11" s="60">
        <v>699000</v>
      </c>
      <c r="H11" s="60">
        <v>1365000</v>
      </c>
      <c r="I11" s="60">
        <v>1300000</v>
      </c>
      <c r="J11" s="63" t="s">
        <v>35</v>
      </c>
      <c r="K11" s="99" t="s">
        <v>1507</v>
      </c>
      <c r="BA11" s="49" t="s">
        <v>50</v>
      </c>
      <c r="BB11" s="49" t="s">
        <v>1345</v>
      </c>
    </row>
    <row r="12" spans="1:11 53:54" ht="14.1" customHeight="1">
      <c r="A12" s="97" t="s">
        <v>1511</v>
      </c>
      <c r="B12" s="16" t="s">
        <v>65</v>
      </c>
      <c r="C12" s="103"/>
      <c r="D12" s="105" t="s">
        <v>1006</v>
      </c>
      <c r="E12" s="106"/>
      <c r="F12" s="34">
        <v>3000</v>
      </c>
      <c r="G12" s="34"/>
      <c r="H12" s="34">
        <v>3000</v>
      </c>
      <c r="I12" s="34"/>
      <c r="J12" s="16" t="s">
        <v>65</v>
      </c>
      <c r="K12" s="99" t="s">
        <v>1507</v>
      </c>
      <c r="BA12" s="49" t="s">
        <v>51</v>
      </c>
      <c r="BB12" s="49" t="s">
        <v>1346</v>
      </c>
    </row>
    <row r="13" spans="1:11 53:54" ht="14.1" customHeight="1">
      <c r="A13" s="97" t="s">
        <v>1511</v>
      </c>
      <c r="B13" s="16" t="s">
        <v>84</v>
      </c>
      <c r="C13" s="103"/>
      <c r="D13" s="105" t="s">
        <v>1125</v>
      </c>
      <c r="E13" s="106"/>
      <c r="F13" s="34">
        <v>8000</v>
      </c>
      <c r="G13" s="34">
        <v>7000</v>
      </c>
      <c r="H13" s="34">
        <v>15000</v>
      </c>
      <c r="I13" s="34">
        <v>12000</v>
      </c>
      <c r="J13" s="16" t="s">
        <v>84</v>
      </c>
      <c r="K13" s="99" t="s">
        <v>1507</v>
      </c>
      <c r="BA13" s="49" t="s">
        <v>52</v>
      </c>
      <c r="BB13" s="49" t="s">
        <v>918</v>
      </c>
    </row>
    <row r="14" spans="1:11 53:54" ht="14.1" customHeight="1">
      <c r="A14" s="97" t="s">
        <v>1511</v>
      </c>
      <c r="B14" s="16" t="s">
        <v>98</v>
      </c>
      <c r="C14" s="103"/>
      <c r="D14" s="105" t="s">
        <v>1126</v>
      </c>
      <c r="E14" s="106"/>
      <c r="F14" s="34">
        <v>3000</v>
      </c>
      <c r="G14" s="34">
        <v>2000</v>
      </c>
      <c r="H14" s="34">
        <v>6000</v>
      </c>
      <c r="I14" s="34">
        <v>5000</v>
      </c>
      <c r="J14" s="16" t="s">
        <v>98</v>
      </c>
      <c r="K14" s="99" t="s">
        <v>1507</v>
      </c>
      <c r="BA14" s="49" t="s">
        <v>55</v>
      </c>
      <c r="BB14" s="49" t="s">
        <v>600</v>
      </c>
    </row>
    <row r="15" spans="1:11 53:54" ht="14.1" customHeight="1">
      <c r="A15" s="97" t="s">
        <v>1511</v>
      </c>
      <c r="B15" s="16" t="s">
        <v>109</v>
      </c>
      <c r="C15" s="103"/>
      <c r="D15" s="105" t="s">
        <v>1102</v>
      </c>
      <c r="E15" s="106"/>
      <c r="F15" s="34"/>
      <c r="G15" s="34"/>
      <c r="H15" s="34"/>
      <c r="I15" s="34"/>
      <c r="J15" s="16" t="s">
        <v>109</v>
      </c>
      <c r="K15" s="99" t="s">
        <v>1507</v>
      </c>
      <c r="BA15" s="49" t="s">
        <v>56</v>
      </c>
      <c r="BB15" s="49" t="s">
        <v>865</v>
      </c>
    </row>
    <row r="16" spans="1:11 53:54" ht="14.1" customHeight="1">
      <c r="A16" s="97" t="s">
        <v>1511</v>
      </c>
      <c r="B16" s="16" t="s">
        <v>114</v>
      </c>
      <c r="C16" s="103"/>
      <c r="D16" s="105" t="s">
        <v>1002</v>
      </c>
      <c r="E16" s="106"/>
      <c r="F16" s="34">
        <v>51000</v>
      </c>
      <c r="G16" s="34">
        <v>45000</v>
      </c>
      <c r="H16" s="34">
        <v>84000</v>
      </c>
      <c r="I16" s="34">
        <v>76000</v>
      </c>
      <c r="J16" s="16" t="s">
        <v>114</v>
      </c>
      <c r="K16" s="99" t="s">
        <v>1507</v>
      </c>
      <c r="BA16" s="49" t="s">
        <v>58</v>
      </c>
      <c r="BB16" s="49" t="s">
        <v>605</v>
      </c>
    </row>
    <row r="17" spans="1:11 53:54" ht="38.1" customHeight="1">
      <c r="A17" s="97" t="s">
        <v>1511</v>
      </c>
      <c r="B17" s="16" t="s">
        <v>235</v>
      </c>
      <c r="C17" s="103"/>
      <c r="D17" s="15"/>
      <c r="E17" s="24" t="s">
        <v>1060</v>
      </c>
      <c r="F17" s="34">
        <v>1000</v>
      </c>
      <c r="G17" s="34">
        <v>1000</v>
      </c>
      <c r="H17" s="34">
        <v>3000</v>
      </c>
      <c r="I17" s="34">
        <v>2000</v>
      </c>
      <c r="J17" s="16" t="s">
        <v>235</v>
      </c>
      <c r="K17" s="99" t="s">
        <v>1507</v>
      </c>
      <c r="BA17" s="49" t="s">
        <v>62</v>
      </c>
      <c r="BB17" s="49" t="s">
        <v>1135</v>
      </c>
    </row>
    <row r="18" spans="1:11 53:54" ht="14.1" customHeight="1">
      <c r="A18" s="97" t="s">
        <v>1511</v>
      </c>
      <c r="B18" s="16" t="s">
        <v>236</v>
      </c>
      <c r="C18" s="103"/>
      <c r="D18" s="105" t="s">
        <v>1103</v>
      </c>
      <c r="E18" s="106"/>
      <c r="F18" s="34"/>
      <c r="G18" s="34"/>
      <c r="H18" s="34"/>
      <c r="I18" s="34"/>
      <c r="J18" s="16" t="s">
        <v>236</v>
      </c>
      <c r="K18" s="99" t="s">
        <v>1507</v>
      </c>
      <c r="BA18" s="49" t="s">
        <v>68</v>
      </c>
      <c r="BB18" s="49" t="s">
        <v>1069</v>
      </c>
    </row>
    <row r="19" spans="1:11 53:54" ht="14.1" customHeight="1">
      <c r="A19" s="97" t="s">
        <v>1511</v>
      </c>
      <c r="B19" s="16" t="s">
        <v>264</v>
      </c>
      <c r="C19" s="108"/>
      <c r="D19" s="105" t="s">
        <v>1293</v>
      </c>
      <c r="E19" s="106"/>
      <c r="F19" s="34">
        <v>819000</v>
      </c>
      <c r="G19" s="34">
        <v>753000</v>
      </c>
      <c r="H19" s="34">
        <v>1473000</v>
      </c>
      <c r="I19" s="34">
        <v>1393000</v>
      </c>
      <c r="J19" s="16" t="s">
        <v>264</v>
      </c>
      <c r="K19" s="99" t="s">
        <v>1507</v>
      </c>
      <c r="BA19" s="49" t="s">
        <v>69</v>
      </c>
      <c r="BB19" s="49" t="s">
        <v>1070</v>
      </c>
    </row>
    <row r="20" spans="1:11 53:54" ht="14.1" customHeight="1">
      <c r="A20" s="97" t="s">
        <v>1511</v>
      </c>
      <c r="B20" s="16" t="s">
        <v>37</v>
      </c>
      <c r="C20" s="102" t="s">
        <v>629</v>
      </c>
      <c r="D20" s="105" t="s">
        <v>1325</v>
      </c>
      <c r="E20" s="106"/>
      <c r="F20" s="34">
        <v>117000</v>
      </c>
      <c r="G20" s="34">
        <v>86000</v>
      </c>
      <c r="H20" s="34">
        <v>164000</v>
      </c>
      <c r="I20" s="34">
        <v>129000</v>
      </c>
      <c r="J20" s="16" t="s">
        <v>37</v>
      </c>
      <c r="K20" s="99" t="s">
        <v>1507</v>
      </c>
      <c r="BA20" s="49" t="s">
        <v>72</v>
      </c>
      <c r="BB20" s="49" t="s">
        <v>345</v>
      </c>
    </row>
    <row r="21" spans="1:11 53:54" ht="14.1" customHeight="1">
      <c r="A21" s="97" t="s">
        <v>1511</v>
      </c>
      <c r="B21" s="16" t="s">
        <v>43</v>
      </c>
      <c r="C21" s="103"/>
      <c r="D21" s="105" t="s">
        <v>1324</v>
      </c>
      <c r="E21" s="106"/>
      <c r="F21" s="34">
        <v>1000</v>
      </c>
      <c r="G21" s="34">
        <v>1000</v>
      </c>
      <c r="H21" s="34">
        <v>2000</v>
      </c>
      <c r="I21" s="34">
        <v>2000</v>
      </c>
      <c r="J21" s="16" t="s">
        <v>43</v>
      </c>
      <c r="K21" s="99" t="s">
        <v>1507</v>
      </c>
      <c r="BA21" s="49" t="s">
        <v>74</v>
      </c>
      <c r="BB21" s="49" t="s">
        <v>424</v>
      </c>
    </row>
    <row r="22" spans="1:11 53:54" ht="14.1" customHeight="1">
      <c r="A22" s="97" t="s">
        <v>1511</v>
      </c>
      <c r="B22" s="16" t="s">
        <v>47</v>
      </c>
      <c r="C22" s="103"/>
      <c r="D22" s="105" t="s">
        <v>1326</v>
      </c>
      <c r="E22" s="106"/>
      <c r="F22" s="34"/>
      <c r="G22" s="34"/>
      <c r="H22" s="34"/>
      <c r="I22" s="34"/>
      <c r="J22" s="16" t="s">
        <v>47</v>
      </c>
      <c r="K22" s="99" t="s">
        <v>1507</v>
      </c>
      <c r="BA22" s="49" t="s">
        <v>78</v>
      </c>
      <c r="BB22" s="49" t="s">
        <v>916</v>
      </c>
    </row>
    <row r="23" spans="1:11 53:54" ht="14.1" customHeight="1">
      <c r="A23" s="97" t="s">
        <v>1511</v>
      </c>
      <c r="B23" s="16" t="s">
        <v>54</v>
      </c>
      <c r="C23" s="103"/>
      <c r="D23" s="105" t="s">
        <v>1327</v>
      </c>
      <c r="E23" s="106"/>
      <c r="F23" s="34">
        <v>1000</v>
      </c>
      <c r="G23" s="34"/>
      <c r="H23" s="34">
        <v>2000</v>
      </c>
      <c r="I23" s="34">
        <v>1000</v>
      </c>
      <c r="J23" s="16" t="s">
        <v>54</v>
      </c>
      <c r="K23" s="99" t="s">
        <v>1507</v>
      </c>
      <c r="BA23" s="49" t="s">
        <v>79</v>
      </c>
      <c r="BB23" s="49" t="s">
        <v>917</v>
      </c>
    </row>
    <row r="24" spans="1:11 53:54" ht="24.95" customHeight="1">
      <c r="A24" s="97" t="s">
        <v>1511</v>
      </c>
      <c r="B24" s="16" t="s">
        <v>57</v>
      </c>
      <c r="C24" s="103"/>
      <c r="D24" s="105" t="s">
        <v>1323</v>
      </c>
      <c r="E24" s="106"/>
      <c r="F24" s="34"/>
      <c r="G24" s="34"/>
      <c r="H24" s="34"/>
      <c r="I24" s="34"/>
      <c r="J24" s="16" t="s">
        <v>57</v>
      </c>
      <c r="K24" s="99" t="s">
        <v>1507</v>
      </c>
      <c r="BA24" s="49" t="s">
        <v>81</v>
      </c>
      <c r="BB24" s="49" t="s">
        <v>324</v>
      </c>
    </row>
    <row r="25" spans="1:11 53:54" ht="14.1" customHeight="1">
      <c r="A25" s="97" t="s">
        <v>1511</v>
      </c>
      <c r="B25" s="16" t="s">
        <v>59</v>
      </c>
      <c r="C25" s="103"/>
      <c r="D25" s="105" t="s">
        <v>1321</v>
      </c>
      <c r="E25" s="106"/>
      <c r="F25" s="34">
        <v>84000</v>
      </c>
      <c r="G25" s="34">
        <v>81000</v>
      </c>
      <c r="H25" s="34">
        <v>104000</v>
      </c>
      <c r="I25" s="34">
        <v>113000</v>
      </c>
      <c r="J25" s="16" t="s">
        <v>59</v>
      </c>
      <c r="K25" s="99" t="s">
        <v>1507</v>
      </c>
      <c r="BA25" s="49" t="s">
        <v>87</v>
      </c>
      <c r="BB25" s="49" t="s">
        <v>724</v>
      </c>
    </row>
    <row r="26" spans="1:11 53:54" ht="14.1" customHeight="1">
      <c r="A26" s="97" t="s">
        <v>1511</v>
      </c>
      <c r="B26" s="16" t="s">
        <v>60</v>
      </c>
      <c r="C26" s="103"/>
      <c r="D26" s="105" t="s">
        <v>1322</v>
      </c>
      <c r="E26" s="106"/>
      <c r="F26" s="34">
        <v>1000</v>
      </c>
      <c r="G26" s="34">
        <v>2000</v>
      </c>
      <c r="H26" s="34">
        <v>2000</v>
      </c>
      <c r="I26" s="34">
        <v>3000</v>
      </c>
      <c r="J26" s="16" t="s">
        <v>60</v>
      </c>
      <c r="K26" s="99" t="s">
        <v>1507</v>
      </c>
      <c r="BA26" s="49" t="s">
        <v>91</v>
      </c>
      <c r="BB26" s="49" t="s">
        <v>1340</v>
      </c>
    </row>
    <row r="27" spans="1:11 53:54" ht="14.1" customHeight="1">
      <c r="A27" s="97" t="s">
        <v>1511</v>
      </c>
      <c r="B27" s="16" t="s">
        <v>61</v>
      </c>
      <c r="C27" s="108"/>
      <c r="D27" s="140" t="s">
        <v>1288</v>
      </c>
      <c r="E27" s="106"/>
      <c r="F27" s="34">
        <v>204000</v>
      </c>
      <c r="G27" s="34">
        <v>170000</v>
      </c>
      <c r="H27" s="34">
        <v>274000</v>
      </c>
      <c r="I27" s="34">
        <v>248000</v>
      </c>
      <c r="J27" s="16" t="s">
        <v>61</v>
      </c>
      <c r="K27" s="99" t="s">
        <v>1507</v>
      </c>
      <c r="BA27" s="49" t="s">
        <v>97</v>
      </c>
      <c r="BB27" s="49" t="s">
        <v>533</v>
      </c>
    </row>
    <row r="28" spans="1:11 53:54" ht="14.1" customHeight="1">
      <c r="A28" s="97" t="s">
        <v>1511</v>
      </c>
      <c r="B28" s="16" t="s">
        <v>63</v>
      </c>
      <c r="C28" s="160" t="s">
        <v>1276</v>
      </c>
      <c r="D28" s="125"/>
      <c r="E28" s="106"/>
      <c r="F28" s="34">
        <v>615000</v>
      </c>
      <c r="G28" s="34">
        <v>583000</v>
      </c>
      <c r="H28" s="34">
        <v>1199000</v>
      </c>
      <c r="I28" s="34">
        <v>1145000</v>
      </c>
      <c r="J28" s="16" t="s">
        <v>63</v>
      </c>
      <c r="K28" s="99" t="s">
        <v>1507</v>
      </c>
      <c r="BA28" s="49" t="s">
        <v>100</v>
      </c>
      <c r="BB28" s="49" t="s">
        <v>915</v>
      </c>
    </row>
    <row r="29" spans="1:11 53:54" ht="14.1" customHeight="1">
      <c r="A29" s="97" t="s">
        <v>1511</v>
      </c>
      <c r="B29" s="16" t="s">
        <v>64</v>
      </c>
      <c r="C29" s="102" t="s">
        <v>692</v>
      </c>
      <c r="D29" s="105" t="s">
        <v>756</v>
      </c>
      <c r="E29" s="106"/>
      <c r="F29" s="34"/>
      <c r="G29" s="34"/>
      <c r="H29" s="34"/>
      <c r="I29" s="34"/>
      <c r="J29" s="16" t="s">
        <v>64</v>
      </c>
      <c r="K29" s="99" t="s">
        <v>1507</v>
      </c>
      <c r="BA29" s="49" t="s">
        <v>107</v>
      </c>
      <c r="BB29" s="49" t="s">
        <v>1107</v>
      </c>
    </row>
    <row r="30" spans="1:11 53:54" ht="24.95" customHeight="1">
      <c r="A30" s="97" t="s">
        <v>1511</v>
      </c>
      <c r="B30" s="16" t="s">
        <v>66</v>
      </c>
      <c r="C30" s="103"/>
      <c r="D30" s="15"/>
      <c r="E30" s="24" t="s">
        <v>1018</v>
      </c>
      <c r="F30" s="34"/>
      <c r="G30" s="34"/>
      <c r="H30" s="34"/>
      <c r="I30" s="34"/>
      <c r="J30" s="16" t="s">
        <v>66</v>
      </c>
      <c r="K30" s="99" t="s">
        <v>1507</v>
      </c>
      <c r="BA30" s="49" t="s">
        <v>110</v>
      </c>
      <c r="BB30" s="49" t="s">
        <v>1132</v>
      </c>
    </row>
    <row r="31" spans="1:11 53:54" ht="14.1" customHeight="1">
      <c r="A31" s="97" t="s">
        <v>1511</v>
      </c>
      <c r="B31" s="16" t="s">
        <v>70</v>
      </c>
      <c r="C31" s="103"/>
      <c r="D31" s="105" t="s">
        <v>742</v>
      </c>
      <c r="E31" s="106"/>
      <c r="F31" s="34">
        <v>-1000</v>
      </c>
      <c r="G31" s="34">
        <v>4000</v>
      </c>
      <c r="H31" s="34"/>
      <c r="I31" s="34">
        <v>11000</v>
      </c>
      <c r="J31" s="16" t="s">
        <v>70</v>
      </c>
      <c r="K31" s="99" t="s">
        <v>1507</v>
      </c>
      <c r="BA31" s="49" t="s">
        <v>111</v>
      </c>
      <c r="BB31" s="49" t="s">
        <v>1341</v>
      </c>
    </row>
    <row r="32" spans="1:11 53:54" ht="24.95" customHeight="1">
      <c r="A32" s="97" t="s">
        <v>1511</v>
      </c>
      <c r="B32" s="16" t="s">
        <v>71</v>
      </c>
      <c r="C32" s="108"/>
      <c r="D32" s="15"/>
      <c r="E32" s="24" t="s">
        <v>1018</v>
      </c>
      <c r="F32" s="34"/>
      <c r="G32" s="34"/>
      <c r="H32" s="34"/>
      <c r="I32" s="34"/>
      <c r="J32" s="16" t="s">
        <v>71</v>
      </c>
      <c r="K32" s="99" t="s">
        <v>1507</v>
      </c>
      <c r="BA32" s="49" t="s">
        <v>112</v>
      </c>
      <c r="BB32" s="49" t="s">
        <v>931</v>
      </c>
    </row>
    <row r="33" spans="1:11 53:54" ht="14.1" customHeight="1">
      <c r="A33" s="97" t="s">
        <v>1511</v>
      </c>
      <c r="B33" s="16" t="s">
        <v>73</v>
      </c>
      <c r="C33" s="102" t="s">
        <v>710</v>
      </c>
      <c r="D33" s="105" t="s">
        <v>1014</v>
      </c>
      <c r="E33" s="106"/>
      <c r="F33" s="34">
        <v>11000</v>
      </c>
      <c r="G33" s="34">
        <v>11000</v>
      </c>
      <c r="H33" s="34">
        <v>17000</v>
      </c>
      <c r="I33" s="34">
        <v>19000</v>
      </c>
      <c r="J33" s="16" t="s">
        <v>73</v>
      </c>
      <c r="K33" s="99" t="s">
        <v>1507</v>
      </c>
      <c r="BA33" s="49" t="s">
        <v>113</v>
      </c>
      <c r="BB33" s="49" t="s">
        <v>1460</v>
      </c>
    </row>
    <row r="34" spans="1:11 53:54" ht="14.1" customHeight="1">
      <c r="A34" s="97" t="s">
        <v>1511</v>
      </c>
      <c r="B34" s="16" t="s">
        <v>75</v>
      </c>
      <c r="C34" s="103"/>
      <c r="D34" s="105" t="s">
        <v>864</v>
      </c>
      <c r="E34" s="106"/>
      <c r="F34" s="34">
        <v>40000</v>
      </c>
      <c r="G34" s="34">
        <v>33000</v>
      </c>
      <c r="H34" s="34">
        <v>66000</v>
      </c>
      <c r="I34" s="34">
        <v>54000</v>
      </c>
      <c r="J34" s="16" t="s">
        <v>75</v>
      </c>
      <c r="K34" s="99" t="s">
        <v>1507</v>
      </c>
      <c r="BA34" s="49" t="s">
        <v>115</v>
      </c>
      <c r="BB34" s="49" t="s">
        <v>891</v>
      </c>
    </row>
    <row r="35" spans="1:11 53:54" ht="14.1" customHeight="1">
      <c r="A35" s="97" t="s">
        <v>1511</v>
      </c>
      <c r="B35" s="16" t="s">
        <v>76</v>
      </c>
      <c r="C35" s="103"/>
      <c r="D35" s="105" t="s">
        <v>992</v>
      </c>
      <c r="E35" s="106"/>
      <c r="F35" s="34"/>
      <c r="G35" s="34">
        <v>1000</v>
      </c>
      <c r="H35" s="34">
        <v>1000</v>
      </c>
      <c r="I35" s="34">
        <v>3000</v>
      </c>
      <c r="J35" s="16" t="s">
        <v>76</v>
      </c>
      <c r="K35" s="99" t="s">
        <v>1507</v>
      </c>
      <c r="BA35" s="49" t="s">
        <v>234</v>
      </c>
      <c r="BB35" s="49" t="s">
        <v>650</v>
      </c>
    </row>
    <row r="36" spans="1:11 53:54" ht="14.1" customHeight="1">
      <c r="A36" s="97" t="s">
        <v>1511</v>
      </c>
      <c r="B36" s="18" t="s">
        <v>77</v>
      </c>
      <c r="C36" s="104"/>
      <c r="D36" s="140" t="s">
        <v>1194</v>
      </c>
      <c r="E36" s="107"/>
      <c r="F36" s="35">
        <v>51000</v>
      </c>
      <c r="G36" s="35">
        <v>45000</v>
      </c>
      <c r="H36" s="35">
        <v>84000</v>
      </c>
      <c r="I36" s="35">
        <v>76000</v>
      </c>
      <c r="J36" s="18" t="s">
        <v>77</v>
      </c>
      <c r="K36" s="99" t="s">
        <v>1507</v>
      </c>
      <c r="BA36" s="49" t="s">
        <v>237</v>
      </c>
      <c r="BB36" s="49" t="s">
        <v>664</v>
      </c>
    </row>
    <row r="37" spans="1:11 53:54" ht="15">
      <c r="A37" s="110" t="s">
        <v>1510</v>
      </c>
      <c r="B37" s="110"/>
      <c r="C37" s="110"/>
      <c r="D37" s="110"/>
      <c r="E37" s="110"/>
      <c r="F37" s="110"/>
      <c r="G37" s="110"/>
      <c r="H37" s="110"/>
      <c r="I37" s="110"/>
      <c r="J37" s="110"/>
      <c r="K37" s="110"/>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43">
    <mergeCell ref="A2:B2"/>
    <mergeCell ref="A3:B3"/>
    <mergeCell ref="A4:B4"/>
    <mergeCell ref="A1:J1"/>
    <mergeCell ref="E2:K2"/>
    <mergeCell ref="D3:K3"/>
    <mergeCell ref="D4:K4"/>
    <mergeCell ref="A5:B5"/>
    <mergeCell ref="C10:E10"/>
    <mergeCell ref="C11:C19"/>
    <mergeCell ref="D11:E11"/>
    <mergeCell ref="D12:E12"/>
    <mergeCell ref="D13:E13"/>
    <mergeCell ref="D14:E14"/>
    <mergeCell ref="D15:E15"/>
    <mergeCell ref="D16:E16"/>
    <mergeCell ref="D18:E18"/>
    <mergeCell ref="D19:E19"/>
    <mergeCell ref="B9:E9"/>
    <mergeCell ref="D5:K5"/>
    <mergeCell ref="A6:K6"/>
    <mergeCell ref="A7:J7"/>
    <mergeCell ref="D23:E23"/>
    <mergeCell ref="D24:E24"/>
    <mergeCell ref="D25:E25"/>
    <mergeCell ref="D26:E26"/>
    <mergeCell ref="D27:E27"/>
    <mergeCell ref="A8:K8"/>
    <mergeCell ref="J9:K9"/>
    <mergeCell ref="A37:K37"/>
    <mergeCell ref="C28:E28"/>
    <mergeCell ref="C29:C32"/>
    <mergeCell ref="D29:E29"/>
    <mergeCell ref="D31:E31"/>
    <mergeCell ref="C33:C36"/>
    <mergeCell ref="D33:E33"/>
    <mergeCell ref="D34:E34"/>
    <mergeCell ref="D35:E35"/>
    <mergeCell ref="D36:E36"/>
    <mergeCell ref="C20:C27"/>
    <mergeCell ref="D20:E20"/>
    <mergeCell ref="D21:E21"/>
    <mergeCell ref="D22:E22"/>
  </mergeCells>
  <dataValidations count="1">
    <dataValidation type="list" allowBlank="1" showInputMessage="1" showErrorMessage="1" sqref="C5">
      <formula1>'@lists'!$A$19:$B$19</formula1>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K34"/>
  <sheetViews>
    <sheetView rightToLeft="1" zoomScale="90" zoomScaleNormal="90" workbookViewId="0" topLeftCell="A1">
      <selection pane="topLeft" activeCell="A1" sqref="A1:J1"/>
    </sheetView>
  </sheetViews>
  <sheetFormatPr defaultColWidth="0" defaultRowHeight="12.75" zeroHeight="1"/>
  <cols>
    <col min="1" max="1" width="13.5714285714286" customWidth="1"/>
    <col min="2" max="2" width="8.28571428571429" customWidth="1"/>
    <col min="3" max="5" width="21.1428571428571" customWidth="1"/>
    <col min="6" max="9" width="18.1428571428571" customWidth="1"/>
    <col min="10" max="10" width="8.28571428571429" customWidth="1"/>
    <col min="11" max="11" width="11.4285714285714" customWidth="1"/>
    <col min="12" max="16384" width="11.4285714285714" hidden="1"/>
  </cols>
  <sheetData>
    <row r="1" spans="1:11" ht="15">
      <c r="A1" s="147" t="s">
        <v>1540</v>
      </c>
      <c r="B1" s="147"/>
      <c r="C1" s="147"/>
      <c r="D1" s="147"/>
      <c r="E1" s="147"/>
      <c r="F1" s="147"/>
      <c r="G1" s="147"/>
      <c r="H1" s="147"/>
      <c r="I1" s="147"/>
      <c r="J1" s="147"/>
      <c r="K1" s="97" t="s">
        <v>1507</v>
      </c>
    </row>
    <row r="2" spans="1:11" ht="15">
      <c r="A2" s="5" t="s">
        <v>647</v>
      </c>
      <c r="B2" s="9"/>
      <c r="C2" s="19" t="s">
        <v>87</v>
      </c>
      <c r="D2" s="111" t="s">
        <v>1507</v>
      </c>
      <c r="E2" s="112"/>
      <c r="F2" s="112"/>
      <c r="G2" s="112"/>
      <c r="H2" s="112"/>
      <c r="I2" s="112"/>
      <c r="J2" s="112"/>
      <c r="K2" s="112"/>
    </row>
    <row r="3" spans="1:11" ht="15">
      <c r="A3" s="7" t="s">
        <v>1479</v>
      </c>
      <c r="B3" s="12"/>
      <c r="C3" s="20">
        <v>43281</v>
      </c>
      <c r="D3" s="111" t="s">
        <v>1507</v>
      </c>
      <c r="E3" s="112"/>
      <c r="F3" s="112"/>
      <c r="G3" s="112"/>
      <c r="H3" s="112"/>
      <c r="I3" s="112"/>
      <c r="J3" s="112"/>
      <c r="K3" s="112"/>
    </row>
    <row r="4" spans="1:11" ht="15">
      <c r="A4" s="7" t="s">
        <v>1219</v>
      </c>
      <c r="B4" s="12"/>
      <c r="C4" s="21" t="s">
        <v>428</v>
      </c>
      <c r="D4" s="111" t="s">
        <v>1507</v>
      </c>
      <c r="E4" s="112"/>
      <c r="F4" s="112"/>
      <c r="G4" s="112"/>
      <c r="H4" s="112"/>
      <c r="I4" s="112"/>
      <c r="J4" s="112"/>
      <c r="K4" s="112"/>
    </row>
    <row r="5" spans="1:11" ht="15">
      <c r="A5" s="6" t="s">
        <v>1113</v>
      </c>
      <c r="B5" s="10"/>
      <c r="C5" s="22" t="s">
        <v>140</v>
      </c>
      <c r="D5" s="111" t="s">
        <v>1513</v>
      </c>
      <c r="E5" s="112"/>
      <c r="F5" s="112"/>
      <c r="G5" s="112"/>
      <c r="H5" s="112"/>
      <c r="I5" s="112"/>
      <c r="J5" s="112"/>
      <c r="K5" s="112"/>
    </row>
    <row r="6" spans="1:11" ht="12.75">
      <c r="A6" s="110" t="s">
        <v>1509</v>
      </c>
      <c r="B6" s="110"/>
      <c r="C6" s="110"/>
      <c r="D6" s="110"/>
      <c r="E6" s="110"/>
      <c r="F6" s="110"/>
      <c r="G6" s="110"/>
      <c r="H6" s="110"/>
      <c r="I6" s="110"/>
      <c r="J6" s="110"/>
      <c r="K6" s="110"/>
    </row>
    <row r="7" spans="1:11" ht="16.5">
      <c r="A7" s="153" t="s">
        <v>141</v>
      </c>
      <c r="B7" s="153"/>
      <c r="C7" s="153"/>
      <c r="D7" s="153"/>
      <c r="E7" s="153"/>
      <c r="F7" s="153"/>
      <c r="G7" s="153"/>
      <c r="H7" s="153"/>
      <c r="I7" s="153"/>
      <c r="J7" s="153"/>
      <c r="K7" s="97" t="s">
        <v>1508</v>
      </c>
    </row>
    <row r="8" spans="1:11" ht="12.75">
      <c r="A8" s="110" t="s">
        <v>1509</v>
      </c>
      <c r="B8" s="110"/>
      <c r="C8" s="110"/>
      <c r="D8" s="110"/>
      <c r="E8" s="110"/>
      <c r="F8" s="110"/>
      <c r="G8" s="110"/>
      <c r="H8" s="110"/>
      <c r="I8" s="110"/>
      <c r="J8" s="110"/>
      <c r="K8" s="110"/>
    </row>
    <row r="9" spans="1:11" ht="30" customHeight="1">
      <c r="A9" s="110" t="s">
        <v>1541</v>
      </c>
      <c r="B9" s="110"/>
      <c r="C9" s="110"/>
      <c r="D9" s="110"/>
      <c r="E9" s="188"/>
      <c r="F9" s="36" t="s">
        <v>1495</v>
      </c>
      <c r="G9" s="36" t="s">
        <v>1384</v>
      </c>
      <c r="H9" s="36" t="s">
        <v>1128</v>
      </c>
      <c r="I9" s="36" t="s">
        <v>1129</v>
      </c>
      <c r="J9" s="120" t="s">
        <v>1507</v>
      </c>
      <c r="K9" s="110"/>
    </row>
    <row r="10" spans="1:11" ht="15">
      <c r="A10" s="97" t="s">
        <v>1511</v>
      </c>
      <c r="B10" s="62" t="s">
        <v>140</v>
      </c>
      <c r="C10" s="81"/>
      <c r="D10" s="1"/>
      <c r="E10" s="80"/>
      <c r="F10" s="32" t="s">
        <v>35</v>
      </c>
      <c r="G10" s="37" t="s">
        <v>35</v>
      </c>
      <c r="H10" s="37" t="s">
        <v>65</v>
      </c>
      <c r="I10" s="37" t="s">
        <v>65</v>
      </c>
      <c r="J10" s="62"/>
      <c r="K10" s="95" t="s">
        <v>1507</v>
      </c>
    </row>
    <row r="11" spans="1:11" ht="60">
      <c r="A11" s="97" t="s">
        <v>1511</v>
      </c>
      <c r="B11" s="16" t="s">
        <v>35</v>
      </c>
      <c r="C11" s="136" t="s">
        <v>585</v>
      </c>
      <c r="D11" s="137" t="s">
        <v>887</v>
      </c>
      <c r="E11" s="138"/>
      <c r="F11" s="34">
        <v>0</v>
      </c>
      <c r="G11" s="34">
        <v>0</v>
      </c>
      <c r="H11" s="34">
        <v>0</v>
      </c>
      <c r="I11" s="34">
        <v>2000</v>
      </c>
      <c r="J11" s="16" t="s">
        <v>887</v>
      </c>
      <c r="K11" s="95" t="s">
        <v>1507</v>
      </c>
    </row>
    <row r="12" spans="1:11" ht="30" customHeight="1">
      <c r="A12" s="97" t="s">
        <v>1511</v>
      </c>
      <c r="B12" s="16" t="s">
        <v>65</v>
      </c>
      <c r="C12" s="103"/>
      <c r="D12" s="105" t="s">
        <v>752</v>
      </c>
      <c r="E12" s="106"/>
      <c r="F12" s="34">
        <v>208000</v>
      </c>
      <c r="G12" s="34">
        <v>-186000</v>
      </c>
      <c r="H12" s="34">
        <v>361000</v>
      </c>
      <c r="I12" s="34">
        <v>-584000</v>
      </c>
      <c r="J12" s="16" t="s">
        <v>65</v>
      </c>
      <c r="K12" s="95" t="s">
        <v>1507</v>
      </c>
    </row>
    <row r="13" spans="1:11" ht="15">
      <c r="A13" s="97" t="s">
        <v>1511</v>
      </c>
      <c r="B13" s="16" t="s">
        <v>84</v>
      </c>
      <c r="C13" s="108"/>
      <c r="D13" s="105" t="s">
        <v>1202</v>
      </c>
      <c r="E13" s="106"/>
      <c r="F13" s="34">
        <v>208000</v>
      </c>
      <c r="G13" s="34">
        <v>-186000</v>
      </c>
      <c r="H13" s="34">
        <v>361000</v>
      </c>
      <c r="I13" s="34">
        <v>-582000</v>
      </c>
      <c r="J13" s="16" t="s">
        <v>84</v>
      </c>
      <c r="K13" s="95" t="s">
        <v>1507</v>
      </c>
    </row>
    <row r="14" spans="1:11" ht="15">
      <c r="A14" s="97" t="s">
        <v>1511</v>
      </c>
      <c r="B14" s="16" t="s">
        <v>98</v>
      </c>
      <c r="C14" s="102" t="s">
        <v>586</v>
      </c>
      <c r="D14" s="105" t="s">
        <v>1409</v>
      </c>
      <c r="E14" s="106"/>
      <c r="F14" s="34"/>
      <c r="G14" s="34"/>
      <c r="H14" s="34"/>
      <c r="I14" s="34"/>
      <c r="J14" s="16" t="s">
        <v>98</v>
      </c>
      <c r="K14" s="95" t="s">
        <v>1507</v>
      </c>
    </row>
    <row r="15" spans="1:11" ht="15">
      <c r="A15" s="97" t="s">
        <v>1511</v>
      </c>
      <c r="B15" s="16" t="s">
        <v>109</v>
      </c>
      <c r="C15" s="103"/>
      <c r="D15" s="105" t="s">
        <v>797</v>
      </c>
      <c r="E15" s="106"/>
      <c r="F15" s="34"/>
      <c r="G15" s="34"/>
      <c r="H15" s="34"/>
      <c r="I15" s="34"/>
      <c r="J15" s="16" t="s">
        <v>109</v>
      </c>
      <c r="K15" s="95" t="s">
        <v>1507</v>
      </c>
    </row>
    <row r="16" spans="1:11" ht="30" customHeight="1">
      <c r="A16" s="97" t="s">
        <v>1511</v>
      </c>
      <c r="B16" s="16" t="s">
        <v>114</v>
      </c>
      <c r="C16" s="103"/>
      <c r="D16" s="15"/>
      <c r="E16" s="24" t="s">
        <v>1027</v>
      </c>
      <c r="F16" s="34"/>
      <c r="G16" s="34"/>
      <c r="H16" s="34"/>
      <c r="I16" s="34"/>
      <c r="J16" s="16" t="s">
        <v>114</v>
      </c>
      <c r="K16" s="95" t="s">
        <v>1507</v>
      </c>
    </row>
    <row r="17" spans="1:11" ht="15">
      <c r="A17" s="97" t="s">
        <v>1511</v>
      </c>
      <c r="B17" s="16" t="s">
        <v>235</v>
      </c>
      <c r="C17" s="103"/>
      <c r="D17" s="105" t="s">
        <v>1408</v>
      </c>
      <c r="E17" s="106"/>
      <c r="F17" s="34">
        <v>2000</v>
      </c>
      <c r="G17" s="34">
        <v>8000</v>
      </c>
      <c r="H17" s="34">
        <v>5000</v>
      </c>
      <c r="I17" s="34">
        <v>14000</v>
      </c>
      <c r="J17" s="16" t="s">
        <v>235</v>
      </c>
      <c r="K17" s="95" t="s">
        <v>1507</v>
      </c>
    </row>
    <row r="18" spans="1:11" ht="15">
      <c r="A18" s="97" t="s">
        <v>1511</v>
      </c>
      <c r="B18" s="16" t="s">
        <v>236</v>
      </c>
      <c r="C18" s="103"/>
      <c r="D18" s="105" t="s">
        <v>805</v>
      </c>
      <c r="E18" s="106"/>
      <c r="F18" s="34"/>
      <c r="G18" s="34"/>
      <c r="H18" s="34"/>
      <c r="I18" s="34"/>
      <c r="J18" s="16" t="s">
        <v>236</v>
      </c>
      <c r="K18" s="95" t="s">
        <v>1507</v>
      </c>
    </row>
    <row r="19" spans="1:11" ht="15">
      <c r="A19" s="97" t="s">
        <v>1511</v>
      </c>
      <c r="B19" s="16" t="s">
        <v>264</v>
      </c>
      <c r="C19" s="103"/>
      <c r="D19" s="105" t="s">
        <v>796</v>
      </c>
      <c r="E19" s="106"/>
      <c r="F19" s="34"/>
      <c r="G19" s="34"/>
      <c r="H19" s="34"/>
      <c r="I19" s="34"/>
      <c r="J19" s="16" t="s">
        <v>264</v>
      </c>
      <c r="K19" s="95" t="s">
        <v>1507</v>
      </c>
    </row>
    <row r="20" spans="1:11" ht="30" customHeight="1">
      <c r="A20" s="97" t="s">
        <v>1511</v>
      </c>
      <c r="B20" s="16" t="s">
        <v>37</v>
      </c>
      <c r="C20" s="103"/>
      <c r="D20" s="15"/>
      <c r="E20" s="24" t="s">
        <v>1019</v>
      </c>
      <c r="F20" s="34"/>
      <c r="G20" s="34"/>
      <c r="H20" s="34"/>
      <c r="I20" s="34"/>
      <c r="J20" s="16" t="s">
        <v>37</v>
      </c>
      <c r="K20" s="95" t="s">
        <v>1507</v>
      </c>
    </row>
    <row r="21" spans="1:11" ht="15">
      <c r="A21" s="97" t="s">
        <v>1511</v>
      </c>
      <c r="B21" s="16" t="s">
        <v>43</v>
      </c>
      <c r="C21" s="108"/>
      <c r="D21" s="140" t="s">
        <v>1197</v>
      </c>
      <c r="E21" s="106"/>
      <c r="F21" s="34">
        <v>2000</v>
      </c>
      <c r="G21" s="34">
        <v>8000</v>
      </c>
      <c r="H21" s="34">
        <v>5000</v>
      </c>
      <c r="I21" s="34">
        <v>14000</v>
      </c>
      <c r="J21" s="16" t="s">
        <v>43</v>
      </c>
      <c r="K21" s="95" t="s">
        <v>1507</v>
      </c>
    </row>
    <row r="22" spans="1:11" ht="15">
      <c r="A22" s="97" t="s">
        <v>1511</v>
      </c>
      <c r="B22" s="16" t="s">
        <v>47</v>
      </c>
      <c r="C22" s="160" t="s">
        <v>587</v>
      </c>
      <c r="D22" s="125"/>
      <c r="E22" s="106"/>
      <c r="F22" s="34">
        <v>-168000</v>
      </c>
      <c r="G22" s="34">
        <v>199000</v>
      </c>
      <c r="H22" s="34">
        <v>-289000</v>
      </c>
      <c r="I22" s="34">
        <v>591000</v>
      </c>
      <c r="J22" s="16" t="s">
        <v>47</v>
      </c>
      <c r="K22" s="95" t="s">
        <v>1507</v>
      </c>
    </row>
    <row r="23" spans="1:11" ht="15">
      <c r="A23" s="97" t="s">
        <v>1511</v>
      </c>
      <c r="B23" s="16" t="s">
        <v>54</v>
      </c>
      <c r="C23" s="102" t="s">
        <v>588</v>
      </c>
      <c r="D23" s="105" t="s">
        <v>1410</v>
      </c>
      <c r="E23" s="106"/>
      <c r="F23" s="34">
        <v>1000</v>
      </c>
      <c r="G23" s="34">
        <v>1000</v>
      </c>
      <c r="H23" s="34">
        <v>1000</v>
      </c>
      <c r="I23" s="34">
        <v>2000</v>
      </c>
      <c r="J23" s="16" t="s">
        <v>54</v>
      </c>
      <c r="K23" s="95" t="s">
        <v>1507</v>
      </c>
    </row>
    <row r="24" spans="1:11" ht="30" customHeight="1">
      <c r="A24" s="97" t="s">
        <v>1511</v>
      </c>
      <c r="B24" s="16" t="s">
        <v>57</v>
      </c>
      <c r="C24" s="103"/>
      <c r="D24" s="105" t="s">
        <v>806</v>
      </c>
      <c r="E24" s="106"/>
      <c r="F24" s="34"/>
      <c r="G24" s="34"/>
      <c r="H24" s="34"/>
      <c r="I24" s="34"/>
      <c r="J24" s="16" t="s">
        <v>57</v>
      </c>
      <c r="K24" s="95" t="s">
        <v>1507</v>
      </c>
    </row>
    <row r="25" spans="1:11" ht="15">
      <c r="A25" s="97" t="s">
        <v>1511</v>
      </c>
      <c r="B25" s="16" t="s">
        <v>59</v>
      </c>
      <c r="C25" s="103"/>
      <c r="D25" s="105" t="s">
        <v>798</v>
      </c>
      <c r="E25" s="106"/>
      <c r="F25" s="34">
        <v>5000</v>
      </c>
      <c r="G25" s="34">
        <v>2000</v>
      </c>
      <c r="H25" s="34">
        <v>5000</v>
      </c>
      <c r="I25" s="34">
        <v>2000</v>
      </c>
      <c r="J25" s="16" t="s">
        <v>59</v>
      </c>
      <c r="K25" s="95" t="s">
        <v>1507</v>
      </c>
    </row>
    <row r="26" spans="1:11" ht="30" customHeight="1">
      <c r="A26" s="97" t="s">
        <v>1511</v>
      </c>
      <c r="B26" s="16" t="s">
        <v>60</v>
      </c>
      <c r="C26" s="103"/>
      <c r="D26" s="15"/>
      <c r="E26" s="24" t="s">
        <v>1020</v>
      </c>
      <c r="F26" s="34"/>
      <c r="G26" s="34"/>
      <c r="H26" s="34"/>
      <c r="I26" s="34"/>
      <c r="J26" s="16" t="s">
        <v>60</v>
      </c>
      <c r="K26" s="95" t="s">
        <v>1507</v>
      </c>
    </row>
    <row r="27" spans="1:11" ht="15">
      <c r="A27" s="97" t="s">
        <v>1511</v>
      </c>
      <c r="B27" s="16" t="s">
        <v>61</v>
      </c>
      <c r="C27" s="103"/>
      <c r="D27" s="105" t="s">
        <v>713</v>
      </c>
      <c r="E27" s="106"/>
      <c r="F27" s="34">
        <v>3000</v>
      </c>
      <c r="G27" s="34">
        <v>5000</v>
      </c>
      <c r="H27" s="34">
        <v>8000</v>
      </c>
      <c r="I27" s="34">
        <v>12000</v>
      </c>
      <c r="J27" s="16" t="s">
        <v>61</v>
      </c>
      <c r="K27" s="95" t="s">
        <v>1507</v>
      </c>
    </row>
    <row r="28" spans="1:11" ht="15">
      <c r="A28" s="97" t="s">
        <v>1511</v>
      </c>
      <c r="B28" s="16" t="s">
        <v>63</v>
      </c>
      <c r="C28" s="103"/>
      <c r="D28" s="105" t="s">
        <v>1400</v>
      </c>
      <c r="E28" s="106"/>
      <c r="F28" s="34"/>
      <c r="G28" s="34"/>
      <c r="H28" s="34"/>
      <c r="I28" s="34"/>
      <c r="J28" s="16" t="s">
        <v>63</v>
      </c>
      <c r="K28" s="95" t="s">
        <v>1507</v>
      </c>
    </row>
    <row r="29" spans="1:11" ht="15">
      <c r="A29" s="97" t="s">
        <v>1511</v>
      </c>
      <c r="B29" s="16" t="s">
        <v>64</v>
      </c>
      <c r="C29" s="103"/>
      <c r="D29" s="105" t="s">
        <v>790</v>
      </c>
      <c r="E29" s="106"/>
      <c r="F29" s="34"/>
      <c r="G29" s="34"/>
      <c r="H29" s="34"/>
      <c r="I29" s="34"/>
      <c r="J29" s="16" t="s">
        <v>64</v>
      </c>
      <c r="K29" s="95" t="s">
        <v>1507</v>
      </c>
    </row>
    <row r="30" spans="1:11" ht="15">
      <c r="A30" s="97" t="s">
        <v>1511</v>
      </c>
      <c r="B30" s="16" t="s">
        <v>66</v>
      </c>
      <c r="C30" s="108"/>
      <c r="D30" s="140" t="s">
        <v>1198</v>
      </c>
      <c r="E30" s="106"/>
      <c r="F30" s="34">
        <v>-1000</v>
      </c>
      <c r="G30" s="34">
        <v>4000</v>
      </c>
      <c r="H30" s="34">
        <v>4000</v>
      </c>
      <c r="I30" s="34">
        <v>12000</v>
      </c>
      <c r="J30" s="16" t="s">
        <v>66</v>
      </c>
      <c r="K30" s="95" t="s">
        <v>1507</v>
      </c>
    </row>
    <row r="31" spans="1:11" ht="15">
      <c r="A31" s="97" t="s">
        <v>1511</v>
      </c>
      <c r="B31" s="16" t="s">
        <v>70</v>
      </c>
      <c r="C31" s="160" t="s">
        <v>589</v>
      </c>
      <c r="D31" s="125"/>
      <c r="E31" s="106"/>
      <c r="F31" s="34"/>
      <c r="G31" s="34">
        <v>0</v>
      </c>
      <c r="H31" s="34">
        <v>0</v>
      </c>
      <c r="I31" s="34">
        <v>0</v>
      </c>
      <c r="J31" s="16" t="s">
        <v>70</v>
      </c>
      <c r="K31" s="95" t="s">
        <v>1507</v>
      </c>
    </row>
    <row r="32" spans="1:11" ht="15">
      <c r="A32" s="97" t="s">
        <v>1511</v>
      </c>
      <c r="B32" s="16" t="s">
        <v>71</v>
      </c>
      <c r="C32" s="108" t="s">
        <v>590</v>
      </c>
      <c r="D32" s="125"/>
      <c r="E32" s="106"/>
      <c r="F32" s="34"/>
      <c r="G32" s="34">
        <v>0</v>
      </c>
      <c r="H32" s="34">
        <v>0</v>
      </c>
      <c r="I32" s="34">
        <v>0</v>
      </c>
      <c r="J32" s="16" t="s">
        <v>71</v>
      </c>
      <c r="K32" s="95" t="s">
        <v>1507</v>
      </c>
    </row>
    <row r="33" spans="1:11" ht="15">
      <c r="A33" s="97" t="s">
        <v>1511</v>
      </c>
      <c r="B33" s="18" t="s">
        <v>73</v>
      </c>
      <c r="C33" s="104" t="s">
        <v>1294</v>
      </c>
      <c r="D33" s="177"/>
      <c r="E33" s="107"/>
      <c r="F33" s="35">
        <v>41000</v>
      </c>
      <c r="G33" s="35">
        <v>25000</v>
      </c>
      <c r="H33" s="35">
        <v>81000</v>
      </c>
      <c r="I33" s="35">
        <v>35000</v>
      </c>
      <c r="J33" s="18" t="s">
        <v>73</v>
      </c>
      <c r="K33" s="95" t="s">
        <v>1507</v>
      </c>
    </row>
    <row r="34" spans="1:11" ht="12.75">
      <c r="A34" s="110" t="s">
        <v>1510</v>
      </c>
      <c r="B34" s="110"/>
      <c r="C34" s="110"/>
      <c r="D34" s="110"/>
      <c r="E34" s="110"/>
      <c r="F34" s="110"/>
      <c r="G34" s="110"/>
      <c r="H34" s="110"/>
      <c r="I34" s="110"/>
      <c r="J34" s="110"/>
      <c r="K34" s="110"/>
    </row>
    <row r="35" ht="12.75" hidden="1"/>
    <row r="36" ht="12.75" hidden="1"/>
  </sheetData>
  <mergeCells count="34">
    <mergeCell ref="C11:C13"/>
    <mergeCell ref="D11:E11"/>
    <mergeCell ref="D12:E12"/>
    <mergeCell ref="D13:E13"/>
    <mergeCell ref="D29:E29"/>
    <mergeCell ref="D30:E30"/>
    <mergeCell ref="C14:C21"/>
    <mergeCell ref="D14:E14"/>
    <mergeCell ref="D15:E15"/>
    <mergeCell ref="D17:E17"/>
    <mergeCell ref="D18:E18"/>
    <mergeCell ref="D19:E19"/>
    <mergeCell ref="D21:E21"/>
    <mergeCell ref="A1:J1"/>
    <mergeCell ref="D2:K2"/>
    <mergeCell ref="D3:K3"/>
    <mergeCell ref="D4:K4"/>
    <mergeCell ref="D5:K5"/>
    <mergeCell ref="A6:K6"/>
    <mergeCell ref="A7:J7"/>
    <mergeCell ref="A8:K8"/>
    <mergeCell ref="J9:K9"/>
    <mergeCell ref="A34:K34"/>
    <mergeCell ref="A9:E9"/>
    <mergeCell ref="C31:E31"/>
    <mergeCell ref="C32:E32"/>
    <mergeCell ref="C33:E33"/>
    <mergeCell ref="C22:E22"/>
    <mergeCell ref="C23:C30"/>
    <mergeCell ref="D23:E23"/>
    <mergeCell ref="D24:E24"/>
    <mergeCell ref="D25:E25"/>
    <mergeCell ref="D27:E27"/>
    <mergeCell ref="D28:E28"/>
  </mergeCells>
  <dataValidations count="1">
    <dataValidation type="list" allowBlank="1" showInputMessage="1" showErrorMessage="1" sqref="C5">
      <formula1>'@lists'!$A$20:$B$20</formula1>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7"/>
  <sheetViews>
    <sheetView rightToLeft="1" workbookViewId="0" topLeftCell="A1">
      <selection pane="topLeft" activeCell="A1" sqref="A1:J1"/>
    </sheetView>
  </sheetViews>
  <sheetFormatPr defaultColWidth="0" defaultRowHeight="12.75" zeroHeight="1"/>
  <cols>
    <col min="1" max="2" width="8.28571428571429" customWidth="1"/>
    <col min="3" max="3" width="19.4285714285714" customWidth="1"/>
    <col min="4" max="4" width="16.5714285714286" customWidth="1"/>
    <col min="5" max="5" width="64.2857142857143" customWidth="1"/>
    <col min="6" max="6" width="16.5714285714286" customWidth="1"/>
    <col min="7" max="7" width="17.7142857142857" customWidth="1"/>
    <col min="8" max="9" width="16.5714285714286" customWidth="1"/>
    <col min="10" max="10" width="8.28571428571429" customWidth="1"/>
    <col min="11" max="11" width="13.5714285714286" customWidth="1"/>
    <col min="12" max="54" width="13.5714285714286" hidden="1" customWidth="1"/>
    <col min="55" max="16384" width="11.4285714285714" hidden="1"/>
  </cols>
  <sheetData>
    <row r="1" spans="1:11" ht="14.1" customHeight="1">
      <c r="A1" s="147" t="s">
        <v>1542</v>
      </c>
      <c r="B1" s="147"/>
      <c r="C1" s="147"/>
      <c r="D1" s="147"/>
      <c r="E1" s="147"/>
      <c r="F1" s="147"/>
      <c r="G1" s="147"/>
      <c r="H1" s="147"/>
      <c r="I1" s="147"/>
      <c r="J1" s="147"/>
      <c r="K1" s="97" t="s">
        <v>1507</v>
      </c>
    </row>
    <row r="2" spans="1:11 53:54" ht="14.1" customHeight="1">
      <c r="A2" s="113" t="s">
        <v>647</v>
      </c>
      <c r="B2" s="145"/>
      <c r="C2" s="19" t="s">
        <v>87</v>
      </c>
      <c r="D2" s="28" t="str">
        <f>VLOOKUP(C2,BA2:BB77,2,0)</f>
        <v>הבינלאומי הראשון</v>
      </c>
      <c r="E2" s="110" t="s">
        <v>1507</v>
      </c>
      <c r="F2" s="110"/>
      <c r="G2" s="110"/>
      <c r="H2" s="110"/>
      <c r="I2" s="110"/>
      <c r="J2" s="110"/>
      <c r="K2" s="110"/>
      <c r="BA2" s="49" t="s">
        <v>39</v>
      </c>
      <c r="BB2" s="49" t="s">
        <v>982</v>
      </c>
    </row>
    <row r="3" spans="1:11 53:54" ht="14.1" customHeight="1">
      <c r="A3" s="115" t="s">
        <v>1479</v>
      </c>
      <c r="B3" s="146"/>
      <c r="C3" s="20">
        <v>43281</v>
      </c>
      <c r="D3" s="120" t="s">
        <v>1507</v>
      </c>
      <c r="E3" s="110"/>
      <c r="F3" s="110"/>
      <c r="G3" s="110"/>
      <c r="H3" s="110"/>
      <c r="I3" s="110"/>
      <c r="J3" s="110"/>
      <c r="K3" s="110"/>
      <c r="BA3" s="49" t="s">
        <v>40</v>
      </c>
      <c r="BB3" s="49" t="s">
        <v>866</v>
      </c>
    </row>
    <row r="4" spans="1:11 53:54" ht="14.1" customHeight="1">
      <c r="A4" s="115" t="s">
        <v>1219</v>
      </c>
      <c r="B4" s="146"/>
      <c r="C4" s="21" t="s">
        <v>428</v>
      </c>
      <c r="D4" s="120" t="s">
        <v>1507</v>
      </c>
      <c r="E4" s="110"/>
      <c r="F4" s="110"/>
      <c r="G4" s="110"/>
      <c r="H4" s="110"/>
      <c r="I4" s="110"/>
      <c r="J4" s="110"/>
      <c r="K4" s="110"/>
      <c r="BA4" s="49" t="s">
        <v>41</v>
      </c>
      <c r="BB4" s="49" t="s">
        <v>972</v>
      </c>
    </row>
    <row r="5" spans="1:11 53:54" ht="14.1" customHeight="1">
      <c r="A5" s="118" t="s">
        <v>1113</v>
      </c>
      <c r="B5" s="150"/>
      <c r="C5" s="22" t="s">
        <v>142</v>
      </c>
      <c r="D5" s="120" t="s">
        <v>1513</v>
      </c>
      <c r="E5" s="110"/>
      <c r="F5" s="110"/>
      <c r="G5" s="110"/>
      <c r="H5" s="110"/>
      <c r="I5" s="110"/>
      <c r="J5" s="110"/>
      <c r="K5" s="110"/>
      <c r="BA5" s="49" t="s">
        <v>42</v>
      </c>
      <c r="BB5" s="49" t="s">
        <v>983</v>
      </c>
    </row>
    <row r="6" spans="1:11 53:54" ht="14.1" customHeight="1">
      <c r="A6" s="110" t="s">
        <v>1509</v>
      </c>
      <c r="B6" s="110"/>
      <c r="C6" s="110"/>
      <c r="D6" s="110"/>
      <c r="E6" s="110"/>
      <c r="F6" s="110"/>
      <c r="G6" s="110"/>
      <c r="H6" s="110"/>
      <c r="I6" s="110"/>
      <c r="J6" s="110"/>
      <c r="K6" s="110"/>
      <c r="BA6" s="49" t="s">
        <v>45</v>
      </c>
      <c r="BB6" s="49" t="s">
        <v>721</v>
      </c>
    </row>
    <row r="7" spans="1:11 53:54" ht="15" customHeight="1">
      <c r="A7" s="166" t="s">
        <v>143</v>
      </c>
      <c r="B7" s="166"/>
      <c r="C7" s="166"/>
      <c r="D7" s="166"/>
      <c r="E7" s="166"/>
      <c r="F7" s="166"/>
      <c r="G7" s="166"/>
      <c r="H7" s="166"/>
      <c r="I7" s="166"/>
      <c r="J7" s="166"/>
      <c r="K7" s="97" t="s">
        <v>1508</v>
      </c>
      <c r="BA7" s="49" t="s">
        <v>46</v>
      </c>
      <c r="BB7" s="49" t="s">
        <v>719</v>
      </c>
    </row>
    <row r="8" spans="1:11 53:54" ht="14.1" customHeight="1">
      <c r="A8" s="110" t="s">
        <v>1509</v>
      </c>
      <c r="B8" s="110"/>
      <c r="C8" s="110"/>
      <c r="D8" s="110"/>
      <c r="E8" s="110"/>
      <c r="F8" s="110"/>
      <c r="G8" s="110"/>
      <c r="H8" s="110"/>
      <c r="I8" s="110"/>
      <c r="J8" s="110"/>
      <c r="K8" s="110"/>
      <c r="BA8" s="49" t="s">
        <v>48</v>
      </c>
      <c r="BB8" s="49" t="s">
        <v>777</v>
      </c>
    </row>
    <row r="9" spans="1:11 53:54" ht="24.95" customHeight="1">
      <c r="A9" s="97" t="s">
        <v>1511</v>
      </c>
      <c r="B9" s="182" t="s">
        <v>617</v>
      </c>
      <c r="C9" s="183"/>
      <c r="D9" s="183"/>
      <c r="E9" s="184"/>
      <c r="F9" s="30" t="s">
        <v>1495</v>
      </c>
      <c r="G9" s="36" t="s">
        <v>1384</v>
      </c>
      <c r="H9" s="36" t="s">
        <v>1128</v>
      </c>
      <c r="I9" s="36" t="s">
        <v>1129</v>
      </c>
      <c r="J9" s="152" t="s">
        <v>1507</v>
      </c>
      <c r="K9" s="147"/>
      <c r="BA9" s="49" t="s">
        <v>49</v>
      </c>
      <c r="BB9" s="49" t="s">
        <v>933</v>
      </c>
    </row>
    <row r="10" spans="1:11 53:54" ht="14.1" customHeight="1">
      <c r="A10" s="97" t="s">
        <v>1511</v>
      </c>
      <c r="B10" s="51" t="s">
        <v>142</v>
      </c>
      <c r="C10" s="167"/>
      <c r="D10" s="178"/>
      <c r="E10" s="167"/>
      <c r="F10" s="61" t="s">
        <v>35</v>
      </c>
      <c r="G10" s="61" t="s">
        <v>35</v>
      </c>
      <c r="H10" s="61" t="s">
        <v>65</v>
      </c>
      <c r="I10" s="61" t="s">
        <v>65</v>
      </c>
      <c r="J10" s="47"/>
      <c r="K10" s="99" t="s">
        <v>1507</v>
      </c>
      <c r="BA10" s="49" t="s">
        <v>50</v>
      </c>
      <c r="BB10" s="49" t="s">
        <v>1345</v>
      </c>
    </row>
    <row r="11" spans="1:11 53:54" ht="14.1" customHeight="1">
      <c r="A11" s="97" t="s">
        <v>1511</v>
      </c>
      <c r="B11" s="63" t="s">
        <v>35</v>
      </c>
      <c r="C11" s="136" t="s">
        <v>630</v>
      </c>
      <c r="D11" s="137" t="s">
        <v>753</v>
      </c>
      <c r="E11" s="138"/>
      <c r="F11" s="60">
        <v>3000</v>
      </c>
      <c r="G11" s="60">
        <v>-2000</v>
      </c>
      <c r="H11" s="60">
        <v>6000</v>
      </c>
      <c r="I11" s="60">
        <v>3000</v>
      </c>
      <c r="J11" s="63" t="s">
        <v>35</v>
      </c>
      <c r="K11" s="99" t="s">
        <v>1507</v>
      </c>
      <c r="BA11" s="49" t="s">
        <v>51</v>
      </c>
      <c r="BB11" s="49" t="s">
        <v>1346</v>
      </c>
    </row>
    <row r="12" spans="1:11 53:54" ht="14.1" customHeight="1">
      <c r="A12" s="97" t="s">
        <v>1511</v>
      </c>
      <c r="B12" s="16" t="s">
        <v>65</v>
      </c>
      <c r="C12" s="103"/>
      <c r="D12" s="105" t="s">
        <v>1406</v>
      </c>
      <c r="E12" s="106"/>
      <c r="F12" s="34">
        <v>3000</v>
      </c>
      <c r="G12" s="34">
        <v>-1000</v>
      </c>
      <c r="H12" s="34">
        <v>1000</v>
      </c>
      <c r="I12" s="34">
        <v>-4000</v>
      </c>
      <c r="J12" s="16" t="s">
        <v>65</v>
      </c>
      <c r="K12" s="99" t="s">
        <v>1507</v>
      </c>
      <c r="BA12" s="49" t="s">
        <v>52</v>
      </c>
      <c r="BB12" s="49" t="s">
        <v>918</v>
      </c>
    </row>
    <row r="13" spans="1:11 53:54" ht="14.1" customHeight="1">
      <c r="A13" s="97" t="s">
        <v>1511</v>
      </c>
      <c r="B13" s="16" t="s">
        <v>84</v>
      </c>
      <c r="C13" s="103"/>
      <c r="D13" s="15"/>
      <c r="E13" s="24" t="s">
        <v>1037</v>
      </c>
      <c r="F13" s="34">
        <v>2000</v>
      </c>
      <c r="G13" s="34"/>
      <c r="H13" s="34">
        <v>1000</v>
      </c>
      <c r="I13" s="34"/>
      <c r="J13" s="16" t="s">
        <v>84</v>
      </c>
      <c r="K13" s="99" t="s">
        <v>1507</v>
      </c>
      <c r="BA13" s="49" t="s">
        <v>55</v>
      </c>
      <c r="BB13" s="49" t="s">
        <v>600</v>
      </c>
    </row>
    <row r="14" spans="1:11 53:54" ht="14.1" customHeight="1">
      <c r="A14" s="97" t="s">
        <v>1511</v>
      </c>
      <c r="B14" s="16" t="s">
        <v>98</v>
      </c>
      <c r="C14" s="103"/>
      <c r="D14" s="105" t="s">
        <v>1407</v>
      </c>
      <c r="E14" s="106"/>
      <c r="F14" s="34"/>
      <c r="G14" s="34">
        <v>-1000</v>
      </c>
      <c r="H14" s="34">
        <v>-1000</v>
      </c>
      <c r="I14" s="34">
        <v>-1000</v>
      </c>
      <c r="J14" s="16" t="s">
        <v>98</v>
      </c>
      <c r="K14" s="99" t="s">
        <v>1507</v>
      </c>
      <c r="BA14" s="49" t="s">
        <v>56</v>
      </c>
      <c r="BB14" s="49" t="s">
        <v>865</v>
      </c>
    </row>
    <row r="15" spans="1:11 53:54" ht="14.1" customHeight="1">
      <c r="A15" s="97" t="s">
        <v>1511</v>
      </c>
      <c r="B15" s="16" t="s">
        <v>109</v>
      </c>
      <c r="C15" s="103"/>
      <c r="D15" s="15"/>
      <c r="E15" s="24" t="s">
        <v>1038</v>
      </c>
      <c r="F15" s="34"/>
      <c r="G15" s="34"/>
      <c r="H15" s="34"/>
      <c r="I15" s="34"/>
      <c r="J15" s="16" t="s">
        <v>109</v>
      </c>
      <c r="K15" s="99" t="s">
        <v>1507</v>
      </c>
      <c r="BA15" s="49" t="s">
        <v>58</v>
      </c>
      <c r="BB15" s="49" t="s">
        <v>605</v>
      </c>
    </row>
    <row r="16" spans="1:11 53:54" ht="14.1" customHeight="1">
      <c r="A16" s="97" t="s">
        <v>1511</v>
      </c>
      <c r="B16" s="16" t="s">
        <v>114</v>
      </c>
      <c r="C16" s="103"/>
      <c r="D16" s="105" t="s">
        <v>717</v>
      </c>
      <c r="E16" s="106"/>
      <c r="F16" s="34"/>
      <c r="G16" s="34"/>
      <c r="H16" s="34"/>
      <c r="I16" s="34"/>
      <c r="J16" s="16" t="s">
        <v>114</v>
      </c>
      <c r="K16" s="99" t="s">
        <v>1507</v>
      </c>
      <c r="BA16" s="49" t="s">
        <v>62</v>
      </c>
      <c r="BB16" s="49" t="s">
        <v>1135</v>
      </c>
    </row>
    <row r="17" spans="1:11 53:54" ht="14.1" customHeight="1">
      <c r="A17" s="97" t="s">
        <v>1511</v>
      </c>
      <c r="B17" s="16" t="s">
        <v>235</v>
      </c>
      <c r="C17" s="108"/>
      <c r="D17" s="105" t="s">
        <v>1264</v>
      </c>
      <c r="E17" s="106"/>
      <c r="F17" s="34">
        <v>6000</v>
      </c>
      <c r="G17" s="34">
        <v>-4000</v>
      </c>
      <c r="H17" s="34">
        <v>6000</v>
      </c>
      <c r="I17" s="34">
        <v>-2000</v>
      </c>
      <c r="J17" s="16" t="s">
        <v>235</v>
      </c>
      <c r="K17" s="99" t="s">
        <v>1507</v>
      </c>
      <c r="BA17" s="49" t="s">
        <v>68</v>
      </c>
      <c r="BB17" s="49" t="s">
        <v>1069</v>
      </c>
    </row>
    <row r="18" spans="1:11 53:54" ht="14.1" customHeight="1">
      <c r="A18" s="97" t="s">
        <v>1511</v>
      </c>
      <c r="B18" s="16" t="s">
        <v>236</v>
      </c>
      <c r="C18" s="102" t="s">
        <v>1361</v>
      </c>
      <c r="D18" s="105" t="s">
        <v>905</v>
      </c>
      <c r="E18" s="106"/>
      <c r="F18" s="34">
        <v>3000</v>
      </c>
      <c r="G18" s="34">
        <v>-5000</v>
      </c>
      <c r="H18" s="34">
        <v>1000</v>
      </c>
      <c r="I18" s="34">
        <v>-5000</v>
      </c>
      <c r="J18" s="16" t="s">
        <v>236</v>
      </c>
      <c r="K18" s="99" t="s">
        <v>1507</v>
      </c>
      <c r="BA18" s="49" t="s">
        <v>69</v>
      </c>
      <c r="BB18" s="49" t="s">
        <v>1070</v>
      </c>
    </row>
    <row r="19" spans="1:11 53:54" ht="14.1" customHeight="1">
      <c r="A19" s="97" t="s">
        <v>1511</v>
      </c>
      <c r="B19" s="16" t="s">
        <v>264</v>
      </c>
      <c r="C19" s="103"/>
      <c r="D19" s="105" t="s">
        <v>904</v>
      </c>
      <c r="E19" s="106"/>
      <c r="F19" s="34"/>
      <c r="G19" s="34">
        <v>1000</v>
      </c>
      <c r="H19" s="34"/>
      <c r="I19" s="34">
        <v>1000</v>
      </c>
      <c r="J19" s="16" t="s">
        <v>264</v>
      </c>
      <c r="K19" s="99" t="s">
        <v>1507</v>
      </c>
      <c r="BA19" s="49" t="s">
        <v>72</v>
      </c>
      <c r="BB19" s="49" t="s">
        <v>345</v>
      </c>
    </row>
    <row r="20" spans="1:11 53:54" ht="14.1" customHeight="1">
      <c r="A20" s="97" t="s">
        <v>1511</v>
      </c>
      <c r="B20" s="16" t="s">
        <v>37</v>
      </c>
      <c r="C20" s="103"/>
      <c r="D20" s="105" t="s">
        <v>895</v>
      </c>
      <c r="E20" s="106"/>
      <c r="F20" s="34">
        <v>3000</v>
      </c>
      <c r="G20" s="34"/>
      <c r="H20" s="34">
        <v>5000</v>
      </c>
      <c r="I20" s="34">
        <v>2000</v>
      </c>
      <c r="J20" s="16" t="s">
        <v>37</v>
      </c>
      <c r="K20" s="99" t="s">
        <v>1507</v>
      </c>
      <c r="BA20" s="49" t="s">
        <v>74</v>
      </c>
      <c r="BB20" s="49" t="s">
        <v>424</v>
      </c>
    </row>
    <row r="21" spans="1:11 53:54" ht="14.1" customHeight="1">
      <c r="A21" s="97" t="s">
        <v>1511</v>
      </c>
      <c r="B21" s="16" t="s">
        <v>43</v>
      </c>
      <c r="C21" s="103"/>
      <c r="D21" s="105" t="s">
        <v>896</v>
      </c>
      <c r="E21" s="106"/>
      <c r="F21" s="34"/>
      <c r="G21" s="34"/>
      <c r="H21" s="34"/>
      <c r="I21" s="34"/>
      <c r="J21" s="16" t="s">
        <v>43</v>
      </c>
      <c r="K21" s="99" t="s">
        <v>1507</v>
      </c>
      <c r="BA21" s="49" t="s">
        <v>78</v>
      </c>
      <c r="BB21" s="49" t="s">
        <v>916</v>
      </c>
    </row>
    <row r="22" spans="1:11 53:54" ht="14.1" customHeight="1">
      <c r="A22" s="97" t="s">
        <v>1511</v>
      </c>
      <c r="B22" s="16" t="s">
        <v>47</v>
      </c>
      <c r="C22" s="108"/>
      <c r="D22" s="105" t="s">
        <v>1176</v>
      </c>
      <c r="E22" s="106"/>
      <c r="F22" s="34">
        <v>6000</v>
      </c>
      <c r="G22" s="34">
        <v>-4000</v>
      </c>
      <c r="H22" s="34">
        <v>6000</v>
      </c>
      <c r="I22" s="34">
        <v>-2000</v>
      </c>
      <c r="J22" s="16" t="s">
        <v>47</v>
      </c>
      <c r="K22" s="99" t="s">
        <v>1507</v>
      </c>
      <c r="BA22" s="49" t="s">
        <v>79</v>
      </c>
      <c r="BB22" s="49" t="s">
        <v>917</v>
      </c>
    </row>
    <row r="23" spans="1:11 53:54" ht="14.1" customHeight="1">
      <c r="A23" s="97" t="s">
        <v>1511</v>
      </c>
      <c r="B23" s="16" t="s">
        <v>54</v>
      </c>
      <c r="C23" s="102" t="s">
        <v>689</v>
      </c>
      <c r="D23" s="140" t="s">
        <v>705</v>
      </c>
      <c r="E23" s="24" t="s">
        <v>881</v>
      </c>
      <c r="F23" s="34"/>
      <c r="G23" s="34"/>
      <c r="H23" s="34"/>
      <c r="I23" s="34">
        <v>1000</v>
      </c>
      <c r="J23" s="16" t="s">
        <v>54</v>
      </c>
      <c r="K23" s="99" t="s">
        <v>1507</v>
      </c>
      <c r="BA23" s="49" t="s">
        <v>81</v>
      </c>
      <c r="BB23" s="49" t="s">
        <v>324</v>
      </c>
    </row>
    <row r="24" spans="1:11 53:54" ht="14.1" customHeight="1">
      <c r="A24" s="97" t="s">
        <v>1511</v>
      </c>
      <c r="B24" s="16" t="s">
        <v>57</v>
      </c>
      <c r="C24" s="103"/>
      <c r="D24" s="142"/>
      <c r="E24" s="24" t="s">
        <v>1134</v>
      </c>
      <c r="F24" s="34"/>
      <c r="G24" s="34"/>
      <c r="H24" s="34"/>
      <c r="I24" s="34">
        <v>1000</v>
      </c>
      <c r="J24" s="16" t="s">
        <v>57</v>
      </c>
      <c r="K24" s="99" t="s">
        <v>1507</v>
      </c>
      <c r="BA24" s="49" t="s">
        <v>87</v>
      </c>
      <c r="BB24" s="49" t="s">
        <v>724</v>
      </c>
    </row>
    <row r="25" spans="1:11 53:54" ht="14.1" customHeight="1">
      <c r="A25" s="97" t="s">
        <v>1511</v>
      </c>
      <c r="B25" s="16" t="s">
        <v>59</v>
      </c>
      <c r="C25" s="103"/>
      <c r="D25" s="106"/>
      <c r="E25" s="24" t="s">
        <v>1413</v>
      </c>
      <c r="F25" s="34"/>
      <c r="G25" s="34"/>
      <c r="H25" s="34"/>
      <c r="I25" s="34"/>
      <c r="J25" s="16" t="s">
        <v>59</v>
      </c>
      <c r="K25" s="99" t="s">
        <v>1507</v>
      </c>
      <c r="BA25" s="49" t="s">
        <v>91</v>
      </c>
      <c r="BB25" s="49" t="s">
        <v>1340</v>
      </c>
    </row>
    <row r="26" spans="1:11 53:54" ht="14.1" customHeight="1">
      <c r="A26" s="97" t="s">
        <v>1511</v>
      </c>
      <c r="B26" s="16" t="s">
        <v>60</v>
      </c>
      <c r="C26" s="103"/>
      <c r="D26" s="140" t="s">
        <v>706</v>
      </c>
      <c r="E26" s="24" t="s">
        <v>881</v>
      </c>
      <c r="F26" s="34"/>
      <c r="G26" s="34"/>
      <c r="H26" s="34"/>
      <c r="I26" s="34"/>
      <c r="J26" s="16" t="s">
        <v>60</v>
      </c>
      <c r="K26" s="99" t="s">
        <v>1507</v>
      </c>
      <c r="BA26" s="49" t="s">
        <v>97</v>
      </c>
      <c r="BB26" s="49" t="s">
        <v>533</v>
      </c>
    </row>
    <row r="27" spans="1:11 53:54" ht="14.1" customHeight="1">
      <c r="A27" s="97" t="s">
        <v>1511</v>
      </c>
      <c r="B27" s="16" t="s">
        <v>61</v>
      </c>
      <c r="C27" s="103"/>
      <c r="D27" s="142"/>
      <c r="E27" s="24" t="s">
        <v>1133</v>
      </c>
      <c r="F27" s="34"/>
      <c r="G27" s="34"/>
      <c r="H27" s="34"/>
      <c r="I27" s="34"/>
      <c r="J27" s="16" t="s">
        <v>61</v>
      </c>
      <c r="K27" s="99" t="s">
        <v>1507</v>
      </c>
      <c r="BA27" s="49" t="s">
        <v>100</v>
      </c>
      <c r="BB27" s="49" t="s">
        <v>915</v>
      </c>
    </row>
    <row r="28" spans="1:11 53:54" ht="14.1" customHeight="1">
      <c r="A28" s="97" t="s">
        <v>1511</v>
      </c>
      <c r="B28" s="16" t="s">
        <v>63</v>
      </c>
      <c r="C28" s="103"/>
      <c r="D28" s="106"/>
      <c r="E28" s="24" t="s">
        <v>1414</v>
      </c>
      <c r="F28" s="34"/>
      <c r="G28" s="34"/>
      <c r="H28" s="34"/>
      <c r="I28" s="34"/>
      <c r="J28" s="16" t="s">
        <v>63</v>
      </c>
      <c r="K28" s="99" t="s">
        <v>1507</v>
      </c>
      <c r="BA28" s="49" t="s">
        <v>107</v>
      </c>
      <c r="BB28" s="49" t="s">
        <v>1107</v>
      </c>
    </row>
    <row r="29" spans="1:11 53:54" ht="14.1" customHeight="1">
      <c r="A29" s="97" t="s">
        <v>1511</v>
      </c>
      <c r="B29" s="18" t="s">
        <v>64</v>
      </c>
      <c r="C29" s="104"/>
      <c r="D29" s="140" t="s">
        <v>1176</v>
      </c>
      <c r="E29" s="107"/>
      <c r="F29" s="35">
        <v>0</v>
      </c>
      <c r="G29" s="35">
        <v>0</v>
      </c>
      <c r="H29" s="35">
        <v>0</v>
      </c>
      <c r="I29" s="35">
        <v>2000</v>
      </c>
      <c r="J29" s="18" t="s">
        <v>64</v>
      </c>
      <c r="K29" s="99" t="s">
        <v>1507</v>
      </c>
      <c r="BA29" s="49" t="s">
        <v>110</v>
      </c>
      <c r="BB29" s="49" t="s">
        <v>1132</v>
      </c>
    </row>
    <row r="30" spans="1:11 53:54" ht="15">
      <c r="A30" s="110" t="s">
        <v>1510</v>
      </c>
      <c r="B30" s="110"/>
      <c r="C30" s="110"/>
      <c r="D30" s="110"/>
      <c r="E30" s="110"/>
      <c r="F30" s="110"/>
      <c r="G30" s="110"/>
      <c r="H30" s="110"/>
      <c r="I30" s="110"/>
      <c r="J30" s="110"/>
      <c r="K30" s="110"/>
      <c r="BA30" s="49" t="s">
        <v>111</v>
      </c>
      <c r="BB30" s="49" t="s">
        <v>1341</v>
      </c>
    </row>
    <row r="31" spans="53:54" ht="15" hidden="1">
      <c r="BA31" s="49" t="s">
        <v>112</v>
      </c>
      <c r="BB31" s="49" t="s">
        <v>931</v>
      </c>
    </row>
    <row r="32" spans="53:54" ht="15" hidden="1">
      <c r="BA32" s="49" t="s">
        <v>113</v>
      </c>
      <c r="BB32" s="49" t="s">
        <v>1460</v>
      </c>
    </row>
    <row r="33" spans="53:54" ht="15" hidden="1">
      <c r="BA33" s="49" t="s">
        <v>115</v>
      </c>
      <c r="BB33" s="49" t="s">
        <v>891</v>
      </c>
    </row>
    <row r="34" spans="53:54" ht="15" hidden="1">
      <c r="BA34" s="49" t="s">
        <v>234</v>
      </c>
      <c r="BB34" s="49" t="s">
        <v>650</v>
      </c>
    </row>
    <row r="35" spans="53:54" ht="15" hidden="1">
      <c r="BA35" s="49" t="s">
        <v>237</v>
      </c>
      <c r="BB35" s="49" t="s">
        <v>664</v>
      </c>
    </row>
    <row r="36" spans="53:54" ht="15" hidden="1">
      <c r="BA36" s="49" t="s">
        <v>238</v>
      </c>
      <c r="BB36" s="49" t="s">
        <v>663</v>
      </c>
    </row>
    <row r="37" spans="53:54" ht="15" hidden="1">
      <c r="BA37" s="49" t="s">
        <v>239</v>
      </c>
      <c r="BB37" s="49" t="s">
        <v>670</v>
      </c>
    </row>
    <row r="38" spans="53:54" ht="15" hidden="1">
      <c r="BA38" s="49" t="s">
        <v>240</v>
      </c>
      <c r="BB38" s="49" t="s">
        <v>662</v>
      </c>
    </row>
    <row r="39" spans="53:54" ht="15" hidden="1">
      <c r="BA39" s="49" t="s">
        <v>241</v>
      </c>
      <c r="BB39" s="49" t="s">
        <v>666</v>
      </c>
    </row>
    <row r="40" spans="53:54" ht="15" hidden="1">
      <c r="BA40" s="49" t="s">
        <v>242</v>
      </c>
      <c r="BB40" s="49" t="s">
        <v>668</v>
      </c>
    </row>
    <row r="41" spans="53:54" ht="15" hidden="1">
      <c r="BA41" s="49" t="s">
        <v>243</v>
      </c>
      <c r="BB41" s="49" t="s">
        <v>665</v>
      </c>
    </row>
    <row r="42" spans="53:54" ht="15" hidden="1">
      <c r="BA42" s="49" t="s">
        <v>244</v>
      </c>
      <c r="BB42" s="49" t="s">
        <v>669</v>
      </c>
    </row>
    <row r="43" spans="53:54" ht="15" hidden="1">
      <c r="BA43" s="49" t="s">
        <v>245</v>
      </c>
      <c r="BB43" s="49" t="s">
        <v>658</v>
      </c>
    </row>
    <row r="44" spans="53:54" ht="15" hidden="1">
      <c r="BA44" s="49" t="s">
        <v>246</v>
      </c>
      <c r="BB44" s="49" t="s">
        <v>659</v>
      </c>
    </row>
    <row r="45" spans="53:54" ht="15" hidden="1">
      <c r="BA45" s="49" t="s">
        <v>247</v>
      </c>
      <c r="BB45" s="49" t="s">
        <v>651</v>
      </c>
    </row>
    <row r="46" spans="53:54" ht="15" hidden="1">
      <c r="BA46" s="49" t="s">
        <v>248</v>
      </c>
      <c r="BB46" s="49" t="s">
        <v>653</v>
      </c>
    </row>
    <row r="47" spans="53:54" ht="15" hidden="1">
      <c r="BA47" s="49" t="s">
        <v>249</v>
      </c>
      <c r="BB47" s="49" t="s">
        <v>655</v>
      </c>
    </row>
    <row r="48" spans="53:54" ht="15" hidden="1">
      <c r="BA48" s="49" t="s">
        <v>250</v>
      </c>
      <c r="BB48" s="49" t="s">
        <v>657</v>
      </c>
    </row>
    <row r="49" spans="53:54" ht="15" hidden="1">
      <c r="BA49" s="49" t="s">
        <v>251</v>
      </c>
      <c r="BB49" s="49" t="s">
        <v>656</v>
      </c>
    </row>
    <row r="50" spans="53:54" ht="15" hidden="1">
      <c r="BA50" s="49" t="s">
        <v>252</v>
      </c>
      <c r="BB50" s="49" t="s">
        <v>660</v>
      </c>
    </row>
    <row r="51" spans="53:54" ht="15" hidden="1">
      <c r="BA51" s="49" t="s">
        <v>253</v>
      </c>
      <c r="BB51" s="49" t="s">
        <v>652</v>
      </c>
    </row>
    <row r="52" spans="53:54" ht="15" hidden="1">
      <c r="BA52" s="49" t="s">
        <v>254</v>
      </c>
      <c r="BB52" s="49" t="s">
        <v>649</v>
      </c>
    </row>
    <row r="53" spans="53:54" ht="15" hidden="1">
      <c r="BA53" s="49" t="s">
        <v>255</v>
      </c>
      <c r="BB53" s="49" t="s">
        <v>613</v>
      </c>
    </row>
    <row r="54" spans="53:54" ht="15" hidden="1">
      <c r="BA54" s="49" t="s">
        <v>256</v>
      </c>
      <c r="BB54" s="49" t="s">
        <v>648</v>
      </c>
    </row>
    <row r="55" spans="53:54" ht="15" hidden="1">
      <c r="BA55" s="49" t="s">
        <v>257</v>
      </c>
      <c r="BB55" s="49" t="s">
        <v>674</v>
      </c>
    </row>
    <row r="56" spans="53:54" ht="15" hidden="1">
      <c r="BA56" s="49" t="s">
        <v>258</v>
      </c>
      <c r="BB56" s="49" t="s">
        <v>673</v>
      </c>
    </row>
    <row r="57" spans="53:54" ht="15" hidden="1">
      <c r="BA57" s="49" t="s">
        <v>259</v>
      </c>
      <c r="BB57" s="49" t="s">
        <v>672</v>
      </c>
    </row>
    <row r="58" spans="53:54" ht="15" hidden="1">
      <c r="BA58" s="49" t="s">
        <v>260</v>
      </c>
      <c r="BB58" s="49" t="s">
        <v>671</v>
      </c>
    </row>
    <row r="59" spans="53:54" ht="15" hidden="1">
      <c r="BA59" s="49" t="s">
        <v>261</v>
      </c>
      <c r="BB59" s="49" t="s">
        <v>725</v>
      </c>
    </row>
    <row r="60" spans="53:54" ht="15" hidden="1">
      <c r="BA60" s="49" t="s">
        <v>262</v>
      </c>
      <c r="BB60" s="49" t="s">
        <v>667</v>
      </c>
    </row>
    <row r="61" spans="53:54" ht="15" hidden="1">
      <c r="BA61" s="49" t="s">
        <v>263</v>
      </c>
      <c r="BB61" s="49" t="s">
        <v>654</v>
      </c>
    </row>
    <row r="62" spans="53:54" ht="15" hidden="1">
      <c r="BA62" s="49" t="s">
        <v>266</v>
      </c>
      <c r="BB62" s="49" t="s">
        <v>890</v>
      </c>
    </row>
    <row r="63" spans="53:54" ht="15" hidden="1">
      <c r="BA63" s="49" t="s">
        <v>267</v>
      </c>
      <c r="BB63" s="49" t="s">
        <v>1434</v>
      </c>
    </row>
    <row r="64" spans="53:54" ht="15" hidden="1">
      <c r="BA64" s="49" t="s">
        <v>268</v>
      </c>
      <c r="BB64" s="49" t="s">
        <v>1201</v>
      </c>
    </row>
    <row r="65" spans="53:54" ht="15" hidden="1">
      <c r="BA65" s="49" t="s">
        <v>269</v>
      </c>
      <c r="BB65" s="49" t="s">
        <v>1193</v>
      </c>
    </row>
    <row r="66" spans="53:54" ht="15" hidden="1">
      <c r="BA66" s="49" t="s">
        <v>270</v>
      </c>
      <c r="BB66" s="49" t="s">
        <v>1280</v>
      </c>
    </row>
    <row r="67" spans="53:54" ht="15" hidden="1">
      <c r="BA67" s="49" t="s">
        <v>271</v>
      </c>
      <c r="BB67" s="49" t="s">
        <v>1179</v>
      </c>
    </row>
    <row r="68" spans="53:54" ht="15" hidden="1">
      <c r="BA68" s="49" t="s">
        <v>272</v>
      </c>
      <c r="BB68" s="49" t="s">
        <v>1239</v>
      </c>
    </row>
    <row r="69" spans="53:54" ht="15" hidden="1">
      <c r="BA69" s="49" t="s">
        <v>273</v>
      </c>
      <c r="BB69" s="49" t="s">
        <v>274</v>
      </c>
    </row>
    <row r="70" spans="53:54" ht="15" hidden="1">
      <c r="BA70" s="49" t="s">
        <v>275</v>
      </c>
      <c r="BB70" s="49" t="s">
        <v>908</v>
      </c>
    </row>
    <row r="71" spans="53:54" ht="15" hidden="1">
      <c r="BA71" s="49" t="s">
        <v>276</v>
      </c>
      <c r="BB71" s="49" t="s">
        <v>909</v>
      </c>
    </row>
    <row r="72" spans="53:54" ht="15" hidden="1">
      <c r="BA72" s="49" t="s">
        <v>277</v>
      </c>
      <c r="BB72" s="49" t="s">
        <v>910</v>
      </c>
    </row>
    <row r="73" spans="53:54" ht="15" hidden="1">
      <c r="BA73" s="49" t="s">
        <v>278</v>
      </c>
      <c r="BB73" s="49" t="s">
        <v>911</v>
      </c>
    </row>
    <row r="74" spans="53:54" ht="15" hidden="1">
      <c r="BA74" s="49" t="s">
        <v>279</v>
      </c>
      <c r="BB74" s="49" t="s">
        <v>912</v>
      </c>
    </row>
    <row r="75" spans="53:54" ht="15" hidden="1">
      <c r="BA75" s="49" t="s">
        <v>280</v>
      </c>
      <c r="BB75" s="49" t="s">
        <v>913</v>
      </c>
    </row>
    <row r="76" spans="53:54" ht="15" hidden="1">
      <c r="BA76" s="49" t="s">
        <v>281</v>
      </c>
      <c r="BB76" s="49" t="s">
        <v>914</v>
      </c>
    </row>
    <row r="77" spans="53:54" ht="15" hidden="1">
      <c r="BA77" s="49" t="s">
        <v>282</v>
      </c>
      <c r="BB77" s="49" t="s">
        <v>907</v>
      </c>
    </row>
    <row r="78" ht="12.75" hidden="1"/>
    <row r="79" ht="12.75" hidden="1"/>
    <row r="80" ht="12.75" hidden="1"/>
    <row r="81" ht="12.75" hidden="1"/>
  </sheetData>
  <mergeCells count="32">
    <mergeCell ref="A2:B2"/>
    <mergeCell ref="A3:B3"/>
    <mergeCell ref="A4:B4"/>
    <mergeCell ref="A1:J1"/>
    <mergeCell ref="E2:K2"/>
    <mergeCell ref="D3:K3"/>
    <mergeCell ref="D4:K4"/>
    <mergeCell ref="A5:B5"/>
    <mergeCell ref="C10:E10"/>
    <mergeCell ref="C11:C17"/>
    <mergeCell ref="D11:E11"/>
    <mergeCell ref="D12:E12"/>
    <mergeCell ref="D14:E14"/>
    <mergeCell ref="D16:E16"/>
    <mergeCell ref="D17:E17"/>
    <mergeCell ref="B9:E9"/>
    <mergeCell ref="D5:K5"/>
    <mergeCell ref="A6:K6"/>
    <mergeCell ref="A7:J7"/>
    <mergeCell ref="A8:K8"/>
    <mergeCell ref="J9:K9"/>
    <mergeCell ref="C18:C22"/>
    <mergeCell ref="D18:E18"/>
    <mergeCell ref="D19:E19"/>
    <mergeCell ref="D20:E20"/>
    <mergeCell ref="D21:E21"/>
    <mergeCell ref="D22:E22"/>
    <mergeCell ref="A30:K30"/>
    <mergeCell ref="C23:C29"/>
    <mergeCell ref="D23:D25"/>
    <mergeCell ref="D26:D28"/>
    <mergeCell ref="D29:E29"/>
  </mergeCells>
  <dataValidations count="1">
    <dataValidation type="list" allowBlank="1" showInputMessage="1" showErrorMessage="1" sqref="C5">
      <formula1>'@lists'!$A$21:$B$21</formula1>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60" zoomScaleNormal="60" workbookViewId="0" topLeftCell="A1">
      <selection pane="topLeft" activeCell="A1" sqref="A1:R1"/>
    </sheetView>
  </sheetViews>
  <sheetFormatPr defaultColWidth="0" defaultRowHeight="12.75" zeroHeight="1"/>
  <cols>
    <col min="1" max="2" width="8.28571428571429" customWidth="1"/>
    <col min="3" max="3" width="30.7142857142857" customWidth="1"/>
    <col min="4" max="17" width="26.7142857142857" customWidth="1"/>
    <col min="18" max="18" width="8.28571428571429" customWidth="1"/>
    <col min="19" max="19" width="13.5714285714286" customWidth="1"/>
    <col min="20" max="54" width="13.5714285714286" hidden="1" customWidth="1"/>
    <col min="55" max="16384" width="11.4285714285714" hidden="1"/>
  </cols>
  <sheetData>
    <row r="1" spans="1:19" ht="14.1" customHeight="1">
      <c r="A1" s="147" t="s">
        <v>1543</v>
      </c>
      <c r="B1" s="147"/>
      <c r="C1" s="147"/>
      <c r="D1" s="147"/>
      <c r="E1" s="147"/>
      <c r="F1" s="147"/>
      <c r="G1" s="147"/>
      <c r="H1" s="147"/>
      <c r="I1" s="147"/>
      <c r="J1" s="147"/>
      <c r="K1" s="147"/>
      <c r="L1" s="147"/>
      <c r="M1" s="147"/>
      <c r="N1" s="147"/>
      <c r="O1" s="147"/>
      <c r="P1" s="147"/>
      <c r="Q1" s="147"/>
      <c r="R1" s="147"/>
      <c r="S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BA4" s="49" t="s">
        <v>41</v>
      </c>
      <c r="BB4" s="49" t="s">
        <v>972</v>
      </c>
    </row>
    <row r="5" spans="1:54" ht="14.1" customHeight="1">
      <c r="A5" s="118" t="s">
        <v>1113</v>
      </c>
      <c r="B5" s="150"/>
      <c r="C5" s="22" t="s">
        <v>144</v>
      </c>
      <c r="D5" s="120" t="s">
        <v>1513</v>
      </c>
      <c r="E5" s="110"/>
      <c r="F5" s="110"/>
      <c r="G5" s="110"/>
      <c r="H5" s="110"/>
      <c r="I5" s="110"/>
      <c r="J5" s="110"/>
      <c r="K5" s="110"/>
      <c r="L5" s="110"/>
      <c r="M5" s="110"/>
      <c r="N5" s="110"/>
      <c r="O5" s="110"/>
      <c r="P5" s="110"/>
      <c r="Q5" s="110"/>
      <c r="R5" s="110"/>
      <c r="S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BA6" s="49" t="s">
        <v>44</v>
      </c>
      <c r="BB6" s="49" t="s">
        <v>720</v>
      </c>
    </row>
    <row r="7" spans="1:54" ht="15" customHeight="1">
      <c r="A7" s="151" t="s">
        <v>145</v>
      </c>
      <c r="B7" s="151"/>
      <c r="C7" s="151"/>
      <c r="D7" s="151"/>
      <c r="E7" s="151"/>
      <c r="F7" s="151"/>
      <c r="G7" s="151"/>
      <c r="H7" s="151"/>
      <c r="I7" s="151"/>
      <c r="J7" s="151"/>
      <c r="K7" s="151"/>
      <c r="L7" s="151"/>
      <c r="M7" s="151"/>
      <c r="N7" s="151"/>
      <c r="O7" s="151"/>
      <c r="P7" s="151"/>
      <c r="Q7" s="151"/>
      <c r="R7" s="151"/>
      <c r="S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BA8" s="49" t="s">
        <v>46</v>
      </c>
      <c r="BB8" s="49" t="s">
        <v>719</v>
      </c>
    </row>
    <row r="9" spans="1:54" ht="14.1" customHeight="1">
      <c r="A9" s="97" t="s">
        <v>1511</v>
      </c>
      <c r="B9" s="171" t="s">
        <v>617</v>
      </c>
      <c r="C9" s="173"/>
      <c r="D9" s="124" t="s">
        <v>1495</v>
      </c>
      <c r="E9" s="125"/>
      <c r="F9" s="125"/>
      <c r="G9" s="125"/>
      <c r="H9" s="125"/>
      <c r="I9" s="125"/>
      <c r="J9" s="106"/>
      <c r="K9" s="126" t="s">
        <v>1384</v>
      </c>
      <c r="L9" s="125"/>
      <c r="M9" s="125"/>
      <c r="N9" s="125"/>
      <c r="O9" s="125"/>
      <c r="P9" s="125"/>
      <c r="Q9" s="106"/>
      <c r="R9" s="120" t="s">
        <v>1507</v>
      </c>
      <c r="S9" s="110"/>
      <c r="BA9" s="49" t="s">
        <v>48</v>
      </c>
      <c r="BB9" s="49" t="s">
        <v>777</v>
      </c>
    </row>
    <row r="10" spans="1:54" ht="14.1" customHeight="1">
      <c r="A10" s="97" t="s">
        <v>1511</v>
      </c>
      <c r="B10" s="179"/>
      <c r="C10" s="180"/>
      <c r="D10" s="124" t="s">
        <v>1393</v>
      </c>
      <c r="E10" s="125"/>
      <c r="F10" s="125"/>
      <c r="G10" s="125"/>
      <c r="H10" s="106"/>
      <c r="I10" s="126" t="s">
        <v>1391</v>
      </c>
      <c r="J10" s="126" t="s">
        <v>1392</v>
      </c>
      <c r="K10" s="126" t="s">
        <v>1393</v>
      </c>
      <c r="L10" s="125"/>
      <c r="M10" s="125"/>
      <c r="N10" s="125"/>
      <c r="O10" s="106"/>
      <c r="P10" s="126" t="s">
        <v>1391</v>
      </c>
      <c r="Q10" s="126" t="s">
        <v>1392</v>
      </c>
      <c r="R10" s="120" t="s">
        <v>1507</v>
      </c>
      <c r="S10" s="110"/>
      <c r="BA10" s="49" t="s">
        <v>49</v>
      </c>
      <c r="BB10" s="49" t="s">
        <v>933</v>
      </c>
    </row>
    <row r="11" spans="1:54" ht="24.95" customHeight="1">
      <c r="A11" s="97" t="s">
        <v>1511</v>
      </c>
      <c r="B11" s="174"/>
      <c r="C11" s="176"/>
      <c r="D11" s="30" t="s">
        <v>833</v>
      </c>
      <c r="E11" s="36" t="s">
        <v>840</v>
      </c>
      <c r="F11" s="36" t="s">
        <v>1403</v>
      </c>
      <c r="G11" s="36" t="s">
        <v>832</v>
      </c>
      <c r="H11" s="36" t="s">
        <v>1176</v>
      </c>
      <c r="I11" s="106"/>
      <c r="J11" s="106"/>
      <c r="K11" s="36" t="s">
        <v>833</v>
      </c>
      <c r="L11" s="36" t="s">
        <v>840</v>
      </c>
      <c r="M11" s="36" t="s">
        <v>1403</v>
      </c>
      <c r="N11" s="36" t="s">
        <v>832</v>
      </c>
      <c r="O11" s="36" t="s">
        <v>1176</v>
      </c>
      <c r="P11" s="106"/>
      <c r="Q11" s="106"/>
      <c r="R11" s="120" t="s">
        <v>1507</v>
      </c>
      <c r="S11" s="110"/>
      <c r="BA11" s="49" t="s">
        <v>50</v>
      </c>
      <c r="BB11" s="49" t="s">
        <v>1345</v>
      </c>
    </row>
    <row r="12" spans="1:54" ht="14.1" customHeight="1">
      <c r="A12" s="97" t="s">
        <v>1511</v>
      </c>
      <c r="B12" s="64" t="s">
        <v>144</v>
      </c>
      <c r="C12" s="64"/>
      <c r="D12" s="61" t="s">
        <v>35</v>
      </c>
      <c r="E12" s="61" t="s">
        <v>65</v>
      </c>
      <c r="F12" s="61" t="s">
        <v>84</v>
      </c>
      <c r="G12" s="61" t="s">
        <v>98</v>
      </c>
      <c r="H12" s="61" t="s">
        <v>109</v>
      </c>
      <c r="I12" s="84" t="s">
        <v>114</v>
      </c>
      <c r="J12" s="84" t="s">
        <v>235</v>
      </c>
      <c r="K12" s="61" t="s">
        <v>35</v>
      </c>
      <c r="L12" s="61" t="s">
        <v>65</v>
      </c>
      <c r="M12" s="61" t="s">
        <v>84</v>
      </c>
      <c r="N12" s="61" t="s">
        <v>98</v>
      </c>
      <c r="O12" s="61" t="s">
        <v>109</v>
      </c>
      <c r="P12" s="84" t="s">
        <v>114</v>
      </c>
      <c r="Q12" s="84" t="s">
        <v>235</v>
      </c>
      <c r="R12" s="67"/>
      <c r="S12" s="97" t="s">
        <v>1507</v>
      </c>
      <c r="BA12" s="49" t="s">
        <v>51</v>
      </c>
      <c r="BB12" s="49" t="s">
        <v>1346</v>
      </c>
    </row>
    <row r="13" spans="1:54" ht="14.1" customHeight="1">
      <c r="A13" s="97" t="s">
        <v>1511</v>
      </c>
      <c r="B13" s="63" t="s">
        <v>35</v>
      </c>
      <c r="C13" s="65" t="s">
        <v>937</v>
      </c>
      <c r="D13" s="60">
        <v>17000</v>
      </c>
      <c r="E13" s="60"/>
      <c r="F13" s="60"/>
      <c r="G13" s="60">
        <v>-170000</v>
      </c>
      <c r="H13" s="60">
        <v>-153000</v>
      </c>
      <c r="I13" s="60">
        <v>9000</v>
      </c>
      <c r="J13" s="60">
        <v>-144000</v>
      </c>
      <c r="K13" s="60">
        <v>8000</v>
      </c>
      <c r="L13" s="60">
        <v>-2000</v>
      </c>
      <c r="M13" s="60"/>
      <c r="N13" s="60">
        <v>-158000</v>
      </c>
      <c r="O13" s="60">
        <v>-152000</v>
      </c>
      <c r="P13" s="60">
        <v>10000</v>
      </c>
      <c r="Q13" s="60">
        <v>-142000</v>
      </c>
      <c r="R13" s="63" t="s">
        <v>35</v>
      </c>
      <c r="S13" s="97" t="s">
        <v>1507</v>
      </c>
      <c r="BA13" s="49" t="s">
        <v>52</v>
      </c>
      <c r="BB13" s="49" t="s">
        <v>918</v>
      </c>
    </row>
    <row r="14" spans="1:54" ht="14.1" customHeight="1">
      <c r="A14" s="97" t="s">
        <v>1511</v>
      </c>
      <c r="B14" s="16" t="s">
        <v>65</v>
      </c>
      <c r="C14" s="56" t="s">
        <v>1442</v>
      </c>
      <c r="D14" s="34">
        <v>-18000</v>
      </c>
      <c r="E14" s="34">
        <v>0</v>
      </c>
      <c r="F14" s="34">
        <v>0</v>
      </c>
      <c r="G14" s="34">
        <v>47000</v>
      </c>
      <c r="H14" s="34">
        <v>29000</v>
      </c>
      <c r="I14" s="34">
        <v>1000</v>
      </c>
      <c r="J14" s="34">
        <v>30000</v>
      </c>
      <c r="K14" s="34">
        <v>21000</v>
      </c>
      <c r="L14" s="34">
        <v>0</v>
      </c>
      <c r="M14" s="34">
        <v>0</v>
      </c>
      <c r="N14" s="34">
        <v>6000</v>
      </c>
      <c r="O14" s="34">
        <v>27000</v>
      </c>
      <c r="P14" s="34">
        <v>-1000</v>
      </c>
      <c r="Q14" s="34">
        <v>26000</v>
      </c>
      <c r="R14" s="16" t="s">
        <v>65</v>
      </c>
      <c r="S14" s="97" t="s">
        <v>1507</v>
      </c>
      <c r="BA14" s="49" t="s">
        <v>55</v>
      </c>
      <c r="BB14" s="49" t="s">
        <v>600</v>
      </c>
    </row>
    <row r="15" spans="1:54" ht="14.1" customHeight="1">
      <c r="A15" s="97" t="s">
        <v>1511</v>
      </c>
      <c r="B15" s="18" t="s">
        <v>84</v>
      </c>
      <c r="C15" s="3" t="s">
        <v>936</v>
      </c>
      <c r="D15" s="35">
        <v>-1000</v>
      </c>
      <c r="E15" s="35">
        <v>0</v>
      </c>
      <c r="F15" s="35">
        <v>0</v>
      </c>
      <c r="G15" s="35">
        <v>-123000</v>
      </c>
      <c r="H15" s="35">
        <v>-124000</v>
      </c>
      <c r="I15" s="35">
        <v>10000</v>
      </c>
      <c r="J15" s="35">
        <v>-114000</v>
      </c>
      <c r="K15" s="35">
        <v>29000</v>
      </c>
      <c r="L15" s="35">
        <v>-2000</v>
      </c>
      <c r="M15" s="35">
        <v>0</v>
      </c>
      <c r="N15" s="35">
        <v>-152000</v>
      </c>
      <c r="O15" s="35">
        <v>-125000</v>
      </c>
      <c r="P15" s="35">
        <v>9000</v>
      </c>
      <c r="Q15" s="35">
        <v>-116000</v>
      </c>
      <c r="R15" s="18" t="s">
        <v>84</v>
      </c>
      <c r="S15" s="97" t="s">
        <v>1507</v>
      </c>
      <c r="BA15" s="49" t="s">
        <v>56</v>
      </c>
      <c r="BB15" s="49" t="s">
        <v>865</v>
      </c>
    </row>
    <row r="16" spans="1:54" ht="15">
      <c r="A16" s="110" t="s">
        <v>1510</v>
      </c>
      <c r="B16" s="110"/>
      <c r="C16" s="110"/>
      <c r="D16" s="110"/>
      <c r="E16" s="110"/>
      <c r="F16" s="110"/>
      <c r="G16" s="110"/>
      <c r="H16" s="110"/>
      <c r="I16" s="110"/>
      <c r="J16" s="110"/>
      <c r="K16" s="110"/>
      <c r="L16" s="110"/>
      <c r="M16" s="110"/>
      <c r="N16" s="110"/>
      <c r="O16" s="110"/>
      <c r="P16" s="110"/>
      <c r="Q16" s="110"/>
      <c r="R16" s="110"/>
      <c r="S16" s="110"/>
      <c r="BA16" s="49" t="s">
        <v>58</v>
      </c>
      <c r="BB16" s="49" t="s">
        <v>605</v>
      </c>
    </row>
    <row r="17" spans="53:54" ht="15" hidden="1">
      <c r="BA17" s="49" t="s">
        <v>62</v>
      </c>
      <c r="BB17" s="49" t="s">
        <v>1135</v>
      </c>
    </row>
    <row r="18" spans="53:54" ht="15" hidden="1">
      <c r="BA18" s="49" t="s">
        <v>68</v>
      </c>
      <c r="BB18" s="49" t="s">
        <v>1069</v>
      </c>
    </row>
    <row r="19" spans="53:54" ht="15" hidden="1">
      <c r="BA19" s="49" t="s">
        <v>69</v>
      </c>
      <c r="BB19" s="49" t="s">
        <v>1070</v>
      </c>
    </row>
    <row r="20" spans="53:54" ht="15" hidden="1">
      <c r="BA20" s="49" t="s">
        <v>72</v>
      </c>
      <c r="BB20" s="49" t="s">
        <v>345</v>
      </c>
    </row>
    <row r="21" spans="53:54" ht="15" hidden="1">
      <c r="BA21" s="49" t="s">
        <v>74</v>
      </c>
      <c r="BB21" s="49" t="s">
        <v>424</v>
      </c>
    </row>
    <row r="22" spans="53:54" ht="15" hidden="1">
      <c r="BA22" s="49" t="s">
        <v>78</v>
      </c>
      <c r="BB22" s="49" t="s">
        <v>916</v>
      </c>
    </row>
    <row r="23" spans="53:54" ht="15" hidden="1">
      <c r="BA23" s="49" t="s">
        <v>79</v>
      </c>
      <c r="BB23" s="49" t="s">
        <v>917</v>
      </c>
    </row>
    <row r="24" spans="53:54" ht="15" hidden="1">
      <c r="BA24" s="49" t="s">
        <v>81</v>
      </c>
      <c r="BB24" s="49" t="s">
        <v>324</v>
      </c>
    </row>
    <row r="25" spans="53:54" ht="15" hidden="1">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5">
    <mergeCell ref="A1:R1"/>
    <mergeCell ref="E2:S2"/>
    <mergeCell ref="D3:S3"/>
    <mergeCell ref="D4:S4"/>
    <mergeCell ref="A8:S8"/>
    <mergeCell ref="R9:S9"/>
    <mergeCell ref="A2:B2"/>
    <mergeCell ref="A3:B3"/>
    <mergeCell ref="A4:B4"/>
    <mergeCell ref="R10:S10"/>
    <mergeCell ref="R11:S11"/>
    <mergeCell ref="A16:S16"/>
    <mergeCell ref="A5:B5"/>
    <mergeCell ref="D9:J9"/>
    <mergeCell ref="K9:Q9"/>
    <mergeCell ref="D10:H10"/>
    <mergeCell ref="I10:I11"/>
    <mergeCell ref="J10:J11"/>
    <mergeCell ref="K10:O10"/>
    <mergeCell ref="P10:P11"/>
    <mergeCell ref="Q10:Q11"/>
    <mergeCell ref="B9:C11"/>
    <mergeCell ref="D5:S5"/>
    <mergeCell ref="A6:S6"/>
    <mergeCell ref="A7:R7"/>
  </mergeCells>
  <dataValidations count="1">
    <dataValidation type="list" allowBlank="1" showInputMessage="1" showErrorMessage="1" sqref="C5">
      <formula1>'@lists'!$A$22:$B$22</formula1>
    </dataValidation>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70" zoomScaleNormal="70" workbookViewId="0" topLeftCell="A1">
      <selection pane="topLeft" activeCell="A1" sqref="A1:Y1"/>
    </sheetView>
  </sheetViews>
  <sheetFormatPr defaultColWidth="0" defaultRowHeight="12.75" zeroHeight="1"/>
  <cols>
    <col min="1" max="2" width="8.28571428571429" style="110" customWidth="1"/>
    <col min="3" max="3" width="27.7142857142857" style="110" customWidth="1"/>
    <col min="4" max="4" width="14.8571428571429" style="110" customWidth="1"/>
    <col min="5" max="5" width="13.7142857142857" style="110" customWidth="1"/>
    <col min="6" max="6" width="14" style="110" customWidth="1"/>
    <col min="7" max="10" width="13.5714285714286" style="110" customWidth="1"/>
    <col min="11" max="11" width="14.8571428571429" style="110" customWidth="1"/>
    <col min="12" max="12" width="13.7142857142857" style="110" customWidth="1"/>
    <col min="13" max="13" width="14" style="110" customWidth="1"/>
    <col min="14" max="17" width="13.5714285714286" style="110" customWidth="1"/>
    <col min="18" max="18" width="14.8571428571429" style="110" customWidth="1"/>
    <col min="19" max="19" width="13.7142857142857" style="110" customWidth="1"/>
    <col min="20" max="20" width="14" style="110" customWidth="1"/>
    <col min="21" max="24" width="13.5714285714286" style="110" customWidth="1"/>
    <col min="25" max="25" width="8.28571428571429" style="110" customWidth="1"/>
    <col min="26" max="26" width="13.5714285714286" style="110" customWidth="1"/>
    <col min="27" max="54" width="13.5714285714286" hidden="1" customWidth="1"/>
    <col min="55" max="16384" width="11.4285714285714" hidden="1"/>
  </cols>
  <sheetData>
    <row r="1" spans="1:26" ht="14.1" customHeight="1">
      <c r="A1" s="147" t="s">
        <v>1544</v>
      </c>
      <c r="B1" s="147"/>
      <c r="C1" s="147"/>
      <c r="D1" s="147"/>
      <c r="E1" s="147"/>
      <c r="F1" s="147"/>
      <c r="G1" s="147"/>
      <c r="H1" s="147"/>
      <c r="I1" s="147"/>
      <c r="J1" s="147"/>
      <c r="K1" s="147"/>
      <c r="L1" s="147"/>
      <c r="M1" s="147"/>
      <c r="N1" s="147"/>
      <c r="O1" s="147"/>
      <c r="P1" s="147"/>
      <c r="Q1" s="147"/>
      <c r="R1" s="147"/>
      <c r="S1" s="147"/>
      <c r="T1" s="147"/>
      <c r="U1" s="147"/>
      <c r="V1" s="147"/>
      <c r="W1" s="147"/>
      <c r="X1" s="147"/>
      <c r="Y1" s="147"/>
      <c r="Z1" s="97"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146</v>
      </c>
      <c r="D5" s="120" t="s">
        <v>1513</v>
      </c>
      <c r="BA5" s="49" t="s">
        <v>42</v>
      </c>
      <c r="BB5" s="49" t="s">
        <v>983</v>
      </c>
    </row>
    <row r="6" spans="1:1 53:54" ht="14.1" customHeight="1">
      <c r="A6" s="110" t="s">
        <v>1545</v>
      </c>
      <c r="BA6" s="49" t="s">
        <v>44</v>
      </c>
      <c r="BB6" s="49" t="s">
        <v>720</v>
      </c>
    </row>
    <row r="7" spans="1:54" ht="15" customHeight="1">
      <c r="A7" s="166" t="s">
        <v>147</v>
      </c>
      <c r="B7" s="166"/>
      <c r="C7" s="166"/>
      <c r="D7" s="166"/>
      <c r="E7" s="166"/>
      <c r="F7" s="166"/>
      <c r="G7" s="166"/>
      <c r="H7" s="166"/>
      <c r="I7" s="166"/>
      <c r="J7" s="166"/>
      <c r="K7" s="166"/>
      <c r="L7" s="166"/>
      <c r="M7" s="166"/>
      <c r="N7" s="166"/>
      <c r="O7" s="166"/>
      <c r="P7" s="166"/>
      <c r="Q7" s="166"/>
      <c r="R7" s="166"/>
      <c r="S7" s="166"/>
      <c r="T7" s="166"/>
      <c r="U7" s="166"/>
      <c r="V7" s="166"/>
      <c r="W7" s="166"/>
      <c r="X7" s="166"/>
      <c r="Y7" s="166"/>
      <c r="Z7" s="97" t="s">
        <v>1508</v>
      </c>
      <c r="BA7" s="49" t="s">
        <v>45</v>
      </c>
      <c r="BB7" s="49" t="s">
        <v>721</v>
      </c>
    </row>
    <row r="8" spans="1:1 53:54" ht="14.1" customHeight="1">
      <c r="A8" s="110" t="s">
        <v>1545</v>
      </c>
      <c r="BA8" s="49" t="s">
        <v>46</v>
      </c>
      <c r="BB8" s="49" t="s">
        <v>719</v>
      </c>
    </row>
    <row r="9" spans="1:54" ht="14.1" customHeight="1">
      <c r="A9" s="97" t="s">
        <v>1511</v>
      </c>
      <c r="B9" s="171" t="s">
        <v>617</v>
      </c>
      <c r="C9" s="173"/>
      <c r="D9" s="124" t="s">
        <v>1128</v>
      </c>
      <c r="E9" s="125"/>
      <c r="F9" s="125"/>
      <c r="G9" s="125"/>
      <c r="H9" s="125"/>
      <c r="I9" s="125"/>
      <c r="J9" s="106"/>
      <c r="K9" s="126" t="s">
        <v>1129</v>
      </c>
      <c r="L9" s="125"/>
      <c r="M9" s="125"/>
      <c r="N9" s="125"/>
      <c r="O9" s="125"/>
      <c r="P9" s="125"/>
      <c r="Q9" s="106"/>
      <c r="R9" s="126" t="s">
        <v>1473</v>
      </c>
      <c r="S9" s="125"/>
      <c r="T9" s="125"/>
      <c r="U9" s="125"/>
      <c r="V9" s="125"/>
      <c r="W9" s="125"/>
      <c r="X9" s="106"/>
      <c r="Y9" s="152" t="s">
        <v>1507</v>
      </c>
      <c r="Z9" s="147"/>
      <c r="BA9" s="49" t="s">
        <v>48</v>
      </c>
      <c r="BB9" s="49" t="s">
        <v>777</v>
      </c>
    </row>
    <row r="10" spans="1:54" ht="14.1" customHeight="1">
      <c r="A10" s="97" t="s">
        <v>1511</v>
      </c>
      <c r="B10" s="179"/>
      <c r="C10" s="180"/>
      <c r="D10" s="124" t="s">
        <v>1393</v>
      </c>
      <c r="E10" s="125"/>
      <c r="F10" s="125"/>
      <c r="G10" s="125"/>
      <c r="H10" s="106"/>
      <c r="I10" s="126" t="s">
        <v>1391</v>
      </c>
      <c r="J10" s="126" t="s">
        <v>1392</v>
      </c>
      <c r="K10" s="126" t="s">
        <v>1393</v>
      </c>
      <c r="L10" s="125"/>
      <c r="M10" s="125"/>
      <c r="N10" s="125"/>
      <c r="O10" s="106"/>
      <c r="P10" s="126" t="s">
        <v>1391</v>
      </c>
      <c r="Q10" s="126" t="s">
        <v>1392</v>
      </c>
      <c r="R10" s="126" t="s">
        <v>1393</v>
      </c>
      <c r="S10" s="125"/>
      <c r="T10" s="125"/>
      <c r="U10" s="125"/>
      <c r="V10" s="106"/>
      <c r="W10" s="126" t="s">
        <v>1391</v>
      </c>
      <c r="X10" s="126" t="s">
        <v>1392</v>
      </c>
      <c r="Y10" s="152" t="s">
        <v>1507</v>
      </c>
      <c r="Z10" s="147"/>
      <c r="BA10" s="49" t="s">
        <v>49</v>
      </c>
      <c r="BB10" s="49" t="s">
        <v>933</v>
      </c>
    </row>
    <row r="11" spans="1:54" ht="50.1" customHeight="1">
      <c r="A11" s="97" t="s">
        <v>1511</v>
      </c>
      <c r="B11" s="174"/>
      <c r="C11" s="176"/>
      <c r="D11" s="30" t="s">
        <v>833</v>
      </c>
      <c r="E11" s="36" t="s">
        <v>840</v>
      </c>
      <c r="F11" s="36" t="s">
        <v>1403</v>
      </c>
      <c r="G11" s="36" t="s">
        <v>832</v>
      </c>
      <c r="H11" s="36" t="s">
        <v>1176</v>
      </c>
      <c r="I11" s="106"/>
      <c r="J11" s="106"/>
      <c r="K11" s="36" t="s">
        <v>833</v>
      </c>
      <c r="L11" s="36" t="s">
        <v>840</v>
      </c>
      <c r="M11" s="36" t="s">
        <v>1403</v>
      </c>
      <c r="N11" s="36" t="s">
        <v>832</v>
      </c>
      <c r="O11" s="36" t="s">
        <v>1176</v>
      </c>
      <c r="P11" s="106"/>
      <c r="Q11" s="106"/>
      <c r="R11" s="36" t="s">
        <v>833</v>
      </c>
      <c r="S11" s="36" t="s">
        <v>840</v>
      </c>
      <c r="T11" s="36" t="s">
        <v>1403</v>
      </c>
      <c r="U11" s="36" t="s">
        <v>832</v>
      </c>
      <c r="V11" s="36" t="s">
        <v>1176</v>
      </c>
      <c r="W11" s="106"/>
      <c r="X11" s="106"/>
      <c r="Y11" s="152" t="s">
        <v>1507</v>
      </c>
      <c r="Z11" s="147"/>
      <c r="BA11" s="49" t="s">
        <v>50</v>
      </c>
      <c r="BB11" s="49" t="s">
        <v>1345</v>
      </c>
    </row>
    <row r="12" spans="1:54" ht="14.1" customHeight="1">
      <c r="A12" s="97" t="s">
        <v>1511</v>
      </c>
      <c r="B12" s="51" t="s">
        <v>146</v>
      </c>
      <c r="C12" s="51"/>
      <c r="D12" s="61" t="s">
        <v>35</v>
      </c>
      <c r="E12" s="61" t="s">
        <v>65</v>
      </c>
      <c r="F12" s="61" t="s">
        <v>84</v>
      </c>
      <c r="G12" s="61" t="s">
        <v>98</v>
      </c>
      <c r="H12" s="61" t="s">
        <v>109</v>
      </c>
      <c r="I12" s="61" t="s">
        <v>114</v>
      </c>
      <c r="J12" s="61" t="s">
        <v>235</v>
      </c>
      <c r="K12" s="61" t="s">
        <v>35</v>
      </c>
      <c r="L12" s="61" t="s">
        <v>65</v>
      </c>
      <c r="M12" s="61" t="s">
        <v>84</v>
      </c>
      <c r="N12" s="61" t="s">
        <v>98</v>
      </c>
      <c r="O12" s="61" t="s">
        <v>109</v>
      </c>
      <c r="P12" s="61" t="s">
        <v>114</v>
      </c>
      <c r="Q12" s="61" t="s">
        <v>235</v>
      </c>
      <c r="R12" s="61" t="s">
        <v>35</v>
      </c>
      <c r="S12" s="61" t="s">
        <v>65</v>
      </c>
      <c r="T12" s="61" t="s">
        <v>84</v>
      </c>
      <c r="U12" s="61" t="s">
        <v>98</v>
      </c>
      <c r="V12" s="61" t="s">
        <v>109</v>
      </c>
      <c r="W12" s="61" t="s">
        <v>114</v>
      </c>
      <c r="X12" s="61" t="s">
        <v>235</v>
      </c>
      <c r="Y12" s="47"/>
      <c r="Z12" s="101" t="s">
        <v>1507</v>
      </c>
      <c r="BA12" s="49" t="s">
        <v>51</v>
      </c>
      <c r="BB12" s="49" t="s">
        <v>1346</v>
      </c>
    </row>
    <row r="13" spans="1:54" ht="14.1" customHeight="1">
      <c r="A13" s="97" t="s">
        <v>1511</v>
      </c>
      <c r="B13" s="63" t="s">
        <v>35</v>
      </c>
      <c r="C13" s="65" t="s">
        <v>937</v>
      </c>
      <c r="D13" s="60">
        <v>45000</v>
      </c>
      <c r="E13" s="60"/>
      <c r="F13" s="60"/>
      <c r="G13" s="60">
        <v>-174000</v>
      </c>
      <c r="H13" s="60">
        <v>-129000</v>
      </c>
      <c r="I13" s="60">
        <v>9000</v>
      </c>
      <c r="J13" s="60">
        <v>-120000</v>
      </c>
      <c r="K13" s="60">
        <v>-13000</v>
      </c>
      <c r="L13" s="60">
        <v>-2000</v>
      </c>
      <c r="M13" s="60"/>
      <c r="N13" s="60">
        <v>-174000</v>
      </c>
      <c r="O13" s="60">
        <v>-189000</v>
      </c>
      <c r="P13" s="60">
        <v>12000</v>
      </c>
      <c r="Q13" s="60">
        <v>-177000</v>
      </c>
      <c r="R13" s="60">
        <v>-13000</v>
      </c>
      <c r="S13" s="60">
        <v>-2000</v>
      </c>
      <c r="T13" s="60"/>
      <c r="U13" s="60">
        <v>-174000</v>
      </c>
      <c r="V13" s="60">
        <v>-189000</v>
      </c>
      <c r="W13" s="60">
        <v>12000</v>
      </c>
      <c r="X13" s="60">
        <v>-177000</v>
      </c>
      <c r="Y13" s="63" t="s">
        <v>35</v>
      </c>
      <c r="Z13" s="99" t="s">
        <v>1507</v>
      </c>
      <c r="BA13" s="49" t="s">
        <v>52</v>
      </c>
      <c r="BB13" s="49" t="s">
        <v>918</v>
      </c>
    </row>
    <row r="14" spans="1:54" ht="14.1" customHeight="1">
      <c r="A14" s="97" t="s">
        <v>1511</v>
      </c>
      <c r="B14" s="16" t="s">
        <v>65</v>
      </c>
      <c r="C14" s="56" t="s">
        <v>1442</v>
      </c>
      <c r="D14" s="34">
        <v>-46000</v>
      </c>
      <c r="E14" s="34">
        <v>0</v>
      </c>
      <c r="F14" s="34">
        <v>0</v>
      </c>
      <c r="G14" s="34">
        <v>51000</v>
      </c>
      <c r="H14" s="34">
        <v>5000</v>
      </c>
      <c r="I14" s="34">
        <v>1000</v>
      </c>
      <c r="J14" s="34">
        <v>6000</v>
      </c>
      <c r="K14" s="34">
        <v>42000</v>
      </c>
      <c r="L14" s="34">
        <v>0</v>
      </c>
      <c r="M14" s="34">
        <v>0</v>
      </c>
      <c r="N14" s="34">
        <v>22000</v>
      </c>
      <c r="O14" s="34">
        <v>64000</v>
      </c>
      <c r="P14" s="34">
        <v>-3000</v>
      </c>
      <c r="Q14" s="34">
        <v>61000</v>
      </c>
      <c r="R14" s="34">
        <v>58000</v>
      </c>
      <c r="S14" s="34">
        <v>2000</v>
      </c>
      <c r="T14" s="34">
        <v>0</v>
      </c>
      <c r="U14" s="34">
        <v>0</v>
      </c>
      <c r="V14" s="34">
        <v>60000</v>
      </c>
      <c r="W14" s="34">
        <v>-3000</v>
      </c>
      <c r="X14" s="34">
        <v>57000</v>
      </c>
      <c r="Y14" s="16" t="s">
        <v>65</v>
      </c>
      <c r="Z14" s="99" t="s">
        <v>1507</v>
      </c>
      <c r="BA14" s="49" t="s">
        <v>55</v>
      </c>
      <c r="BB14" s="49" t="s">
        <v>600</v>
      </c>
    </row>
    <row r="15" spans="1:54" ht="14.1" customHeight="1">
      <c r="A15" s="97" t="s">
        <v>1511</v>
      </c>
      <c r="B15" s="18" t="s">
        <v>84</v>
      </c>
      <c r="C15" s="3" t="s">
        <v>936</v>
      </c>
      <c r="D15" s="35">
        <v>-1000</v>
      </c>
      <c r="E15" s="35">
        <v>0</v>
      </c>
      <c r="F15" s="35">
        <v>0</v>
      </c>
      <c r="G15" s="35">
        <v>-123000</v>
      </c>
      <c r="H15" s="35">
        <v>-124000</v>
      </c>
      <c r="I15" s="35">
        <v>10000</v>
      </c>
      <c r="J15" s="35">
        <v>-114000</v>
      </c>
      <c r="K15" s="35">
        <v>29000</v>
      </c>
      <c r="L15" s="35">
        <v>-2000</v>
      </c>
      <c r="M15" s="35">
        <v>0</v>
      </c>
      <c r="N15" s="35">
        <v>-152000</v>
      </c>
      <c r="O15" s="35">
        <v>-125000</v>
      </c>
      <c r="P15" s="35">
        <v>9000</v>
      </c>
      <c r="Q15" s="35">
        <v>-116000</v>
      </c>
      <c r="R15" s="35">
        <v>45000</v>
      </c>
      <c r="S15" s="35">
        <v>0</v>
      </c>
      <c r="T15" s="35">
        <v>0</v>
      </c>
      <c r="U15" s="35">
        <v>-174000</v>
      </c>
      <c r="V15" s="35">
        <v>-129000</v>
      </c>
      <c r="W15" s="35">
        <v>9000</v>
      </c>
      <c r="X15" s="35">
        <v>-120000</v>
      </c>
      <c r="Y15" s="18" t="s">
        <v>84</v>
      </c>
      <c r="Z15" s="99" t="s">
        <v>1507</v>
      </c>
      <c r="BA15" s="49" t="s">
        <v>56</v>
      </c>
      <c r="BB15" s="49" t="s">
        <v>865</v>
      </c>
    </row>
    <row r="16" spans="1:1 53:54" ht="15">
      <c r="A16" s="110" t="s">
        <v>1510</v>
      </c>
      <c r="BA16" s="49" t="s">
        <v>58</v>
      </c>
      <c r="BB16" s="49" t="s">
        <v>605</v>
      </c>
    </row>
    <row r="17" spans="53:54" ht="15" customHeight="1" hidden="1">
      <c r="BA17" s="49" t="s">
        <v>62</v>
      </c>
      <c r="BB17" s="49" t="s">
        <v>1135</v>
      </c>
    </row>
    <row r="18" spans="53:54" ht="15" customHeight="1" hidden="1">
      <c r="BA18" s="49" t="s">
        <v>68</v>
      </c>
      <c r="BB18" s="49" t="s">
        <v>1069</v>
      </c>
    </row>
    <row r="19" spans="53:54" ht="15" customHeight="1" hidden="1">
      <c r="BA19" s="49" t="s">
        <v>69</v>
      </c>
      <c r="BB19" s="49" t="s">
        <v>1070</v>
      </c>
    </row>
    <row r="20" spans="53:54" ht="15" customHeight="1" hidden="1">
      <c r="BA20" s="49" t="s">
        <v>72</v>
      </c>
      <c r="BB20" s="49" t="s">
        <v>345</v>
      </c>
    </row>
    <row r="21" spans="53:54" ht="15" customHeight="1" hidden="1">
      <c r="BA21" s="49" t="s">
        <v>74</v>
      </c>
      <c r="BB21" s="49" t="s">
        <v>424</v>
      </c>
    </row>
    <row r="22" spans="53:54" ht="15" customHeight="1" hidden="1">
      <c r="BA22" s="49" t="s">
        <v>78</v>
      </c>
      <c r="BB22" s="49" t="s">
        <v>916</v>
      </c>
    </row>
    <row r="23" spans="53:54" ht="15" customHeight="1" hidden="1">
      <c r="BA23" s="49" t="s">
        <v>79</v>
      </c>
      <c r="BB23" s="49" t="s">
        <v>917</v>
      </c>
    </row>
    <row r="24" spans="53:54" ht="15" customHeight="1" hidden="1">
      <c r="BA24" s="49" t="s">
        <v>81</v>
      </c>
      <c r="BB24" s="49" t="s">
        <v>324</v>
      </c>
    </row>
    <row r="25" spans="53:54" ht="15" customHeight="1" hidden="1">
      <c r="BA25" s="49" t="s">
        <v>87</v>
      </c>
      <c r="BB25" s="49" t="s">
        <v>724</v>
      </c>
    </row>
    <row r="26" spans="53:54" ht="15" customHeight="1" hidden="1">
      <c r="BA26" s="49" t="s">
        <v>91</v>
      </c>
      <c r="BB26" s="49" t="s">
        <v>1340</v>
      </c>
    </row>
    <row r="27" spans="53:54" ht="15" customHeight="1" hidden="1">
      <c r="BA27" s="49" t="s">
        <v>97</v>
      </c>
      <c r="BB27" s="49" t="s">
        <v>533</v>
      </c>
    </row>
    <row r="28" spans="53:54" ht="15" customHeight="1" hidden="1">
      <c r="BA28" s="49" t="s">
        <v>100</v>
      </c>
      <c r="BB28" s="49" t="s">
        <v>915</v>
      </c>
    </row>
    <row r="29" spans="53:54" ht="15" customHeight="1" hidden="1">
      <c r="BA29" s="49" t="s">
        <v>107</v>
      </c>
      <c r="BB29" s="49" t="s">
        <v>1107</v>
      </c>
    </row>
    <row r="30" spans="53:54" ht="15" customHeight="1" hidden="1">
      <c r="BA30" s="49" t="s">
        <v>110</v>
      </c>
      <c r="BB30" s="49" t="s">
        <v>1132</v>
      </c>
    </row>
    <row r="31" spans="53:54" ht="15" customHeight="1" hidden="1">
      <c r="BA31" s="49" t="s">
        <v>111</v>
      </c>
      <c r="BB31" s="49" t="s">
        <v>1341</v>
      </c>
    </row>
    <row r="32" spans="53:54" ht="15" customHeight="1" hidden="1">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29">
    <mergeCell ref="A2:B2"/>
    <mergeCell ref="A3:B3"/>
    <mergeCell ref="A4:B4"/>
    <mergeCell ref="A1:Y1"/>
    <mergeCell ref="E2:Z2"/>
    <mergeCell ref="D3:Z3"/>
    <mergeCell ref="D4:Z4"/>
    <mergeCell ref="A5:B5"/>
    <mergeCell ref="D9:J9"/>
    <mergeCell ref="K9:Q9"/>
    <mergeCell ref="R9:X9"/>
    <mergeCell ref="B9:C11"/>
    <mergeCell ref="D5:Z5"/>
    <mergeCell ref="A6:Z6"/>
    <mergeCell ref="A7:Y7"/>
    <mergeCell ref="A8:Z8"/>
    <mergeCell ref="Y9:Z9"/>
    <mergeCell ref="Y10:Z10"/>
    <mergeCell ref="Y11:Z11"/>
    <mergeCell ref="A16:Z1048576"/>
    <mergeCell ref="Q10:Q11"/>
    <mergeCell ref="R10:V10"/>
    <mergeCell ref="W10:W11"/>
    <mergeCell ref="X10:X11"/>
    <mergeCell ref="D10:H10"/>
    <mergeCell ref="I10:I11"/>
    <mergeCell ref="J10:J11"/>
    <mergeCell ref="K10:O10"/>
    <mergeCell ref="P10:P11"/>
  </mergeCells>
  <dataValidations count="1">
    <dataValidation type="list" allowBlank="1" showInputMessage="1" showErrorMessage="1" sqref="C5">
      <formula1>'@lists'!$A$23:$B$23</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L1"/>
    </sheetView>
  </sheetViews>
  <sheetFormatPr defaultColWidth="0" defaultRowHeight="12.75" zeroHeight="1"/>
  <cols>
    <col min="1" max="2" width="8.28571428571429" customWidth="1"/>
    <col min="3" max="3" width="11.4285714285714" customWidth="1"/>
    <col min="4" max="4" width="19.5714285714286" customWidth="1"/>
    <col min="5" max="5" width="29.7142857142857" customWidth="1"/>
    <col min="6" max="11" width="26.7142857142857" customWidth="1"/>
    <col min="12" max="12" width="8.28571428571429" customWidth="1"/>
    <col min="13" max="13" width="13.5714285714286" customWidth="1"/>
    <col min="14" max="54" width="13.5714285714286" hidden="1" customWidth="1"/>
    <col min="55" max="16384" width="11.4285714285714" hidden="1"/>
  </cols>
  <sheetData>
    <row r="1" spans="1:13" ht="14.1" customHeight="1">
      <c r="A1" s="147" t="s">
        <v>1546</v>
      </c>
      <c r="B1" s="147"/>
      <c r="C1" s="147"/>
      <c r="D1" s="147"/>
      <c r="E1" s="147"/>
      <c r="F1" s="147"/>
      <c r="G1" s="147"/>
      <c r="H1" s="147"/>
      <c r="I1" s="147"/>
      <c r="J1" s="147"/>
      <c r="K1" s="147"/>
      <c r="L1" s="147"/>
      <c r="M1" s="97" t="s">
        <v>1507</v>
      </c>
    </row>
    <row r="2" spans="1:13 53:54" ht="14.1" customHeight="1">
      <c r="A2" s="113" t="s">
        <v>647</v>
      </c>
      <c r="B2" s="145"/>
      <c r="C2" s="19" t="s">
        <v>87</v>
      </c>
      <c r="D2" s="28" t="str">
        <f>VLOOKUP(C2,BA2:BB78,2,0)</f>
        <v>הבינלאומי הראשון</v>
      </c>
      <c r="E2" s="110" t="s">
        <v>1507</v>
      </c>
      <c r="F2" s="110"/>
      <c r="G2" s="110"/>
      <c r="H2" s="110"/>
      <c r="I2" s="110"/>
      <c r="J2" s="110"/>
      <c r="K2" s="110"/>
      <c r="L2" s="110"/>
      <c r="M2" s="110"/>
      <c r="BA2" s="49" t="s">
        <v>39</v>
      </c>
      <c r="BB2" s="49" t="s">
        <v>982</v>
      </c>
    </row>
    <row r="3" spans="1:13 53:54" ht="14.1" customHeight="1">
      <c r="A3" s="115" t="s">
        <v>1479</v>
      </c>
      <c r="B3" s="146"/>
      <c r="C3" s="20">
        <v>43281</v>
      </c>
      <c r="D3" s="120" t="s">
        <v>1507</v>
      </c>
      <c r="E3" s="110"/>
      <c r="F3" s="110"/>
      <c r="G3" s="110"/>
      <c r="H3" s="110"/>
      <c r="I3" s="110"/>
      <c r="J3" s="110"/>
      <c r="K3" s="110"/>
      <c r="L3" s="110"/>
      <c r="M3" s="110"/>
      <c r="BA3" s="49" t="s">
        <v>40</v>
      </c>
      <c r="BB3" s="49" t="s">
        <v>866</v>
      </c>
    </row>
    <row r="4" spans="1:13 53:54" ht="14.1" customHeight="1">
      <c r="A4" s="115" t="s">
        <v>1219</v>
      </c>
      <c r="B4" s="146"/>
      <c r="C4" s="21" t="s">
        <v>428</v>
      </c>
      <c r="D4" s="120" t="s">
        <v>1507</v>
      </c>
      <c r="E4" s="110"/>
      <c r="F4" s="110"/>
      <c r="G4" s="110"/>
      <c r="H4" s="110"/>
      <c r="I4" s="110"/>
      <c r="J4" s="110"/>
      <c r="K4" s="110"/>
      <c r="L4" s="110"/>
      <c r="M4" s="110"/>
      <c r="BA4" s="49" t="s">
        <v>41</v>
      </c>
      <c r="BB4" s="49" t="s">
        <v>972</v>
      </c>
    </row>
    <row r="5" spans="1:13 53:54" ht="14.1" customHeight="1">
      <c r="A5" s="118" t="s">
        <v>1113</v>
      </c>
      <c r="B5" s="150"/>
      <c r="C5" s="22" t="s">
        <v>148</v>
      </c>
      <c r="D5" s="120" t="s">
        <v>1513</v>
      </c>
      <c r="E5" s="110"/>
      <c r="F5" s="110"/>
      <c r="G5" s="110"/>
      <c r="H5" s="110"/>
      <c r="I5" s="110"/>
      <c r="J5" s="110"/>
      <c r="K5" s="110"/>
      <c r="L5" s="110"/>
      <c r="M5" s="110"/>
      <c r="BA5" s="49" t="s">
        <v>42</v>
      </c>
      <c r="BB5" s="49" t="s">
        <v>983</v>
      </c>
    </row>
    <row r="6" spans="1:13 53:54" ht="14.1" customHeight="1">
      <c r="A6" s="110" t="s">
        <v>1509</v>
      </c>
      <c r="B6" s="110"/>
      <c r="C6" s="110"/>
      <c r="D6" s="110"/>
      <c r="E6" s="110"/>
      <c r="F6" s="110"/>
      <c r="G6" s="110"/>
      <c r="H6" s="110"/>
      <c r="I6" s="110"/>
      <c r="J6" s="110"/>
      <c r="K6" s="110"/>
      <c r="L6" s="110"/>
      <c r="M6" s="110"/>
      <c r="BA6" s="49" t="s">
        <v>44</v>
      </c>
      <c r="BB6" s="49" t="s">
        <v>720</v>
      </c>
    </row>
    <row r="7" spans="1:13 53:54" ht="30" customHeight="1">
      <c r="A7" s="151" t="s">
        <v>149</v>
      </c>
      <c r="B7" s="151"/>
      <c r="C7" s="151"/>
      <c r="D7" s="151"/>
      <c r="E7" s="151"/>
      <c r="F7" s="151"/>
      <c r="G7" s="151"/>
      <c r="H7" s="151"/>
      <c r="I7" s="151"/>
      <c r="J7" s="151"/>
      <c r="K7" s="151"/>
      <c r="L7" s="151"/>
      <c r="M7" s="97" t="s">
        <v>1508</v>
      </c>
      <c r="BA7" s="49" t="s">
        <v>45</v>
      </c>
      <c r="BB7" s="49" t="s">
        <v>721</v>
      </c>
    </row>
    <row r="8" spans="1:13 53:54" ht="14.1" customHeight="1">
      <c r="A8" s="110" t="s">
        <v>1509</v>
      </c>
      <c r="B8" s="110"/>
      <c r="C8" s="110"/>
      <c r="D8" s="110"/>
      <c r="E8" s="110"/>
      <c r="F8" s="110"/>
      <c r="G8" s="110"/>
      <c r="H8" s="110"/>
      <c r="I8" s="110"/>
      <c r="J8" s="110"/>
      <c r="K8" s="110"/>
      <c r="L8" s="110"/>
      <c r="M8" s="110"/>
      <c r="BA8" s="49" t="s">
        <v>46</v>
      </c>
      <c r="BB8" s="49" t="s">
        <v>719</v>
      </c>
    </row>
    <row r="9" spans="1:13 53:54" ht="14.1" customHeight="1">
      <c r="A9" s="97" t="s">
        <v>1511</v>
      </c>
      <c r="B9" s="154" t="s">
        <v>617</v>
      </c>
      <c r="C9" s="161"/>
      <c r="D9" s="161"/>
      <c r="E9" s="155"/>
      <c r="F9" s="124" t="s">
        <v>1495</v>
      </c>
      <c r="G9" s="125"/>
      <c r="H9" s="106"/>
      <c r="I9" s="126" t="s">
        <v>1384</v>
      </c>
      <c r="J9" s="125"/>
      <c r="K9" s="106"/>
      <c r="L9" s="120" t="s">
        <v>1507</v>
      </c>
      <c r="M9" s="110"/>
      <c r="BA9" s="49" t="s">
        <v>48</v>
      </c>
      <c r="BB9" s="49" t="s">
        <v>777</v>
      </c>
    </row>
    <row r="10" spans="1:13 53:54" ht="14.1" customHeight="1">
      <c r="A10" s="97" t="s">
        <v>1511</v>
      </c>
      <c r="B10" s="158"/>
      <c r="C10" s="162"/>
      <c r="D10" s="162"/>
      <c r="E10" s="159"/>
      <c r="F10" s="30" t="s">
        <v>995</v>
      </c>
      <c r="G10" s="36" t="s">
        <v>824</v>
      </c>
      <c r="H10" s="36" t="s">
        <v>611</v>
      </c>
      <c r="I10" s="36" t="s">
        <v>995</v>
      </c>
      <c r="J10" s="36" t="s">
        <v>824</v>
      </c>
      <c r="K10" s="36" t="s">
        <v>611</v>
      </c>
      <c r="L10" s="120" t="s">
        <v>1507</v>
      </c>
      <c r="M10" s="110"/>
      <c r="BA10" s="49" t="s">
        <v>49</v>
      </c>
      <c r="BB10" s="49" t="s">
        <v>933</v>
      </c>
    </row>
    <row r="11" spans="1:13 53:54" ht="14.1" customHeight="1">
      <c r="A11" s="97" t="s">
        <v>1511</v>
      </c>
      <c r="B11" s="51" t="s">
        <v>148</v>
      </c>
      <c r="C11" s="163"/>
      <c r="D11" s="178"/>
      <c r="E11" s="163"/>
      <c r="F11" s="61" t="s">
        <v>35</v>
      </c>
      <c r="G11" s="61" t="s">
        <v>65</v>
      </c>
      <c r="H11" s="61" t="s">
        <v>84</v>
      </c>
      <c r="I11" s="61" t="s">
        <v>35</v>
      </c>
      <c r="J11" s="61" t="s">
        <v>65</v>
      </c>
      <c r="K11" s="61" t="s">
        <v>84</v>
      </c>
      <c r="L11" s="47"/>
      <c r="M11" s="99" t="s">
        <v>1507</v>
      </c>
      <c r="BA11" s="49" t="s">
        <v>50</v>
      </c>
      <c r="BB11" s="49" t="s">
        <v>1345</v>
      </c>
    </row>
    <row r="12" spans="1:13 53:54" ht="24.95" customHeight="1">
      <c r="A12" s="97" t="s">
        <v>1511</v>
      </c>
      <c r="B12" s="63" t="s">
        <v>35</v>
      </c>
      <c r="C12" s="136" t="s">
        <v>817</v>
      </c>
      <c r="D12" s="189" t="s">
        <v>833</v>
      </c>
      <c r="E12" s="29" t="s">
        <v>1405</v>
      </c>
      <c r="F12" s="60">
        <v>-29000</v>
      </c>
      <c r="G12" s="60">
        <v>-10000</v>
      </c>
      <c r="H12" s="60">
        <v>-19000</v>
      </c>
      <c r="I12" s="60">
        <v>43000</v>
      </c>
      <c r="J12" s="60">
        <v>15000</v>
      </c>
      <c r="K12" s="60">
        <v>28000</v>
      </c>
      <c r="L12" s="63" t="s">
        <v>35</v>
      </c>
      <c r="M12" s="99" t="s">
        <v>1507</v>
      </c>
      <c r="BA12" s="49" t="s">
        <v>51</v>
      </c>
      <c r="BB12" s="49" t="s">
        <v>1346</v>
      </c>
    </row>
    <row r="13" spans="1:13 53:54" ht="24.95" customHeight="1">
      <c r="A13" s="97" t="s">
        <v>1511</v>
      </c>
      <c r="B13" s="16" t="s">
        <v>65</v>
      </c>
      <c r="C13" s="103"/>
      <c r="D13" s="142"/>
      <c r="E13" s="24" t="s">
        <v>792</v>
      </c>
      <c r="F13" s="34">
        <v>1000</v>
      </c>
      <c r="G13" s="34"/>
      <c r="H13" s="34">
        <v>1000</v>
      </c>
      <c r="I13" s="34">
        <v>-10000</v>
      </c>
      <c r="J13" s="34">
        <v>-3000</v>
      </c>
      <c r="K13" s="34">
        <v>-7000</v>
      </c>
      <c r="L13" s="16" t="s">
        <v>65</v>
      </c>
      <c r="M13" s="99" t="s">
        <v>1507</v>
      </c>
      <c r="BA13" s="49" t="s">
        <v>52</v>
      </c>
      <c r="BB13" s="49" t="s">
        <v>918</v>
      </c>
    </row>
    <row r="14" spans="1:13 53:54" ht="14.1" customHeight="1">
      <c r="A14" s="97" t="s">
        <v>1511</v>
      </c>
      <c r="B14" s="16" t="s">
        <v>84</v>
      </c>
      <c r="C14" s="103"/>
      <c r="D14" s="106"/>
      <c r="E14" s="24" t="s">
        <v>1448</v>
      </c>
      <c r="F14" s="34">
        <v>-28000</v>
      </c>
      <c r="G14" s="34">
        <v>-10000</v>
      </c>
      <c r="H14" s="34">
        <v>-18000</v>
      </c>
      <c r="I14" s="34">
        <v>33000</v>
      </c>
      <c r="J14" s="34">
        <v>12000</v>
      </c>
      <c r="K14" s="34">
        <v>21000</v>
      </c>
      <c r="L14" s="16" t="s">
        <v>84</v>
      </c>
      <c r="M14" s="99" t="s">
        <v>1507</v>
      </c>
      <c r="BA14" s="49" t="s">
        <v>55</v>
      </c>
      <c r="BB14" s="49" t="s">
        <v>600</v>
      </c>
    </row>
    <row r="15" spans="1:13 53:54" ht="14.1" customHeight="1">
      <c r="A15" s="97" t="s">
        <v>1511</v>
      </c>
      <c r="B15" s="16" t="s">
        <v>98</v>
      </c>
      <c r="C15" s="103"/>
      <c r="D15" s="140" t="s">
        <v>836</v>
      </c>
      <c r="E15" s="24" t="s">
        <v>838</v>
      </c>
      <c r="F15" s="34"/>
      <c r="G15" s="34"/>
      <c r="H15" s="34">
        <v>0</v>
      </c>
      <c r="I15" s="34">
        <v>1000</v>
      </c>
      <c r="J15" s="34">
        <v>1000</v>
      </c>
      <c r="K15" s="34">
        <v>0</v>
      </c>
      <c r="L15" s="16" t="s">
        <v>98</v>
      </c>
      <c r="M15" s="99" t="s">
        <v>1507</v>
      </c>
      <c r="BA15" s="49" t="s">
        <v>56</v>
      </c>
      <c r="BB15" s="49" t="s">
        <v>865</v>
      </c>
    </row>
    <row r="16" spans="1:13 53:54" ht="14.1" customHeight="1">
      <c r="A16" s="97" t="s">
        <v>1511</v>
      </c>
      <c r="B16" s="16" t="s">
        <v>109</v>
      </c>
      <c r="C16" s="103"/>
      <c r="D16" s="142"/>
      <c r="E16" s="24" t="s">
        <v>707</v>
      </c>
      <c r="F16" s="34"/>
      <c r="G16" s="34"/>
      <c r="H16" s="34">
        <v>0</v>
      </c>
      <c r="I16" s="34">
        <v>-1000</v>
      </c>
      <c r="J16" s="34">
        <v>-1000</v>
      </c>
      <c r="K16" s="34">
        <v>0</v>
      </c>
      <c r="L16" s="16" t="s">
        <v>109</v>
      </c>
      <c r="M16" s="99" t="s">
        <v>1507</v>
      </c>
      <c r="BA16" s="49" t="s">
        <v>58</v>
      </c>
      <c r="BB16" s="49" t="s">
        <v>605</v>
      </c>
    </row>
    <row r="17" spans="1:13 53:54" ht="24.95" customHeight="1">
      <c r="A17" s="97" t="s">
        <v>1511</v>
      </c>
      <c r="B17" s="16" t="s">
        <v>114</v>
      </c>
      <c r="C17" s="103"/>
      <c r="D17" s="142"/>
      <c r="E17" s="24" t="s">
        <v>795</v>
      </c>
      <c r="F17" s="34"/>
      <c r="G17" s="34"/>
      <c r="H17" s="34">
        <v>0</v>
      </c>
      <c r="I17" s="34">
        <v>0</v>
      </c>
      <c r="J17" s="34">
        <v>0</v>
      </c>
      <c r="K17" s="34">
        <v>0</v>
      </c>
      <c r="L17" s="16" t="s">
        <v>114</v>
      </c>
      <c r="M17" s="99" t="s">
        <v>1507</v>
      </c>
      <c r="BA17" s="49" t="s">
        <v>62</v>
      </c>
      <c r="BB17" s="49" t="s">
        <v>1135</v>
      </c>
    </row>
    <row r="18" spans="1:13 53:54" ht="14.1" customHeight="1">
      <c r="A18" s="97" t="s">
        <v>1511</v>
      </c>
      <c r="B18" s="16" t="s">
        <v>235</v>
      </c>
      <c r="C18" s="103"/>
      <c r="D18" s="106"/>
      <c r="E18" s="24" t="s">
        <v>1449</v>
      </c>
      <c r="F18" s="34">
        <v>0</v>
      </c>
      <c r="G18" s="34">
        <v>0</v>
      </c>
      <c r="H18" s="34">
        <v>0</v>
      </c>
      <c r="I18" s="34">
        <v>0</v>
      </c>
      <c r="J18" s="34">
        <v>0</v>
      </c>
      <c r="K18" s="34">
        <v>0</v>
      </c>
      <c r="L18" s="16" t="s">
        <v>235</v>
      </c>
      <c r="M18" s="99" t="s">
        <v>1507</v>
      </c>
      <c r="BA18" s="49" t="s">
        <v>68</v>
      </c>
      <c r="BB18" s="49" t="s">
        <v>1069</v>
      </c>
    </row>
    <row r="19" spans="1:13 53:54" ht="24.95" customHeight="1">
      <c r="A19" s="97" t="s">
        <v>1511</v>
      </c>
      <c r="B19" s="16" t="s">
        <v>236</v>
      </c>
      <c r="C19" s="103"/>
      <c r="D19" s="140" t="s">
        <v>704</v>
      </c>
      <c r="E19" s="24" t="s">
        <v>1404</v>
      </c>
      <c r="F19" s="34"/>
      <c r="G19" s="34"/>
      <c r="H19" s="34">
        <v>0</v>
      </c>
      <c r="I19" s="34">
        <v>0</v>
      </c>
      <c r="J19" s="34">
        <v>0</v>
      </c>
      <c r="K19" s="34">
        <v>0</v>
      </c>
      <c r="L19" s="16" t="s">
        <v>236</v>
      </c>
      <c r="M19" s="99" t="s">
        <v>1507</v>
      </c>
      <c r="BA19" s="49" t="s">
        <v>69</v>
      </c>
      <c r="BB19" s="49" t="s">
        <v>1070</v>
      </c>
    </row>
    <row r="20" spans="1:13 53:54" ht="24.95" customHeight="1">
      <c r="A20" s="97" t="s">
        <v>1511</v>
      </c>
      <c r="B20" s="16" t="s">
        <v>264</v>
      </c>
      <c r="C20" s="103"/>
      <c r="D20" s="142"/>
      <c r="E20" s="24" t="s">
        <v>793</v>
      </c>
      <c r="F20" s="34"/>
      <c r="G20" s="34"/>
      <c r="H20" s="34">
        <v>0</v>
      </c>
      <c r="I20" s="34">
        <v>0</v>
      </c>
      <c r="J20" s="34">
        <v>0</v>
      </c>
      <c r="K20" s="34">
        <v>0</v>
      </c>
      <c r="L20" s="16" t="s">
        <v>264</v>
      </c>
      <c r="M20" s="99" t="s">
        <v>1507</v>
      </c>
      <c r="BA20" s="49" t="s">
        <v>72</v>
      </c>
      <c r="BB20" s="49" t="s">
        <v>345</v>
      </c>
    </row>
    <row r="21" spans="1:13 53:54" ht="14.1" customHeight="1">
      <c r="A21" s="97" t="s">
        <v>1511</v>
      </c>
      <c r="B21" s="16" t="s">
        <v>37</v>
      </c>
      <c r="C21" s="103"/>
      <c r="D21" s="106"/>
      <c r="E21" s="24" t="s">
        <v>1449</v>
      </c>
      <c r="F21" s="34">
        <v>0</v>
      </c>
      <c r="G21" s="34">
        <v>0</v>
      </c>
      <c r="H21" s="34">
        <v>0</v>
      </c>
      <c r="I21" s="34">
        <v>0</v>
      </c>
      <c r="J21" s="34">
        <v>0</v>
      </c>
      <c r="K21" s="34">
        <v>0</v>
      </c>
      <c r="L21" s="16" t="s">
        <v>37</v>
      </c>
      <c r="M21" s="99" t="s">
        <v>1507</v>
      </c>
      <c r="BA21" s="49" t="s">
        <v>74</v>
      </c>
      <c r="BB21" s="49" t="s">
        <v>424</v>
      </c>
    </row>
    <row r="22" spans="1:13 53:54" ht="14.1" customHeight="1">
      <c r="A22" s="97" t="s">
        <v>1511</v>
      </c>
      <c r="B22" s="16" t="s">
        <v>43</v>
      </c>
      <c r="C22" s="103"/>
      <c r="D22" s="140" t="s">
        <v>747</v>
      </c>
      <c r="E22" s="24" t="s">
        <v>1386</v>
      </c>
      <c r="F22" s="34">
        <v>57000</v>
      </c>
      <c r="G22" s="34">
        <v>20000</v>
      </c>
      <c r="H22" s="34">
        <v>37000</v>
      </c>
      <c r="I22" s="34">
        <v>1000</v>
      </c>
      <c r="J22" s="34">
        <v>1000</v>
      </c>
      <c r="K22" s="34">
        <v>0</v>
      </c>
      <c r="L22" s="16" t="s">
        <v>43</v>
      </c>
      <c r="M22" s="99" t="s">
        <v>1507</v>
      </c>
      <c r="BA22" s="49" t="s">
        <v>78</v>
      </c>
      <c r="BB22" s="49" t="s">
        <v>916</v>
      </c>
    </row>
    <row r="23" spans="1:13 53:54" ht="14.1" customHeight="1">
      <c r="A23" s="97" t="s">
        <v>1511</v>
      </c>
      <c r="B23" s="16" t="s">
        <v>47</v>
      </c>
      <c r="C23" s="103"/>
      <c r="D23" s="142"/>
      <c r="E23" s="24" t="s">
        <v>861</v>
      </c>
      <c r="F23" s="34"/>
      <c r="G23" s="34"/>
      <c r="H23" s="34">
        <v>0</v>
      </c>
      <c r="I23" s="34"/>
      <c r="J23" s="34"/>
      <c r="K23" s="34">
        <v>0</v>
      </c>
      <c r="L23" s="16" t="s">
        <v>47</v>
      </c>
      <c r="M23" s="99" t="s">
        <v>1507</v>
      </c>
      <c r="BA23" s="49" t="s">
        <v>79</v>
      </c>
      <c r="BB23" s="49" t="s">
        <v>917</v>
      </c>
    </row>
    <row r="24" spans="1:13 53:54" ht="24.95" customHeight="1">
      <c r="A24" s="97" t="s">
        <v>1511</v>
      </c>
      <c r="B24" s="16" t="s">
        <v>54</v>
      </c>
      <c r="C24" s="103"/>
      <c r="D24" s="142"/>
      <c r="E24" s="24" t="s">
        <v>794</v>
      </c>
      <c r="F24" s="34">
        <v>14000</v>
      </c>
      <c r="G24" s="34">
        <v>4000</v>
      </c>
      <c r="H24" s="34">
        <v>10000</v>
      </c>
      <c r="I24" s="34">
        <v>9000</v>
      </c>
      <c r="J24" s="34">
        <v>3000</v>
      </c>
      <c r="K24" s="34">
        <v>6000</v>
      </c>
      <c r="L24" s="16" t="s">
        <v>54</v>
      </c>
      <c r="M24" s="99" t="s">
        <v>1507</v>
      </c>
      <c r="BA24" s="49" t="s">
        <v>81</v>
      </c>
      <c r="BB24" s="49" t="s">
        <v>324</v>
      </c>
    </row>
    <row r="25" spans="1:13 53:54" ht="14.1" customHeight="1">
      <c r="A25" s="97" t="s">
        <v>1511</v>
      </c>
      <c r="B25" s="16" t="s">
        <v>57</v>
      </c>
      <c r="C25" s="103"/>
      <c r="D25" s="142"/>
      <c r="E25" s="24" t="s">
        <v>607</v>
      </c>
      <c r="F25" s="34"/>
      <c r="G25" s="34"/>
      <c r="H25" s="34">
        <v>0</v>
      </c>
      <c r="I25" s="34"/>
      <c r="J25" s="34"/>
      <c r="K25" s="34">
        <v>0</v>
      </c>
      <c r="L25" s="16" t="s">
        <v>57</v>
      </c>
      <c r="M25" s="99" t="s">
        <v>1507</v>
      </c>
      <c r="BA25" s="49" t="s">
        <v>87</v>
      </c>
      <c r="BB25" s="49" t="s">
        <v>724</v>
      </c>
    </row>
    <row r="26" spans="1:13 53:54" ht="14.1" customHeight="1">
      <c r="A26" s="97" t="s">
        <v>1511</v>
      </c>
      <c r="B26" s="16" t="s">
        <v>59</v>
      </c>
      <c r="C26" s="108"/>
      <c r="D26" s="107"/>
      <c r="E26" s="24" t="s">
        <v>1449</v>
      </c>
      <c r="F26" s="34">
        <v>71000</v>
      </c>
      <c r="G26" s="34">
        <v>24000</v>
      </c>
      <c r="H26" s="34">
        <v>47000</v>
      </c>
      <c r="I26" s="34">
        <v>10000</v>
      </c>
      <c r="J26" s="34">
        <v>4000</v>
      </c>
      <c r="K26" s="34">
        <v>6000</v>
      </c>
      <c r="L26" s="16" t="s">
        <v>59</v>
      </c>
      <c r="M26" s="99" t="s">
        <v>1507</v>
      </c>
      <c r="BA26" s="49" t="s">
        <v>91</v>
      </c>
      <c r="BB26" s="49" t="s">
        <v>1340</v>
      </c>
    </row>
    <row r="27" spans="1:13 53:54" ht="14.1" customHeight="1">
      <c r="A27" s="97" t="s">
        <v>1511</v>
      </c>
      <c r="B27" s="16" t="s">
        <v>60</v>
      </c>
      <c r="C27" s="160" t="s">
        <v>1187</v>
      </c>
      <c r="D27" s="125"/>
      <c r="E27" s="106"/>
      <c r="F27" s="34">
        <v>43000</v>
      </c>
      <c r="G27" s="34">
        <v>14000</v>
      </c>
      <c r="H27" s="34">
        <v>29000</v>
      </c>
      <c r="I27" s="34">
        <v>43000</v>
      </c>
      <c r="J27" s="34">
        <v>16000</v>
      </c>
      <c r="K27" s="34">
        <v>27000</v>
      </c>
      <c r="L27" s="16" t="s">
        <v>60</v>
      </c>
      <c r="M27" s="99" t="s">
        <v>1507</v>
      </c>
      <c r="BA27" s="49" t="s">
        <v>97</v>
      </c>
      <c r="BB27" s="49" t="s">
        <v>533</v>
      </c>
    </row>
    <row r="28" spans="1:13 53:54" ht="14.1" customHeight="1">
      <c r="A28" s="97" t="s">
        <v>1511</v>
      </c>
      <c r="B28" s="16" t="s">
        <v>61</v>
      </c>
      <c r="C28" s="160" t="s">
        <v>815</v>
      </c>
      <c r="D28" s="125"/>
      <c r="E28" s="106"/>
      <c r="F28" s="34">
        <v>1000</v>
      </c>
      <c r="G28" s="34"/>
      <c r="H28" s="34">
        <v>1000</v>
      </c>
      <c r="I28" s="34">
        <v>-2000</v>
      </c>
      <c r="J28" s="34">
        <v>-1000</v>
      </c>
      <c r="K28" s="34">
        <v>-1000</v>
      </c>
      <c r="L28" s="16" t="s">
        <v>61</v>
      </c>
      <c r="M28" s="99" t="s">
        <v>1507</v>
      </c>
      <c r="BA28" s="49" t="s">
        <v>100</v>
      </c>
      <c r="BB28" s="49" t="s">
        <v>915</v>
      </c>
    </row>
    <row r="29" spans="1:13 53:54" ht="14.1" customHeight="1">
      <c r="A29" s="97" t="s">
        <v>1511</v>
      </c>
      <c r="B29" s="18" t="s">
        <v>63</v>
      </c>
      <c r="C29" s="102" t="s">
        <v>816</v>
      </c>
      <c r="D29" s="177"/>
      <c r="E29" s="107"/>
      <c r="F29" s="35">
        <v>44000</v>
      </c>
      <c r="G29" s="35">
        <v>14000</v>
      </c>
      <c r="H29" s="35">
        <v>30000</v>
      </c>
      <c r="I29" s="35">
        <v>41000</v>
      </c>
      <c r="J29" s="35">
        <v>15000</v>
      </c>
      <c r="K29" s="35">
        <v>26000</v>
      </c>
      <c r="L29" s="18" t="s">
        <v>63</v>
      </c>
      <c r="M29" s="99" t="s">
        <v>1507</v>
      </c>
      <c r="BA29" s="49" t="s">
        <v>107</v>
      </c>
      <c r="BB29" s="49" t="s">
        <v>1107</v>
      </c>
    </row>
    <row r="30" spans="1:13 53:54" ht="15">
      <c r="A30" s="110" t="s">
        <v>1510</v>
      </c>
      <c r="B30" s="110"/>
      <c r="C30" s="110"/>
      <c r="D30" s="110"/>
      <c r="E30" s="110"/>
      <c r="F30" s="110"/>
      <c r="G30" s="110"/>
      <c r="H30" s="110"/>
      <c r="I30" s="110"/>
      <c r="J30" s="110"/>
      <c r="K30" s="110"/>
      <c r="L30" s="110"/>
      <c r="M30" s="110"/>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7">
    <mergeCell ref="A2:B2"/>
    <mergeCell ref="A3:B3"/>
    <mergeCell ref="A4:B4"/>
    <mergeCell ref="A1:L1"/>
    <mergeCell ref="E2:M2"/>
    <mergeCell ref="D3:M3"/>
    <mergeCell ref="D4:M4"/>
    <mergeCell ref="A5:B5"/>
    <mergeCell ref="F9:H9"/>
    <mergeCell ref="I9:K9"/>
    <mergeCell ref="C11:E11"/>
    <mergeCell ref="B9:E10"/>
    <mergeCell ref="D5:M5"/>
    <mergeCell ref="A6:M6"/>
    <mergeCell ref="A7:L7"/>
    <mergeCell ref="A8:M8"/>
    <mergeCell ref="L9:M9"/>
    <mergeCell ref="L10:M10"/>
    <mergeCell ref="A30:M30"/>
    <mergeCell ref="C27:E27"/>
    <mergeCell ref="C28:E28"/>
    <mergeCell ref="C29:E29"/>
    <mergeCell ref="C12:C26"/>
    <mergeCell ref="D12:D14"/>
    <mergeCell ref="D15:D18"/>
    <mergeCell ref="D19:D21"/>
    <mergeCell ref="D22:D26"/>
  </mergeCells>
  <dataValidations count="1">
    <dataValidation type="list" allowBlank="1" showInputMessage="1" showErrorMessage="1" sqref="C5">
      <formula1>'@lists'!$A$24:$B$24</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O1"/>
    </sheetView>
  </sheetViews>
  <sheetFormatPr defaultColWidth="0" defaultRowHeight="12.75" zeroHeight="1"/>
  <cols>
    <col min="1" max="2" width="8.28571428571429" customWidth="1"/>
    <col min="3" max="5" width="33.8571428571429" customWidth="1"/>
    <col min="6" max="8" width="13.5714285714286" customWidth="1"/>
    <col min="9" max="11" width="13.7142857142857" customWidth="1"/>
    <col min="12" max="14" width="13.5714285714286" customWidth="1"/>
    <col min="15" max="15" width="8.28571428571429" customWidth="1"/>
    <col min="16" max="16" width="13.5714285714286" customWidth="1"/>
    <col min="17" max="54" width="13.5714285714286" hidden="1" customWidth="1"/>
    <col min="55" max="16384" width="11.4285714285714" hidden="1"/>
  </cols>
  <sheetData>
    <row r="1" spans="1:16" ht="14.1" customHeight="1">
      <c r="A1" s="147" t="s">
        <v>1547</v>
      </c>
      <c r="B1" s="147"/>
      <c r="C1" s="147"/>
      <c r="D1" s="147"/>
      <c r="E1" s="147"/>
      <c r="F1" s="147"/>
      <c r="G1" s="147"/>
      <c r="H1" s="147"/>
      <c r="I1" s="147"/>
      <c r="J1" s="147"/>
      <c r="K1" s="147"/>
      <c r="L1" s="147"/>
      <c r="M1" s="147"/>
      <c r="N1" s="147"/>
      <c r="O1" s="147"/>
      <c r="P1" s="97" t="s">
        <v>1507</v>
      </c>
    </row>
    <row r="2" spans="1:16 53: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BA2" s="49" t="s">
        <v>39</v>
      </c>
      <c r="BB2" s="49" t="s">
        <v>982</v>
      </c>
    </row>
    <row r="3" spans="1:16 53:54" ht="14.1" customHeight="1">
      <c r="A3" s="115" t="s">
        <v>1479</v>
      </c>
      <c r="B3" s="146"/>
      <c r="C3" s="20">
        <v>43281</v>
      </c>
      <c r="D3" s="120" t="s">
        <v>1507</v>
      </c>
      <c r="E3" s="110"/>
      <c r="F3" s="110"/>
      <c r="G3" s="110"/>
      <c r="H3" s="110"/>
      <c r="I3" s="110"/>
      <c r="J3" s="110"/>
      <c r="K3" s="110"/>
      <c r="L3" s="110"/>
      <c r="M3" s="110"/>
      <c r="N3" s="110"/>
      <c r="O3" s="110"/>
      <c r="P3" s="110"/>
      <c r="BA3" s="49" t="s">
        <v>40</v>
      </c>
      <c r="BB3" s="49" t="s">
        <v>866</v>
      </c>
    </row>
    <row r="4" spans="1:16 53:54" ht="14.1" customHeight="1">
      <c r="A4" s="115" t="s">
        <v>1219</v>
      </c>
      <c r="B4" s="146"/>
      <c r="C4" s="21" t="s">
        <v>428</v>
      </c>
      <c r="D4" s="120" t="s">
        <v>1507</v>
      </c>
      <c r="E4" s="110"/>
      <c r="F4" s="110"/>
      <c r="G4" s="110"/>
      <c r="H4" s="110"/>
      <c r="I4" s="110"/>
      <c r="J4" s="110"/>
      <c r="K4" s="110"/>
      <c r="L4" s="110"/>
      <c r="M4" s="110"/>
      <c r="N4" s="110"/>
      <c r="O4" s="110"/>
      <c r="P4" s="110"/>
      <c r="BA4" s="49" t="s">
        <v>41</v>
      </c>
      <c r="BB4" s="49" t="s">
        <v>972</v>
      </c>
    </row>
    <row r="5" spans="1:16 53:54" ht="14.1" customHeight="1">
      <c r="A5" s="118" t="s">
        <v>1113</v>
      </c>
      <c r="B5" s="150"/>
      <c r="C5" s="22" t="s">
        <v>150</v>
      </c>
      <c r="D5" s="120" t="s">
        <v>1513</v>
      </c>
      <c r="E5" s="110"/>
      <c r="F5" s="110"/>
      <c r="G5" s="110"/>
      <c r="H5" s="110"/>
      <c r="I5" s="110"/>
      <c r="J5" s="110"/>
      <c r="K5" s="110"/>
      <c r="L5" s="110"/>
      <c r="M5" s="110"/>
      <c r="N5" s="110"/>
      <c r="O5" s="110"/>
      <c r="P5" s="110"/>
      <c r="BA5" s="49" t="s">
        <v>42</v>
      </c>
      <c r="BB5" s="49" t="s">
        <v>983</v>
      </c>
    </row>
    <row r="6" spans="1:16 53:54" ht="14.1" customHeight="1">
      <c r="A6" s="110" t="s">
        <v>1509</v>
      </c>
      <c r="B6" s="110"/>
      <c r="C6" s="110"/>
      <c r="D6" s="110"/>
      <c r="E6" s="110"/>
      <c r="F6" s="110"/>
      <c r="G6" s="110"/>
      <c r="H6" s="110"/>
      <c r="I6" s="110"/>
      <c r="J6" s="110"/>
      <c r="K6" s="110"/>
      <c r="L6" s="110"/>
      <c r="M6" s="110"/>
      <c r="N6" s="110"/>
      <c r="O6" s="110"/>
      <c r="P6" s="110"/>
      <c r="BA6" s="49" t="s">
        <v>44</v>
      </c>
      <c r="BB6" s="49" t="s">
        <v>720</v>
      </c>
    </row>
    <row r="7" spans="1:16 53:54" ht="15" customHeight="1">
      <c r="A7" s="166" t="s">
        <v>151</v>
      </c>
      <c r="B7" s="166"/>
      <c r="C7" s="166"/>
      <c r="D7" s="166"/>
      <c r="E7" s="166"/>
      <c r="F7" s="166"/>
      <c r="G7" s="166"/>
      <c r="H7" s="166"/>
      <c r="I7" s="166"/>
      <c r="J7" s="166"/>
      <c r="K7" s="166"/>
      <c r="L7" s="166"/>
      <c r="M7" s="166"/>
      <c r="N7" s="166"/>
      <c r="O7" s="166"/>
      <c r="P7" s="97" t="s">
        <v>1508</v>
      </c>
      <c r="BA7" s="49" t="s">
        <v>45</v>
      </c>
      <c r="BB7" s="49" t="s">
        <v>721</v>
      </c>
    </row>
    <row r="8" spans="1:16 53:54" ht="14.1" customHeight="1">
      <c r="A8" s="110" t="s">
        <v>1509</v>
      </c>
      <c r="B8" s="110"/>
      <c r="C8" s="110"/>
      <c r="D8" s="110"/>
      <c r="E8" s="110"/>
      <c r="F8" s="110"/>
      <c r="G8" s="110"/>
      <c r="H8" s="110"/>
      <c r="I8" s="110"/>
      <c r="J8" s="110"/>
      <c r="K8" s="110"/>
      <c r="L8" s="110"/>
      <c r="M8" s="110"/>
      <c r="N8" s="110"/>
      <c r="O8" s="110"/>
      <c r="P8" s="110"/>
      <c r="BA8" s="49" t="s">
        <v>46</v>
      </c>
      <c r="BB8" s="49" t="s">
        <v>719</v>
      </c>
    </row>
    <row r="9" spans="1:16 53:54" ht="14.1" customHeight="1">
      <c r="A9" s="97" t="s">
        <v>1511</v>
      </c>
      <c r="B9" s="154" t="s">
        <v>617</v>
      </c>
      <c r="C9" s="161"/>
      <c r="D9" s="161"/>
      <c r="E9" s="155"/>
      <c r="F9" s="124" t="s">
        <v>1128</v>
      </c>
      <c r="G9" s="125"/>
      <c r="H9" s="106"/>
      <c r="I9" s="126" t="s">
        <v>1129</v>
      </c>
      <c r="J9" s="125"/>
      <c r="K9" s="106"/>
      <c r="L9" s="126" t="s">
        <v>1473</v>
      </c>
      <c r="M9" s="125"/>
      <c r="N9" s="106"/>
      <c r="O9" s="152" t="s">
        <v>1507</v>
      </c>
      <c r="P9" s="147"/>
      <c r="BA9" s="49" t="s">
        <v>48</v>
      </c>
      <c r="BB9" s="49" t="s">
        <v>777</v>
      </c>
    </row>
    <row r="10" spans="1:16 53:54" ht="14.1" customHeight="1">
      <c r="A10" s="97" t="s">
        <v>1511</v>
      </c>
      <c r="B10" s="158"/>
      <c r="C10" s="162"/>
      <c r="D10" s="162"/>
      <c r="E10" s="159"/>
      <c r="F10" s="30" t="s">
        <v>995</v>
      </c>
      <c r="G10" s="36" t="s">
        <v>824</v>
      </c>
      <c r="H10" s="36" t="s">
        <v>611</v>
      </c>
      <c r="I10" s="36" t="s">
        <v>995</v>
      </c>
      <c r="J10" s="36" t="s">
        <v>824</v>
      </c>
      <c r="K10" s="36" t="s">
        <v>611</v>
      </c>
      <c r="L10" s="36" t="s">
        <v>995</v>
      </c>
      <c r="M10" s="36" t="s">
        <v>824</v>
      </c>
      <c r="N10" s="36" t="s">
        <v>611</v>
      </c>
      <c r="O10" s="152" t="s">
        <v>1507</v>
      </c>
      <c r="P10" s="147"/>
      <c r="BA10" s="49" t="s">
        <v>49</v>
      </c>
      <c r="BB10" s="49" t="s">
        <v>933</v>
      </c>
    </row>
    <row r="11" spans="1:16 53:54" ht="14.1" customHeight="1">
      <c r="A11" s="97" t="s">
        <v>1511</v>
      </c>
      <c r="B11" s="51" t="s">
        <v>150</v>
      </c>
      <c r="C11" s="167"/>
      <c r="D11" s="178"/>
      <c r="E11" s="167"/>
      <c r="F11" s="61" t="s">
        <v>35</v>
      </c>
      <c r="G11" s="61" t="s">
        <v>65</v>
      </c>
      <c r="H11" s="61" t="s">
        <v>84</v>
      </c>
      <c r="I11" s="61" t="s">
        <v>35</v>
      </c>
      <c r="J11" s="61" t="s">
        <v>65</v>
      </c>
      <c r="K11" s="61" t="s">
        <v>84</v>
      </c>
      <c r="L11" s="61" t="s">
        <v>35</v>
      </c>
      <c r="M11" s="61" t="s">
        <v>65</v>
      </c>
      <c r="N11" s="61" t="s">
        <v>84</v>
      </c>
      <c r="O11" s="47"/>
      <c r="P11" s="99" t="s">
        <v>1507</v>
      </c>
      <c r="BA11" s="49" t="s">
        <v>50</v>
      </c>
      <c r="BB11" s="49" t="s">
        <v>1345</v>
      </c>
    </row>
    <row r="12" spans="1:16 53:54" ht="24.95" customHeight="1">
      <c r="A12" s="97" t="s">
        <v>1511</v>
      </c>
      <c r="B12" s="63" t="s">
        <v>35</v>
      </c>
      <c r="C12" s="136" t="s">
        <v>817</v>
      </c>
      <c r="D12" s="189" t="s">
        <v>833</v>
      </c>
      <c r="E12" s="29" t="s">
        <v>1405</v>
      </c>
      <c r="F12" s="60">
        <v>-92000</v>
      </c>
      <c r="G12" s="60">
        <v>-32000</v>
      </c>
      <c r="H12" s="60">
        <v>-60000</v>
      </c>
      <c r="I12" s="60">
        <v>80000</v>
      </c>
      <c r="J12" s="60">
        <v>28000</v>
      </c>
      <c r="K12" s="60">
        <v>52000</v>
      </c>
      <c r="L12" s="60">
        <v>114000</v>
      </c>
      <c r="M12" s="60">
        <v>41000</v>
      </c>
      <c r="N12" s="60">
        <v>73000</v>
      </c>
      <c r="O12" s="63" t="s">
        <v>35</v>
      </c>
      <c r="P12" s="99" t="s">
        <v>1507</v>
      </c>
      <c r="BA12" s="49" t="s">
        <v>51</v>
      </c>
      <c r="BB12" s="49" t="s">
        <v>1346</v>
      </c>
    </row>
    <row r="13" spans="1:16 53:54" ht="24.95" customHeight="1">
      <c r="A13" s="97" t="s">
        <v>1511</v>
      </c>
      <c r="B13" s="16" t="s">
        <v>65</v>
      </c>
      <c r="C13" s="103"/>
      <c r="D13" s="142"/>
      <c r="E13" s="24" t="s">
        <v>792</v>
      </c>
      <c r="F13" s="34">
        <v>22000</v>
      </c>
      <c r="G13" s="34">
        <v>8000</v>
      </c>
      <c r="H13" s="34">
        <v>14000</v>
      </c>
      <c r="I13" s="34">
        <v>-15000</v>
      </c>
      <c r="J13" s="34">
        <v>-5000</v>
      </c>
      <c r="K13" s="34">
        <v>-10000</v>
      </c>
      <c r="L13" s="34">
        <v>-24000</v>
      </c>
      <c r="M13" s="34">
        <v>-9000</v>
      </c>
      <c r="N13" s="34">
        <v>-15000</v>
      </c>
      <c r="O13" s="16" t="s">
        <v>65</v>
      </c>
      <c r="P13" s="99" t="s">
        <v>1507</v>
      </c>
      <c r="BA13" s="49" t="s">
        <v>52</v>
      </c>
      <c r="BB13" s="49" t="s">
        <v>918</v>
      </c>
    </row>
    <row r="14" spans="1:16 53:54" ht="14.1" customHeight="1">
      <c r="A14" s="97" t="s">
        <v>1511</v>
      </c>
      <c r="B14" s="16" t="s">
        <v>84</v>
      </c>
      <c r="C14" s="103"/>
      <c r="D14" s="106"/>
      <c r="E14" s="24" t="s">
        <v>1448</v>
      </c>
      <c r="F14" s="34">
        <v>-70000</v>
      </c>
      <c r="G14" s="34">
        <v>-24000</v>
      </c>
      <c r="H14" s="34">
        <v>-46000</v>
      </c>
      <c r="I14" s="34">
        <v>65000</v>
      </c>
      <c r="J14" s="34">
        <v>23000</v>
      </c>
      <c r="K14" s="34">
        <v>42000</v>
      </c>
      <c r="L14" s="34">
        <v>90000</v>
      </c>
      <c r="M14" s="34">
        <v>32000</v>
      </c>
      <c r="N14" s="34">
        <v>58000</v>
      </c>
      <c r="O14" s="16" t="s">
        <v>84</v>
      </c>
      <c r="P14" s="99" t="s">
        <v>1507</v>
      </c>
      <c r="BA14" s="49" t="s">
        <v>55</v>
      </c>
      <c r="BB14" s="49" t="s">
        <v>600</v>
      </c>
    </row>
    <row r="15" spans="1:16 53:54" ht="14.1" customHeight="1">
      <c r="A15" s="97" t="s">
        <v>1511</v>
      </c>
      <c r="B15" s="16" t="s">
        <v>98</v>
      </c>
      <c r="C15" s="103"/>
      <c r="D15" s="140" t="s">
        <v>836</v>
      </c>
      <c r="E15" s="24" t="s">
        <v>838</v>
      </c>
      <c r="F15" s="34"/>
      <c r="G15" s="34"/>
      <c r="H15" s="34">
        <v>0</v>
      </c>
      <c r="I15" s="34">
        <v>-7000</v>
      </c>
      <c r="J15" s="34">
        <v>-2000</v>
      </c>
      <c r="K15" s="34">
        <v>-5000</v>
      </c>
      <c r="L15" s="34">
        <v>-12000</v>
      </c>
      <c r="M15" s="34">
        <v>-4000</v>
      </c>
      <c r="N15" s="34">
        <v>-8000</v>
      </c>
      <c r="O15" s="16" t="s">
        <v>98</v>
      </c>
      <c r="P15" s="99" t="s">
        <v>1507</v>
      </c>
      <c r="BA15" s="49" t="s">
        <v>56</v>
      </c>
      <c r="BB15" s="49" t="s">
        <v>865</v>
      </c>
    </row>
    <row r="16" spans="1:16 53:54" ht="14.1" customHeight="1">
      <c r="A16" s="97" t="s">
        <v>1511</v>
      </c>
      <c r="B16" s="16" t="s">
        <v>109</v>
      </c>
      <c r="C16" s="103"/>
      <c r="D16" s="142"/>
      <c r="E16" s="24" t="s">
        <v>707</v>
      </c>
      <c r="F16" s="34"/>
      <c r="G16" s="34"/>
      <c r="H16" s="34">
        <v>0</v>
      </c>
      <c r="I16" s="34">
        <v>7000</v>
      </c>
      <c r="J16" s="34">
        <v>2000</v>
      </c>
      <c r="K16" s="34">
        <v>5000</v>
      </c>
      <c r="L16" s="34">
        <v>12000</v>
      </c>
      <c r="M16" s="34">
        <v>4000</v>
      </c>
      <c r="N16" s="34">
        <v>8000</v>
      </c>
      <c r="O16" s="16" t="s">
        <v>109</v>
      </c>
      <c r="P16" s="99" t="s">
        <v>1507</v>
      </c>
      <c r="BA16" s="49" t="s">
        <v>58</v>
      </c>
      <c r="BB16" s="49" t="s">
        <v>605</v>
      </c>
    </row>
    <row r="17" spans="1:16 53:54" ht="24.95" customHeight="1">
      <c r="A17" s="97" t="s">
        <v>1511</v>
      </c>
      <c r="B17" s="16" t="s">
        <v>114</v>
      </c>
      <c r="C17" s="103"/>
      <c r="D17" s="142"/>
      <c r="E17" s="24" t="s">
        <v>795</v>
      </c>
      <c r="F17" s="34"/>
      <c r="G17" s="34"/>
      <c r="H17" s="34">
        <v>0</v>
      </c>
      <c r="I17" s="34"/>
      <c r="J17" s="34"/>
      <c r="K17" s="34">
        <v>0</v>
      </c>
      <c r="L17" s="34">
        <v>4000</v>
      </c>
      <c r="M17" s="34">
        <v>2000</v>
      </c>
      <c r="N17" s="34">
        <v>2000</v>
      </c>
      <c r="O17" s="16" t="s">
        <v>114</v>
      </c>
      <c r="P17" s="99" t="s">
        <v>1507</v>
      </c>
      <c r="BA17" s="49" t="s">
        <v>62</v>
      </c>
      <c r="BB17" s="49" t="s">
        <v>1135</v>
      </c>
    </row>
    <row r="18" spans="1:16 53:54" ht="14.1" customHeight="1">
      <c r="A18" s="97" t="s">
        <v>1511</v>
      </c>
      <c r="B18" s="16" t="s">
        <v>235</v>
      </c>
      <c r="C18" s="103"/>
      <c r="D18" s="106"/>
      <c r="E18" s="24" t="s">
        <v>1449</v>
      </c>
      <c r="F18" s="34">
        <v>0</v>
      </c>
      <c r="G18" s="34">
        <v>0</v>
      </c>
      <c r="H18" s="34">
        <v>0</v>
      </c>
      <c r="I18" s="34">
        <v>0</v>
      </c>
      <c r="J18" s="34">
        <v>0</v>
      </c>
      <c r="K18" s="34">
        <v>0</v>
      </c>
      <c r="L18" s="34">
        <v>4000</v>
      </c>
      <c r="M18" s="34">
        <v>2000</v>
      </c>
      <c r="N18" s="34">
        <v>2000</v>
      </c>
      <c r="O18" s="16" t="s">
        <v>235</v>
      </c>
      <c r="P18" s="99" t="s">
        <v>1507</v>
      </c>
      <c r="BA18" s="49" t="s">
        <v>68</v>
      </c>
      <c r="BB18" s="49" t="s">
        <v>1069</v>
      </c>
    </row>
    <row r="19" spans="1:16 53:54" ht="24.95" customHeight="1">
      <c r="A19" s="97" t="s">
        <v>1511</v>
      </c>
      <c r="B19" s="16" t="s">
        <v>236</v>
      </c>
      <c r="C19" s="103"/>
      <c r="D19" s="140" t="s">
        <v>704</v>
      </c>
      <c r="E19" s="24" t="s">
        <v>1404</v>
      </c>
      <c r="F19" s="34"/>
      <c r="G19" s="34"/>
      <c r="H19" s="34">
        <v>0</v>
      </c>
      <c r="I19" s="34">
        <v>0</v>
      </c>
      <c r="J19" s="34">
        <v>0</v>
      </c>
      <c r="K19" s="34">
        <v>0</v>
      </c>
      <c r="L19" s="34"/>
      <c r="M19" s="34"/>
      <c r="N19" s="34">
        <v>0</v>
      </c>
      <c r="O19" s="16" t="s">
        <v>236</v>
      </c>
      <c r="P19" s="99" t="s">
        <v>1507</v>
      </c>
      <c r="BA19" s="49" t="s">
        <v>69</v>
      </c>
      <c r="BB19" s="49" t="s">
        <v>1070</v>
      </c>
    </row>
    <row r="20" spans="1:16 53:54" ht="24.95" customHeight="1">
      <c r="A20" s="97" t="s">
        <v>1511</v>
      </c>
      <c r="B20" s="16" t="s">
        <v>264</v>
      </c>
      <c r="C20" s="103"/>
      <c r="D20" s="142"/>
      <c r="E20" s="24" t="s">
        <v>793</v>
      </c>
      <c r="F20" s="34"/>
      <c r="G20" s="34"/>
      <c r="H20" s="34">
        <v>0</v>
      </c>
      <c r="I20" s="34">
        <v>0</v>
      </c>
      <c r="J20" s="34">
        <v>0</v>
      </c>
      <c r="K20" s="34">
        <v>0</v>
      </c>
      <c r="L20" s="34"/>
      <c r="M20" s="34"/>
      <c r="N20" s="34">
        <v>0</v>
      </c>
      <c r="O20" s="16" t="s">
        <v>264</v>
      </c>
      <c r="P20" s="99" t="s">
        <v>1507</v>
      </c>
      <c r="BA20" s="49" t="s">
        <v>72</v>
      </c>
      <c r="BB20" s="49" t="s">
        <v>345</v>
      </c>
    </row>
    <row r="21" spans="1:16 53:54" ht="14.1" customHeight="1">
      <c r="A21" s="97" t="s">
        <v>1511</v>
      </c>
      <c r="B21" s="16" t="s">
        <v>37</v>
      </c>
      <c r="C21" s="103"/>
      <c r="D21" s="106"/>
      <c r="E21" s="24" t="s">
        <v>1449</v>
      </c>
      <c r="F21" s="34">
        <v>0</v>
      </c>
      <c r="G21" s="34">
        <v>0</v>
      </c>
      <c r="H21" s="34">
        <v>0</v>
      </c>
      <c r="I21" s="34">
        <v>0</v>
      </c>
      <c r="J21" s="34">
        <v>0</v>
      </c>
      <c r="K21" s="34">
        <v>0</v>
      </c>
      <c r="L21" s="34">
        <v>0</v>
      </c>
      <c r="M21" s="34">
        <v>0</v>
      </c>
      <c r="N21" s="34">
        <v>0</v>
      </c>
      <c r="O21" s="16" t="s">
        <v>37</v>
      </c>
      <c r="P21" s="99" t="s">
        <v>1507</v>
      </c>
      <c r="BA21" s="49" t="s">
        <v>74</v>
      </c>
      <c r="BB21" s="49" t="s">
        <v>424</v>
      </c>
    </row>
    <row r="22" spans="1:16 53:54" ht="14.1" customHeight="1">
      <c r="A22" s="97" t="s">
        <v>1511</v>
      </c>
      <c r="B22" s="16" t="s">
        <v>43</v>
      </c>
      <c r="C22" s="103"/>
      <c r="D22" s="140" t="s">
        <v>747</v>
      </c>
      <c r="E22" s="24" t="s">
        <v>1386</v>
      </c>
      <c r="F22" s="34">
        <v>57000</v>
      </c>
      <c r="G22" s="34">
        <v>20000</v>
      </c>
      <c r="H22" s="34">
        <v>37000</v>
      </c>
      <c r="I22" s="34">
        <v>18000</v>
      </c>
      <c r="J22" s="34">
        <v>7000</v>
      </c>
      <c r="K22" s="34">
        <v>11000</v>
      </c>
      <c r="L22" s="34">
        <v>-28000</v>
      </c>
      <c r="M22" s="34">
        <v>-9000</v>
      </c>
      <c r="N22" s="34">
        <v>-19000</v>
      </c>
      <c r="O22" s="16" t="s">
        <v>43</v>
      </c>
      <c r="P22" s="99" t="s">
        <v>1507</v>
      </c>
      <c r="BA22" s="49" t="s">
        <v>78</v>
      </c>
      <c r="BB22" s="49" t="s">
        <v>916</v>
      </c>
    </row>
    <row r="23" spans="1:16 53:54" ht="14.1" customHeight="1">
      <c r="A23" s="97" t="s">
        <v>1511</v>
      </c>
      <c r="B23" s="16" t="s">
        <v>47</v>
      </c>
      <c r="C23" s="103"/>
      <c r="D23" s="142"/>
      <c r="E23" s="24" t="s">
        <v>861</v>
      </c>
      <c r="F23" s="34"/>
      <c r="G23" s="34"/>
      <c r="H23" s="34">
        <v>0</v>
      </c>
      <c r="I23" s="34"/>
      <c r="J23" s="34"/>
      <c r="K23" s="34">
        <v>0</v>
      </c>
      <c r="L23" s="34"/>
      <c r="M23" s="34"/>
      <c r="N23" s="34">
        <v>0</v>
      </c>
      <c r="O23" s="16" t="s">
        <v>47</v>
      </c>
      <c r="P23" s="99" t="s">
        <v>1507</v>
      </c>
      <c r="BA23" s="49" t="s">
        <v>79</v>
      </c>
      <c r="BB23" s="49" t="s">
        <v>917</v>
      </c>
    </row>
    <row r="24" spans="1:16 53:54" ht="24.95" customHeight="1">
      <c r="A24" s="97" t="s">
        <v>1511</v>
      </c>
      <c r="B24" s="16" t="s">
        <v>54</v>
      </c>
      <c r="C24" s="103"/>
      <c r="D24" s="142"/>
      <c r="E24" s="24" t="s">
        <v>794</v>
      </c>
      <c r="F24" s="34">
        <v>21000</v>
      </c>
      <c r="G24" s="34">
        <v>7000</v>
      </c>
      <c r="H24" s="34">
        <v>14000</v>
      </c>
      <c r="I24" s="34">
        <v>16000</v>
      </c>
      <c r="J24" s="34">
        <v>5000</v>
      </c>
      <c r="K24" s="34">
        <v>11000</v>
      </c>
      <c r="L24" s="34">
        <v>29000</v>
      </c>
      <c r="M24" s="34">
        <v>10000</v>
      </c>
      <c r="N24" s="34">
        <v>19000</v>
      </c>
      <c r="O24" s="16" t="s">
        <v>54</v>
      </c>
      <c r="P24" s="99" t="s">
        <v>1507</v>
      </c>
      <c r="BA24" s="49" t="s">
        <v>81</v>
      </c>
      <c r="BB24" s="49" t="s">
        <v>324</v>
      </c>
    </row>
    <row r="25" spans="1:16 53:54" ht="14.1" customHeight="1">
      <c r="A25" s="97" t="s">
        <v>1511</v>
      </c>
      <c r="B25" s="16" t="s">
        <v>57</v>
      </c>
      <c r="C25" s="103"/>
      <c r="D25" s="142"/>
      <c r="E25" s="24" t="s">
        <v>607</v>
      </c>
      <c r="F25" s="34"/>
      <c r="G25" s="34"/>
      <c r="H25" s="34">
        <v>0</v>
      </c>
      <c r="I25" s="34"/>
      <c r="J25" s="34"/>
      <c r="K25" s="34">
        <v>0</v>
      </c>
      <c r="L25" s="34"/>
      <c r="M25" s="34"/>
      <c r="N25" s="34">
        <v>0</v>
      </c>
      <c r="O25" s="16" t="s">
        <v>57</v>
      </c>
      <c r="P25" s="99" t="s">
        <v>1507</v>
      </c>
      <c r="BA25" s="49" t="s">
        <v>87</v>
      </c>
      <c r="BB25" s="49" t="s">
        <v>724</v>
      </c>
    </row>
    <row r="26" spans="1:16 53:54" ht="14.1" customHeight="1">
      <c r="A26" s="97" t="s">
        <v>1511</v>
      </c>
      <c r="B26" s="16" t="s">
        <v>59</v>
      </c>
      <c r="C26" s="108"/>
      <c r="D26" s="107"/>
      <c r="E26" s="24" t="s">
        <v>1449</v>
      </c>
      <c r="F26" s="34">
        <v>78000</v>
      </c>
      <c r="G26" s="34">
        <v>27000</v>
      </c>
      <c r="H26" s="34">
        <v>51000</v>
      </c>
      <c r="I26" s="34">
        <v>34000</v>
      </c>
      <c r="J26" s="34">
        <v>12000</v>
      </c>
      <c r="K26" s="34">
        <v>22000</v>
      </c>
      <c r="L26" s="34">
        <v>1000</v>
      </c>
      <c r="M26" s="34">
        <v>1000</v>
      </c>
      <c r="N26" s="34">
        <v>0</v>
      </c>
      <c r="O26" s="16" t="s">
        <v>59</v>
      </c>
      <c r="P26" s="99" t="s">
        <v>1507</v>
      </c>
      <c r="BA26" s="49" t="s">
        <v>91</v>
      </c>
      <c r="BB26" s="49" t="s">
        <v>1340</v>
      </c>
    </row>
    <row r="27" spans="1:16 53:54" ht="14.1" customHeight="1">
      <c r="A27" s="97" t="s">
        <v>1511</v>
      </c>
      <c r="B27" s="16" t="s">
        <v>60</v>
      </c>
      <c r="C27" s="160" t="s">
        <v>1187</v>
      </c>
      <c r="D27" s="125"/>
      <c r="E27" s="106"/>
      <c r="F27" s="34">
        <v>8000</v>
      </c>
      <c r="G27" s="34">
        <v>3000</v>
      </c>
      <c r="H27" s="34">
        <v>5000</v>
      </c>
      <c r="I27" s="34">
        <v>99000</v>
      </c>
      <c r="J27" s="34">
        <v>35000</v>
      </c>
      <c r="K27" s="34">
        <v>64000</v>
      </c>
      <c r="L27" s="34">
        <v>95000</v>
      </c>
      <c r="M27" s="34">
        <v>35000</v>
      </c>
      <c r="N27" s="34">
        <v>60000</v>
      </c>
      <c r="O27" s="16" t="s">
        <v>60</v>
      </c>
      <c r="P27" s="99" t="s">
        <v>1507</v>
      </c>
      <c r="BA27" s="49" t="s">
        <v>97</v>
      </c>
      <c r="BB27" s="49" t="s">
        <v>533</v>
      </c>
    </row>
    <row r="28" spans="1:16 53:54" ht="14.1" customHeight="1">
      <c r="A28" s="97" t="s">
        <v>1511</v>
      </c>
      <c r="B28" s="16" t="s">
        <v>61</v>
      </c>
      <c r="C28" s="160" t="s">
        <v>815</v>
      </c>
      <c r="D28" s="125"/>
      <c r="E28" s="106"/>
      <c r="F28" s="34">
        <v>1000</v>
      </c>
      <c r="G28" s="34"/>
      <c r="H28" s="34">
        <v>1000</v>
      </c>
      <c r="I28" s="34">
        <v>-4000</v>
      </c>
      <c r="J28" s="34">
        <v>-1000</v>
      </c>
      <c r="K28" s="34">
        <v>-3000</v>
      </c>
      <c r="L28" s="34">
        <v>-6000</v>
      </c>
      <c r="M28" s="34">
        <v>-3000</v>
      </c>
      <c r="N28" s="34">
        <v>-3000</v>
      </c>
      <c r="O28" s="16" t="s">
        <v>61</v>
      </c>
      <c r="P28" s="99" t="s">
        <v>1507</v>
      </c>
      <c r="BA28" s="49" t="s">
        <v>100</v>
      </c>
      <c r="BB28" s="49" t="s">
        <v>915</v>
      </c>
    </row>
    <row r="29" spans="1:16 53:54" ht="14.1" customHeight="1">
      <c r="A29" s="97" t="s">
        <v>1511</v>
      </c>
      <c r="B29" s="18" t="s">
        <v>63</v>
      </c>
      <c r="C29" s="102" t="s">
        <v>816</v>
      </c>
      <c r="D29" s="177"/>
      <c r="E29" s="107"/>
      <c r="F29" s="35">
        <v>9000</v>
      </c>
      <c r="G29" s="35">
        <v>3000</v>
      </c>
      <c r="H29" s="35">
        <v>6000</v>
      </c>
      <c r="I29" s="35">
        <v>95000</v>
      </c>
      <c r="J29" s="35">
        <v>34000</v>
      </c>
      <c r="K29" s="35">
        <v>61000</v>
      </c>
      <c r="L29" s="35">
        <v>89000</v>
      </c>
      <c r="M29" s="35">
        <v>32000</v>
      </c>
      <c r="N29" s="35">
        <v>57000</v>
      </c>
      <c r="O29" s="18" t="s">
        <v>63</v>
      </c>
      <c r="P29" s="99" t="s">
        <v>1507</v>
      </c>
      <c r="BA29" s="49" t="s">
        <v>107</v>
      </c>
      <c r="BB29" s="49" t="s">
        <v>1107</v>
      </c>
    </row>
    <row r="30" spans="1:16 53:54" ht="15">
      <c r="A30" s="110" t="s">
        <v>1510</v>
      </c>
      <c r="B30" s="110"/>
      <c r="C30" s="110"/>
      <c r="D30" s="110"/>
      <c r="E30" s="110"/>
      <c r="F30" s="110"/>
      <c r="G30" s="110"/>
      <c r="H30" s="110"/>
      <c r="I30" s="110"/>
      <c r="J30" s="110"/>
      <c r="K30" s="110"/>
      <c r="L30" s="110"/>
      <c r="M30" s="110"/>
      <c r="N30" s="110"/>
      <c r="O30" s="110"/>
      <c r="P30" s="110"/>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8">
    <mergeCell ref="A2:B2"/>
    <mergeCell ref="A3:B3"/>
    <mergeCell ref="A4:B4"/>
    <mergeCell ref="A1:O1"/>
    <mergeCell ref="E2:P2"/>
    <mergeCell ref="D3:P3"/>
    <mergeCell ref="D4:P4"/>
    <mergeCell ref="A5:B5"/>
    <mergeCell ref="F9:H9"/>
    <mergeCell ref="I9:K9"/>
    <mergeCell ref="L9:N9"/>
    <mergeCell ref="B9:E10"/>
    <mergeCell ref="D5:P5"/>
    <mergeCell ref="A6:P6"/>
    <mergeCell ref="A7:O7"/>
    <mergeCell ref="A8:P8"/>
    <mergeCell ref="O9:P9"/>
    <mergeCell ref="O10:P10"/>
    <mergeCell ref="A30:P30"/>
    <mergeCell ref="C27:E27"/>
    <mergeCell ref="C28:E28"/>
    <mergeCell ref="C29:E29"/>
    <mergeCell ref="C11:E11"/>
    <mergeCell ref="C12:C26"/>
    <mergeCell ref="D12:D14"/>
    <mergeCell ref="D15:D18"/>
    <mergeCell ref="D19:D21"/>
    <mergeCell ref="D22:D26"/>
  </mergeCells>
  <dataValidations count="1">
    <dataValidation type="list" allowBlank="1" showInputMessage="1" showErrorMessage="1" sqref="C5">
      <formula1>'@lists'!$A$25:$B$25</formula1>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X1"/>
    </sheetView>
  </sheetViews>
  <sheetFormatPr defaultColWidth="0" defaultRowHeight="12.75" zeroHeight="1"/>
  <cols>
    <col min="1" max="2" width="8.28571428571429" style="110" customWidth="1"/>
    <col min="3" max="3" width="19" style="110" customWidth="1"/>
    <col min="4" max="4" width="10.5714285714286" style="110" customWidth="1"/>
    <col min="5" max="5" width="29" style="110" customWidth="1"/>
    <col min="6" max="23" width="26.7142857142857" style="110" customWidth="1"/>
    <col min="24" max="24" width="8.28571428571429" style="110" customWidth="1"/>
    <col min="25" max="25" width="13.5714285714286" style="110" customWidth="1"/>
    <col min="26" max="54" width="13.5714285714286" hidden="1" customWidth="1"/>
    <col min="55" max="16384" width="11.4285714285714" hidden="1"/>
  </cols>
  <sheetData>
    <row r="1" spans="1:25" ht="14.1" customHeight="1">
      <c r="A1" s="147" t="s">
        <v>1548</v>
      </c>
      <c r="B1" s="147"/>
      <c r="C1" s="147"/>
      <c r="D1" s="147"/>
      <c r="E1" s="147"/>
      <c r="F1" s="147"/>
      <c r="G1" s="147"/>
      <c r="H1" s="147"/>
      <c r="I1" s="147"/>
      <c r="J1" s="147"/>
      <c r="K1" s="147"/>
      <c r="L1" s="147"/>
      <c r="M1" s="147"/>
      <c r="N1" s="147"/>
      <c r="O1" s="147"/>
      <c r="P1" s="147"/>
      <c r="Q1" s="147"/>
      <c r="R1" s="147"/>
      <c r="S1" s="147"/>
      <c r="T1" s="147"/>
      <c r="U1" s="147"/>
      <c r="V1" s="147"/>
      <c r="W1" s="147"/>
      <c r="X1" s="147"/>
      <c r="Y1" s="97" t="s">
        <v>1507</v>
      </c>
    </row>
    <row r="2" spans="1:6 53:54" ht="14.1" customHeight="1">
      <c r="A2" s="113" t="s">
        <v>647</v>
      </c>
      <c r="B2" s="145"/>
      <c r="C2" s="19" t="s">
        <v>87</v>
      </c>
      <c r="D2" s="148" t="str">
        <f>VLOOKUP(C2,BA2:BB78,2,0)</f>
        <v>הבינלאומי הראשון</v>
      </c>
      <c r="E2" s="149"/>
      <c r="F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152</v>
      </c>
      <c r="D5" s="120" t="s">
        <v>1513</v>
      </c>
      <c r="BA5" s="49" t="s">
        <v>42</v>
      </c>
      <c r="BB5" s="49" t="s">
        <v>983</v>
      </c>
    </row>
    <row r="6" spans="1:1 53:54" ht="14.1" customHeight="1">
      <c r="A6" s="110" t="s">
        <v>1509</v>
      </c>
      <c r="BA6" s="49" t="s">
        <v>44</v>
      </c>
      <c r="BB6" s="49" t="s">
        <v>720</v>
      </c>
    </row>
    <row r="7" spans="1:54" ht="30" customHeight="1">
      <c r="A7" s="151" t="s">
        <v>153</v>
      </c>
      <c r="B7" s="151"/>
      <c r="C7" s="151"/>
      <c r="D7" s="151"/>
      <c r="E7" s="151"/>
      <c r="F7" s="151"/>
      <c r="G7" s="151"/>
      <c r="H7" s="151"/>
      <c r="I7" s="151"/>
      <c r="J7" s="151"/>
      <c r="K7" s="151"/>
      <c r="L7" s="151"/>
      <c r="M7" s="151"/>
      <c r="N7" s="151"/>
      <c r="O7" s="151"/>
      <c r="P7" s="151"/>
      <c r="Q7" s="151"/>
      <c r="R7" s="151"/>
      <c r="S7" s="151"/>
      <c r="T7" s="151"/>
      <c r="U7" s="151"/>
      <c r="V7" s="151"/>
      <c r="W7" s="151"/>
      <c r="X7" s="151"/>
      <c r="Y7" s="97" t="s">
        <v>1508</v>
      </c>
      <c r="BA7" s="49" t="s">
        <v>45</v>
      </c>
      <c r="BB7" s="49" t="s">
        <v>721</v>
      </c>
    </row>
    <row r="8" spans="1:1 53:54" ht="14.1" customHeight="1">
      <c r="A8" s="110" t="s">
        <v>1509</v>
      </c>
      <c r="BA8" s="49" t="s">
        <v>46</v>
      </c>
      <c r="BB8" s="49" t="s">
        <v>719</v>
      </c>
    </row>
    <row r="9" spans="1:54" ht="14.1" customHeight="1">
      <c r="A9" s="97" t="s">
        <v>1511</v>
      </c>
      <c r="B9" s="154" t="s">
        <v>617</v>
      </c>
      <c r="C9" s="161"/>
      <c r="D9" s="161"/>
      <c r="E9" s="155"/>
      <c r="F9" s="124" t="s">
        <v>1128</v>
      </c>
      <c r="G9" s="125"/>
      <c r="H9" s="125"/>
      <c r="I9" s="125"/>
      <c r="J9" s="125"/>
      <c r="K9" s="106"/>
      <c r="L9" s="126" t="s">
        <v>1129</v>
      </c>
      <c r="M9" s="125"/>
      <c r="N9" s="125"/>
      <c r="O9" s="125"/>
      <c r="P9" s="125"/>
      <c r="Q9" s="106"/>
      <c r="R9" s="126" t="s">
        <v>1473</v>
      </c>
      <c r="S9" s="125"/>
      <c r="T9" s="125"/>
      <c r="U9" s="125"/>
      <c r="V9" s="125"/>
      <c r="W9" s="106"/>
      <c r="X9" s="120" t="s">
        <v>1507</v>
      </c>
      <c r="BA9" s="49" t="s">
        <v>48</v>
      </c>
      <c r="BB9" s="49" t="s">
        <v>777</v>
      </c>
    </row>
    <row r="10" spans="1:54" ht="24.95" customHeight="1">
      <c r="A10" s="97" t="s">
        <v>1511</v>
      </c>
      <c r="B10" s="158"/>
      <c r="C10" s="162"/>
      <c r="D10" s="162"/>
      <c r="E10" s="159"/>
      <c r="F10" s="30" t="s">
        <v>776</v>
      </c>
      <c r="G10" s="36" t="s">
        <v>16</v>
      </c>
      <c r="H10" s="36" t="s">
        <v>1411</v>
      </c>
      <c r="I10" s="36" t="s">
        <v>799</v>
      </c>
      <c r="J10" s="36" t="s">
        <v>1435</v>
      </c>
      <c r="K10" s="36" t="s">
        <v>1385</v>
      </c>
      <c r="L10" s="36" t="s">
        <v>776</v>
      </c>
      <c r="M10" s="36" t="s">
        <v>16</v>
      </c>
      <c r="N10" s="36" t="s">
        <v>1411</v>
      </c>
      <c r="O10" s="36" t="s">
        <v>799</v>
      </c>
      <c r="P10" s="36" t="s">
        <v>1435</v>
      </c>
      <c r="Q10" s="36" t="s">
        <v>1385</v>
      </c>
      <c r="R10" s="36" t="s">
        <v>776</v>
      </c>
      <c r="S10" s="36" t="s">
        <v>16</v>
      </c>
      <c r="T10" s="36" t="s">
        <v>1411</v>
      </c>
      <c r="U10" s="36" t="s">
        <v>799</v>
      </c>
      <c r="V10" s="36" t="s">
        <v>1435</v>
      </c>
      <c r="W10" s="36" t="s">
        <v>1385</v>
      </c>
      <c r="X10" s="120" t="s">
        <v>1507</v>
      </c>
      <c r="BA10" s="49" t="s">
        <v>49</v>
      </c>
      <c r="BB10" s="49" t="s">
        <v>933</v>
      </c>
    </row>
    <row r="11" spans="1:54" ht="14.1" customHeight="1">
      <c r="A11" s="97" t="s">
        <v>1511</v>
      </c>
      <c r="B11" s="64" t="s">
        <v>152</v>
      </c>
      <c r="C11" s="163"/>
      <c r="D11" s="178"/>
      <c r="E11" s="163"/>
      <c r="F11" s="61" t="s">
        <v>35</v>
      </c>
      <c r="G11" s="61" t="s">
        <v>65</v>
      </c>
      <c r="H11" s="61" t="s">
        <v>84</v>
      </c>
      <c r="I11" s="61" t="s">
        <v>98</v>
      </c>
      <c r="J11" s="61" t="s">
        <v>109</v>
      </c>
      <c r="K11" s="61" t="s">
        <v>114</v>
      </c>
      <c r="L11" s="61" t="s">
        <v>35</v>
      </c>
      <c r="M11" s="61" t="s">
        <v>65</v>
      </c>
      <c r="N11" s="61" t="s">
        <v>84</v>
      </c>
      <c r="O11" s="61" t="s">
        <v>98</v>
      </c>
      <c r="P11" s="61" t="s">
        <v>109</v>
      </c>
      <c r="Q11" s="61" t="s">
        <v>114</v>
      </c>
      <c r="R11" s="61" t="s">
        <v>35</v>
      </c>
      <c r="S11" s="61" t="s">
        <v>65</v>
      </c>
      <c r="T11" s="61" t="s">
        <v>84</v>
      </c>
      <c r="U11" s="61" t="s">
        <v>98</v>
      </c>
      <c r="V11" s="61" t="s">
        <v>109</v>
      </c>
      <c r="W11" s="61" t="s">
        <v>114</v>
      </c>
      <c r="X11" s="64"/>
      <c r="Y11" s="99" t="s">
        <v>1507</v>
      </c>
      <c r="BA11" s="49" t="s">
        <v>50</v>
      </c>
      <c r="BB11" s="49" t="s">
        <v>1345</v>
      </c>
    </row>
    <row r="12" spans="1:54" ht="14.1" customHeight="1">
      <c r="A12" s="97" t="s">
        <v>1511</v>
      </c>
      <c r="B12" s="63" t="s">
        <v>35</v>
      </c>
      <c r="C12" s="136" t="s">
        <v>31</v>
      </c>
      <c r="D12" s="137" t="s">
        <v>1470</v>
      </c>
      <c r="E12" s="138"/>
      <c r="F12" s="60">
        <v>1374000</v>
      </c>
      <c r="G12" s="60">
        <v>1374000</v>
      </c>
      <c r="H12" s="60">
        <v>20000</v>
      </c>
      <c r="I12" s="60">
        <v>-2000</v>
      </c>
      <c r="J12" s="60">
        <v>1392000</v>
      </c>
      <c r="K12" s="60"/>
      <c r="L12" s="60">
        <v>1072000</v>
      </c>
      <c r="M12" s="60">
        <v>1072000</v>
      </c>
      <c r="N12" s="60">
        <v>22000</v>
      </c>
      <c r="O12" s="60"/>
      <c r="P12" s="60">
        <v>1094000</v>
      </c>
      <c r="Q12" s="60">
        <v>0</v>
      </c>
      <c r="R12" s="60">
        <v>1018000</v>
      </c>
      <c r="S12" s="60">
        <v>1018000</v>
      </c>
      <c r="T12" s="60">
        <v>38000</v>
      </c>
      <c r="U12" s="60"/>
      <c r="V12" s="60">
        <v>1056000</v>
      </c>
      <c r="W12" s="60"/>
      <c r="X12" s="63" t="s">
        <v>35</v>
      </c>
      <c r="Y12" s="99" t="s">
        <v>1507</v>
      </c>
      <c r="BA12" s="49" t="s">
        <v>51</v>
      </c>
      <c r="BB12" s="49" t="s">
        <v>1346</v>
      </c>
    </row>
    <row r="13" spans="1:54" ht="14.1" customHeight="1">
      <c r="A13" s="97" t="s">
        <v>1511</v>
      </c>
      <c r="B13" s="16" t="s">
        <v>65</v>
      </c>
      <c r="C13" s="103"/>
      <c r="D13" s="105" t="s">
        <v>1469</v>
      </c>
      <c r="E13" s="106"/>
      <c r="F13" s="34"/>
      <c r="G13" s="34"/>
      <c r="H13" s="34"/>
      <c r="I13" s="34"/>
      <c r="J13" s="34">
        <v>0</v>
      </c>
      <c r="K13" s="34"/>
      <c r="L13" s="34">
        <v>32000</v>
      </c>
      <c r="M13" s="34">
        <v>32000</v>
      </c>
      <c r="N13" s="34">
        <v>4000</v>
      </c>
      <c r="O13" s="34"/>
      <c r="P13" s="34">
        <v>36000</v>
      </c>
      <c r="Q13" s="34">
        <v>0</v>
      </c>
      <c r="R13" s="34"/>
      <c r="S13" s="34"/>
      <c r="T13" s="34"/>
      <c r="U13" s="34"/>
      <c r="V13" s="34">
        <v>0</v>
      </c>
      <c r="W13" s="34"/>
      <c r="X13" s="16" t="s">
        <v>65</v>
      </c>
      <c r="Y13" s="99" t="s">
        <v>1507</v>
      </c>
      <c r="BA13" s="49" t="s">
        <v>52</v>
      </c>
      <c r="BB13" s="49" t="s">
        <v>918</v>
      </c>
    </row>
    <row r="14" spans="1:54" ht="14.1" customHeight="1">
      <c r="A14" s="97" t="s">
        <v>1511</v>
      </c>
      <c r="B14" s="16" t="s">
        <v>84</v>
      </c>
      <c r="C14" s="103"/>
      <c r="D14" s="105" t="s">
        <v>1467</v>
      </c>
      <c r="E14" s="106"/>
      <c r="F14" s="34">
        <v>35000</v>
      </c>
      <c r="G14" s="34">
        <v>35000</v>
      </c>
      <c r="H14" s="34"/>
      <c r="I14" s="34"/>
      <c r="J14" s="34">
        <v>35000</v>
      </c>
      <c r="K14" s="34"/>
      <c r="L14" s="34"/>
      <c r="M14" s="34"/>
      <c r="N14" s="34"/>
      <c r="O14" s="34"/>
      <c r="P14" s="34">
        <v>0</v>
      </c>
      <c r="Q14" s="34">
        <v>0</v>
      </c>
      <c r="R14" s="34">
        <v>32000</v>
      </c>
      <c r="S14" s="34">
        <v>32000</v>
      </c>
      <c r="T14" s="34">
        <v>4000</v>
      </c>
      <c r="U14" s="34"/>
      <c r="V14" s="34">
        <v>36000</v>
      </c>
      <c r="W14" s="34"/>
      <c r="X14" s="16" t="s">
        <v>84</v>
      </c>
      <c r="Y14" s="99" t="s">
        <v>1507</v>
      </c>
      <c r="BA14" s="49" t="s">
        <v>55</v>
      </c>
      <c r="BB14" s="49" t="s">
        <v>600</v>
      </c>
    </row>
    <row r="15" spans="1:54" ht="14.1" customHeight="1">
      <c r="A15" s="97" t="s">
        <v>1511</v>
      </c>
      <c r="B15" s="16" t="s">
        <v>98</v>
      </c>
      <c r="C15" s="103"/>
      <c r="D15" s="105" t="s">
        <v>1468</v>
      </c>
      <c r="E15" s="106"/>
      <c r="F15" s="34"/>
      <c r="G15" s="34"/>
      <c r="H15" s="34"/>
      <c r="I15" s="34"/>
      <c r="J15" s="34">
        <v>0</v>
      </c>
      <c r="K15" s="34"/>
      <c r="L15" s="34">
        <v>26000</v>
      </c>
      <c r="M15" s="34">
        <v>26000</v>
      </c>
      <c r="N15" s="34"/>
      <c r="O15" s="34"/>
      <c r="P15" s="34">
        <v>26000</v>
      </c>
      <c r="Q15" s="34">
        <v>0</v>
      </c>
      <c r="R15" s="34"/>
      <c r="S15" s="34"/>
      <c r="T15" s="34"/>
      <c r="U15" s="34"/>
      <c r="V15" s="34">
        <v>0</v>
      </c>
      <c r="W15" s="34"/>
      <c r="X15" s="16" t="s">
        <v>98</v>
      </c>
      <c r="Y15" s="99" t="s">
        <v>1507</v>
      </c>
      <c r="BA15" s="49" t="s">
        <v>56</v>
      </c>
      <c r="BB15" s="49" t="s">
        <v>865</v>
      </c>
    </row>
    <row r="16" spans="1:54" ht="14.1" customHeight="1">
      <c r="A16" s="97" t="s">
        <v>1511</v>
      </c>
      <c r="B16" s="16" t="s">
        <v>109</v>
      </c>
      <c r="C16" s="103"/>
      <c r="D16" s="105" t="s">
        <v>1009</v>
      </c>
      <c r="E16" s="106"/>
      <c r="F16" s="34"/>
      <c r="G16" s="34"/>
      <c r="H16" s="34"/>
      <c r="I16" s="34"/>
      <c r="J16" s="34">
        <v>0</v>
      </c>
      <c r="K16" s="34"/>
      <c r="L16" s="34"/>
      <c r="M16" s="34"/>
      <c r="N16" s="34"/>
      <c r="O16" s="34"/>
      <c r="P16" s="34">
        <v>0</v>
      </c>
      <c r="Q16" s="34">
        <v>0</v>
      </c>
      <c r="R16" s="34"/>
      <c r="S16" s="34"/>
      <c r="T16" s="34"/>
      <c r="U16" s="34"/>
      <c r="V16" s="34">
        <v>0</v>
      </c>
      <c r="W16" s="34"/>
      <c r="X16" s="16" t="s">
        <v>109</v>
      </c>
      <c r="Y16" s="99" t="s">
        <v>1507</v>
      </c>
      <c r="BA16" s="49" t="s">
        <v>58</v>
      </c>
      <c r="BB16" s="49" t="s">
        <v>605</v>
      </c>
    </row>
    <row r="17" spans="1:54" ht="14.1" customHeight="1">
      <c r="A17" s="97" t="s">
        <v>1511</v>
      </c>
      <c r="B17" s="16" t="s">
        <v>114</v>
      </c>
      <c r="C17" s="103"/>
      <c r="D17" s="105" t="s">
        <v>1462</v>
      </c>
      <c r="E17" s="106"/>
      <c r="F17" s="34">
        <v>257000</v>
      </c>
      <c r="G17" s="34">
        <v>257000</v>
      </c>
      <c r="H17" s="34">
        <v>33000</v>
      </c>
      <c r="I17" s="34"/>
      <c r="J17" s="34">
        <v>290000</v>
      </c>
      <c r="K17" s="34"/>
      <c r="L17" s="34">
        <v>265000</v>
      </c>
      <c r="M17" s="34">
        <v>265000</v>
      </c>
      <c r="N17" s="34">
        <v>20000</v>
      </c>
      <c r="O17" s="34"/>
      <c r="P17" s="34">
        <v>285000</v>
      </c>
      <c r="Q17" s="34">
        <v>0</v>
      </c>
      <c r="R17" s="34">
        <v>260000</v>
      </c>
      <c r="S17" s="34">
        <v>260000</v>
      </c>
      <c r="T17" s="34">
        <v>36000</v>
      </c>
      <c r="U17" s="34"/>
      <c r="V17" s="34">
        <v>296000</v>
      </c>
      <c r="W17" s="34"/>
      <c r="X17" s="16" t="s">
        <v>114</v>
      </c>
      <c r="Y17" s="99" t="s">
        <v>1507</v>
      </c>
      <c r="BA17" s="49" t="s">
        <v>62</v>
      </c>
      <c r="BB17" s="49" t="s">
        <v>1135</v>
      </c>
    </row>
    <row r="18" spans="1:54" ht="14.1" customHeight="1">
      <c r="A18" s="97" t="s">
        <v>1511</v>
      </c>
      <c r="B18" s="16" t="s">
        <v>235</v>
      </c>
      <c r="C18" s="103"/>
      <c r="D18" s="105" t="s">
        <v>1463</v>
      </c>
      <c r="E18" s="106"/>
      <c r="F18" s="34"/>
      <c r="G18" s="34"/>
      <c r="H18" s="34"/>
      <c r="I18" s="34"/>
      <c r="J18" s="34">
        <v>0</v>
      </c>
      <c r="K18" s="34"/>
      <c r="L18" s="34"/>
      <c r="M18" s="34"/>
      <c r="N18" s="34"/>
      <c r="O18" s="34"/>
      <c r="P18" s="34">
        <v>0</v>
      </c>
      <c r="Q18" s="34">
        <v>0</v>
      </c>
      <c r="R18" s="34"/>
      <c r="S18" s="34"/>
      <c r="T18" s="34"/>
      <c r="U18" s="34"/>
      <c r="V18" s="34">
        <v>0</v>
      </c>
      <c r="W18" s="34"/>
      <c r="X18" s="16" t="s">
        <v>235</v>
      </c>
      <c r="Y18" s="99" t="s">
        <v>1507</v>
      </c>
      <c r="BA18" s="49" t="s">
        <v>68</v>
      </c>
      <c r="BB18" s="49" t="s">
        <v>1069</v>
      </c>
    </row>
    <row r="19" spans="1:54" ht="14.1" customHeight="1">
      <c r="A19" s="97" t="s">
        <v>1511</v>
      </c>
      <c r="B19" s="16" t="s">
        <v>236</v>
      </c>
      <c r="C19" s="108"/>
      <c r="D19" s="105" t="s">
        <v>1251</v>
      </c>
      <c r="E19" s="106"/>
      <c r="F19" s="34">
        <v>1666000</v>
      </c>
      <c r="G19" s="34">
        <v>1666000</v>
      </c>
      <c r="H19" s="34">
        <v>53000</v>
      </c>
      <c r="I19" s="34">
        <v>-2000</v>
      </c>
      <c r="J19" s="34">
        <v>1717000</v>
      </c>
      <c r="K19" s="34"/>
      <c r="L19" s="34">
        <v>1395000</v>
      </c>
      <c r="M19" s="34">
        <v>1395000</v>
      </c>
      <c r="N19" s="34">
        <v>46000</v>
      </c>
      <c r="O19" s="34">
        <v>0</v>
      </c>
      <c r="P19" s="34">
        <v>1441000</v>
      </c>
      <c r="Q19" s="34">
        <v>0</v>
      </c>
      <c r="R19" s="34">
        <v>1310000</v>
      </c>
      <c r="S19" s="34">
        <v>1310000</v>
      </c>
      <c r="T19" s="34">
        <v>78000</v>
      </c>
      <c r="U19" s="34">
        <v>0</v>
      </c>
      <c r="V19" s="34">
        <v>1388000</v>
      </c>
      <c r="W19" s="34">
        <v>0</v>
      </c>
      <c r="X19" s="16" t="s">
        <v>236</v>
      </c>
      <c r="Y19" s="99" t="s">
        <v>1507</v>
      </c>
      <c r="BA19" s="49" t="s">
        <v>69</v>
      </c>
      <c r="BB19" s="49" t="s">
        <v>1070</v>
      </c>
    </row>
    <row r="20" spans="1:54" ht="14.1" customHeight="1">
      <c r="A20" s="97" t="s">
        <v>1511</v>
      </c>
      <c r="B20" s="16" t="s">
        <v>264</v>
      </c>
      <c r="C20" s="102" t="s">
        <v>1143</v>
      </c>
      <c r="D20" s="105" t="s">
        <v>1470</v>
      </c>
      <c r="E20" s="106"/>
      <c r="F20" s="34">
        <v>5420000</v>
      </c>
      <c r="G20" s="34">
        <v>5404000</v>
      </c>
      <c r="H20" s="34">
        <v>30000</v>
      </c>
      <c r="I20" s="34">
        <v>-14000</v>
      </c>
      <c r="J20" s="34">
        <v>5420000</v>
      </c>
      <c r="K20" s="44"/>
      <c r="L20" s="34">
        <v>6262000</v>
      </c>
      <c r="M20" s="34">
        <v>6214000</v>
      </c>
      <c r="N20" s="34">
        <v>52000</v>
      </c>
      <c r="O20" s="34">
        <v>-4000</v>
      </c>
      <c r="P20" s="34">
        <v>6262000</v>
      </c>
      <c r="Q20" s="44"/>
      <c r="R20" s="34">
        <v>4143000</v>
      </c>
      <c r="S20" s="34">
        <v>4075000</v>
      </c>
      <c r="T20" s="34">
        <v>70000</v>
      </c>
      <c r="U20" s="34">
        <v>-2000</v>
      </c>
      <c r="V20" s="34">
        <v>4143000</v>
      </c>
      <c r="W20" s="44"/>
      <c r="X20" s="16" t="s">
        <v>264</v>
      </c>
      <c r="Y20" s="99" t="s">
        <v>1507</v>
      </c>
      <c r="BA20" s="49" t="s">
        <v>72</v>
      </c>
      <c r="BB20" s="49" t="s">
        <v>345</v>
      </c>
    </row>
    <row r="21" spans="1:54" ht="14.1" customHeight="1">
      <c r="A21" s="97" t="s">
        <v>1511</v>
      </c>
      <c r="B21" s="16" t="s">
        <v>37</v>
      </c>
      <c r="C21" s="103"/>
      <c r="D21" s="105" t="s">
        <v>1469</v>
      </c>
      <c r="E21" s="106"/>
      <c r="F21" s="34">
        <v>1930000</v>
      </c>
      <c r="G21" s="34">
        <v>1932000</v>
      </c>
      <c r="H21" s="34"/>
      <c r="I21" s="34">
        <v>-2000</v>
      </c>
      <c r="J21" s="34">
        <v>1930000</v>
      </c>
      <c r="K21" s="44"/>
      <c r="L21" s="34">
        <v>1594000</v>
      </c>
      <c r="M21" s="34">
        <v>1597000</v>
      </c>
      <c r="N21" s="34"/>
      <c r="O21" s="34">
        <v>-3000</v>
      </c>
      <c r="P21" s="34">
        <v>1594000</v>
      </c>
      <c r="Q21" s="44"/>
      <c r="R21" s="34">
        <v>1932000</v>
      </c>
      <c r="S21" s="34">
        <v>1934000</v>
      </c>
      <c r="T21" s="34"/>
      <c r="U21" s="34">
        <v>-2000</v>
      </c>
      <c r="V21" s="34">
        <v>1932000</v>
      </c>
      <c r="W21" s="44"/>
      <c r="X21" s="16" t="s">
        <v>37</v>
      </c>
      <c r="Y21" s="99" t="s">
        <v>1507</v>
      </c>
      <c r="BA21" s="49" t="s">
        <v>74</v>
      </c>
      <c r="BB21" s="49" t="s">
        <v>424</v>
      </c>
    </row>
    <row r="22" spans="1:54" ht="14.1" customHeight="1">
      <c r="A22" s="97" t="s">
        <v>1511</v>
      </c>
      <c r="B22" s="16" t="s">
        <v>43</v>
      </c>
      <c r="C22" s="103"/>
      <c r="D22" s="105" t="s">
        <v>1467</v>
      </c>
      <c r="E22" s="106"/>
      <c r="F22" s="34">
        <v>91000</v>
      </c>
      <c r="G22" s="34">
        <v>92000</v>
      </c>
      <c r="H22" s="34"/>
      <c r="I22" s="34">
        <v>-1000</v>
      </c>
      <c r="J22" s="34">
        <v>91000</v>
      </c>
      <c r="K22" s="44"/>
      <c r="L22" s="34">
        <v>217000</v>
      </c>
      <c r="M22" s="34">
        <v>218000</v>
      </c>
      <c r="N22" s="34"/>
      <c r="O22" s="34">
        <v>-1000</v>
      </c>
      <c r="P22" s="34">
        <v>217000</v>
      </c>
      <c r="Q22" s="44"/>
      <c r="R22" s="34">
        <v>106000</v>
      </c>
      <c r="S22" s="34">
        <v>105000</v>
      </c>
      <c r="T22" s="34">
        <v>1000</v>
      </c>
      <c r="U22" s="34"/>
      <c r="V22" s="34">
        <v>106000</v>
      </c>
      <c r="W22" s="44"/>
      <c r="X22" s="16" t="s">
        <v>43</v>
      </c>
      <c r="Y22" s="99" t="s">
        <v>1507</v>
      </c>
      <c r="BA22" s="49" t="s">
        <v>78</v>
      </c>
      <c r="BB22" s="49" t="s">
        <v>916</v>
      </c>
    </row>
    <row r="23" spans="1:54" ht="14.1" customHeight="1">
      <c r="A23" s="97" t="s">
        <v>1511</v>
      </c>
      <c r="B23" s="16" t="s">
        <v>47</v>
      </c>
      <c r="C23" s="103"/>
      <c r="D23" s="105" t="s">
        <v>1468</v>
      </c>
      <c r="E23" s="106"/>
      <c r="F23" s="34">
        <v>447000</v>
      </c>
      <c r="G23" s="34">
        <v>447000</v>
      </c>
      <c r="H23" s="34"/>
      <c r="I23" s="34"/>
      <c r="J23" s="34">
        <v>447000</v>
      </c>
      <c r="K23" s="44"/>
      <c r="L23" s="34">
        <v>926000</v>
      </c>
      <c r="M23" s="34">
        <v>927000</v>
      </c>
      <c r="N23" s="34"/>
      <c r="O23" s="34">
        <v>-1000</v>
      </c>
      <c r="P23" s="34">
        <v>926000</v>
      </c>
      <c r="Q23" s="44"/>
      <c r="R23" s="34">
        <v>511000</v>
      </c>
      <c r="S23" s="34">
        <v>512000</v>
      </c>
      <c r="T23" s="34"/>
      <c r="U23" s="34">
        <v>-1000</v>
      </c>
      <c r="V23" s="34">
        <v>511000</v>
      </c>
      <c r="W23" s="44"/>
      <c r="X23" s="16" t="s">
        <v>47</v>
      </c>
      <c r="Y23" s="99" t="s">
        <v>1507</v>
      </c>
      <c r="BA23" s="49" t="s">
        <v>79</v>
      </c>
      <c r="BB23" s="49" t="s">
        <v>917</v>
      </c>
    </row>
    <row r="24" spans="1:54" ht="14.1" customHeight="1">
      <c r="A24" s="97" t="s">
        <v>1511</v>
      </c>
      <c r="B24" s="16" t="s">
        <v>54</v>
      </c>
      <c r="C24" s="103"/>
      <c r="D24" s="105" t="s">
        <v>1009</v>
      </c>
      <c r="E24" s="106"/>
      <c r="F24" s="34">
        <v>393000</v>
      </c>
      <c r="G24" s="34">
        <v>404000</v>
      </c>
      <c r="H24" s="34">
        <v>1000</v>
      </c>
      <c r="I24" s="34">
        <v>-12000</v>
      </c>
      <c r="J24" s="34">
        <v>393000</v>
      </c>
      <c r="K24" s="44"/>
      <c r="L24" s="34">
        <v>324000</v>
      </c>
      <c r="M24" s="34">
        <v>327000</v>
      </c>
      <c r="N24" s="34">
        <v>1000</v>
      </c>
      <c r="O24" s="34">
        <v>-4000</v>
      </c>
      <c r="P24" s="34">
        <v>324000</v>
      </c>
      <c r="Q24" s="44"/>
      <c r="R24" s="34">
        <v>300000</v>
      </c>
      <c r="S24" s="34">
        <v>306000</v>
      </c>
      <c r="T24" s="34">
        <v>1000</v>
      </c>
      <c r="U24" s="34">
        <v>-7000</v>
      </c>
      <c r="V24" s="34">
        <v>300000</v>
      </c>
      <c r="W24" s="44"/>
      <c r="X24" s="16" t="s">
        <v>54</v>
      </c>
      <c r="Y24" s="99" t="s">
        <v>1507</v>
      </c>
      <c r="BA24" s="49" t="s">
        <v>81</v>
      </c>
      <c r="BB24" s="49" t="s">
        <v>324</v>
      </c>
    </row>
    <row r="25" spans="1:54" ht="14.1" customHeight="1">
      <c r="A25" s="97" t="s">
        <v>1511</v>
      </c>
      <c r="B25" s="16" t="s">
        <v>57</v>
      </c>
      <c r="C25" s="103"/>
      <c r="D25" s="105" t="s">
        <v>1462</v>
      </c>
      <c r="E25" s="106"/>
      <c r="F25" s="34">
        <v>378000</v>
      </c>
      <c r="G25" s="34">
        <v>380000</v>
      </c>
      <c r="H25" s="34">
        <v>3000</v>
      </c>
      <c r="I25" s="34">
        <v>-5000</v>
      </c>
      <c r="J25" s="34">
        <v>378000</v>
      </c>
      <c r="K25" s="44"/>
      <c r="L25" s="34">
        <v>718000</v>
      </c>
      <c r="M25" s="34">
        <v>712000</v>
      </c>
      <c r="N25" s="34">
        <v>7000</v>
      </c>
      <c r="O25" s="34">
        <v>-1000</v>
      </c>
      <c r="P25" s="34">
        <v>718000</v>
      </c>
      <c r="Q25" s="44"/>
      <c r="R25" s="34">
        <v>358000</v>
      </c>
      <c r="S25" s="34">
        <v>350000</v>
      </c>
      <c r="T25" s="34">
        <v>8000</v>
      </c>
      <c r="U25" s="34"/>
      <c r="V25" s="34">
        <v>358000</v>
      </c>
      <c r="W25" s="44"/>
      <c r="X25" s="16" t="s">
        <v>57</v>
      </c>
      <c r="Y25" s="99" t="s">
        <v>1507</v>
      </c>
      <c r="BA25" s="49" t="s">
        <v>87</v>
      </c>
      <c r="BB25" s="49" t="s">
        <v>724</v>
      </c>
    </row>
    <row r="26" spans="1:54" ht="14.1" customHeight="1">
      <c r="A26" s="97" t="s">
        <v>1511</v>
      </c>
      <c r="B26" s="16" t="s">
        <v>59</v>
      </c>
      <c r="C26" s="103"/>
      <c r="D26" s="105" t="s">
        <v>1463</v>
      </c>
      <c r="E26" s="106"/>
      <c r="F26" s="34">
        <v>1024000</v>
      </c>
      <c r="G26" s="34">
        <v>1025000</v>
      </c>
      <c r="H26" s="34">
        <v>1000</v>
      </c>
      <c r="I26" s="34">
        <v>-2000</v>
      </c>
      <c r="J26" s="34">
        <v>1024000</v>
      </c>
      <c r="K26" s="44"/>
      <c r="L26" s="34">
        <v>651000</v>
      </c>
      <c r="M26" s="34">
        <v>651000</v>
      </c>
      <c r="N26" s="34"/>
      <c r="O26" s="34"/>
      <c r="P26" s="34">
        <v>651000</v>
      </c>
      <c r="Q26" s="44"/>
      <c r="R26" s="34">
        <v>853000</v>
      </c>
      <c r="S26" s="34">
        <v>854000</v>
      </c>
      <c r="T26" s="34">
        <v>1000</v>
      </c>
      <c r="U26" s="34">
        <v>-2000</v>
      </c>
      <c r="V26" s="34">
        <v>853000</v>
      </c>
      <c r="W26" s="44"/>
      <c r="X26" s="16" t="s">
        <v>59</v>
      </c>
      <c r="Y26" s="99" t="s">
        <v>1507</v>
      </c>
      <c r="BA26" s="49" t="s">
        <v>91</v>
      </c>
      <c r="BB26" s="49" t="s">
        <v>1340</v>
      </c>
    </row>
    <row r="27" spans="1:54" ht="14.1" customHeight="1">
      <c r="A27" s="97" t="s">
        <v>1511</v>
      </c>
      <c r="B27" s="16" t="s">
        <v>60</v>
      </c>
      <c r="C27" s="103"/>
      <c r="D27" s="105" t="s">
        <v>1250</v>
      </c>
      <c r="E27" s="106"/>
      <c r="F27" s="34">
        <v>9683000</v>
      </c>
      <c r="G27" s="34">
        <v>9684000</v>
      </c>
      <c r="H27" s="34">
        <v>35000</v>
      </c>
      <c r="I27" s="34">
        <v>-36000</v>
      </c>
      <c r="J27" s="34">
        <v>9683000</v>
      </c>
      <c r="K27" s="44"/>
      <c r="L27" s="34">
        <v>10692000</v>
      </c>
      <c r="M27" s="34">
        <v>10646000</v>
      </c>
      <c r="N27" s="34">
        <v>60000</v>
      </c>
      <c r="O27" s="34">
        <v>-14000</v>
      </c>
      <c r="P27" s="34">
        <v>10692000</v>
      </c>
      <c r="Q27" s="44"/>
      <c r="R27" s="34">
        <v>8203000</v>
      </c>
      <c r="S27" s="34">
        <v>8136000</v>
      </c>
      <c r="T27" s="34">
        <v>81000</v>
      </c>
      <c r="U27" s="34">
        <v>-14000</v>
      </c>
      <c r="V27" s="34">
        <v>8203000</v>
      </c>
      <c r="W27" s="44"/>
      <c r="X27" s="16" t="s">
        <v>60</v>
      </c>
      <c r="Y27" s="99" t="s">
        <v>1507</v>
      </c>
      <c r="BA27" s="49" t="s">
        <v>97</v>
      </c>
      <c r="BB27" s="49" t="s">
        <v>533</v>
      </c>
    </row>
    <row r="28" spans="1:54" ht="14.1" customHeight="1">
      <c r="A28" s="97" t="s">
        <v>1511</v>
      </c>
      <c r="B28" s="16" t="s">
        <v>61</v>
      </c>
      <c r="C28" s="103"/>
      <c r="D28" s="105" t="s">
        <v>1262</v>
      </c>
      <c r="E28" s="106"/>
      <c r="F28" s="34">
        <v>236000</v>
      </c>
      <c r="G28" s="34">
        <v>237000</v>
      </c>
      <c r="H28" s="34">
        <v>3000</v>
      </c>
      <c r="I28" s="34">
        <v>-4000</v>
      </c>
      <c r="J28" s="34">
        <v>236000</v>
      </c>
      <c r="K28" s="44"/>
      <c r="L28" s="34">
        <v>171000</v>
      </c>
      <c r="M28" s="34">
        <v>171000</v>
      </c>
      <c r="N28" s="34">
        <v>2000</v>
      </c>
      <c r="O28" s="34">
        <v>-2000</v>
      </c>
      <c r="P28" s="34">
        <v>171000</v>
      </c>
      <c r="Q28" s="44"/>
      <c r="R28" s="34">
        <v>194000</v>
      </c>
      <c r="S28" s="34">
        <v>192000</v>
      </c>
      <c r="T28" s="34">
        <v>3000</v>
      </c>
      <c r="U28" s="34">
        <v>-1000</v>
      </c>
      <c r="V28" s="34">
        <v>194000</v>
      </c>
      <c r="W28" s="44"/>
      <c r="X28" s="16" t="s">
        <v>61</v>
      </c>
      <c r="Y28" s="99" t="s">
        <v>1507</v>
      </c>
      <c r="BA28" s="49" t="s">
        <v>100</v>
      </c>
      <c r="BB28" s="49" t="s">
        <v>915</v>
      </c>
    </row>
    <row r="29" spans="1:54" ht="14.1" customHeight="1">
      <c r="A29" s="97" t="s">
        <v>1511</v>
      </c>
      <c r="B29" s="16" t="s">
        <v>63</v>
      </c>
      <c r="C29" s="103"/>
      <c r="D29" s="15"/>
      <c r="E29" s="24" t="s">
        <v>1045</v>
      </c>
      <c r="F29" s="44"/>
      <c r="G29" s="44"/>
      <c r="H29" s="44"/>
      <c r="I29" s="44"/>
      <c r="J29" s="34">
        <v>129000</v>
      </c>
      <c r="K29" s="44"/>
      <c r="L29" s="44"/>
      <c r="M29" s="44"/>
      <c r="N29" s="44"/>
      <c r="O29" s="44"/>
      <c r="P29" s="34">
        <v>121000</v>
      </c>
      <c r="Q29" s="44"/>
      <c r="R29" s="44"/>
      <c r="S29" s="44"/>
      <c r="T29" s="44"/>
      <c r="U29" s="44"/>
      <c r="V29" s="34">
        <v>119000</v>
      </c>
      <c r="W29" s="44"/>
      <c r="X29" s="16" t="s">
        <v>63</v>
      </c>
      <c r="Y29" s="99" t="s">
        <v>1507</v>
      </c>
      <c r="BA29" s="49" t="s">
        <v>107</v>
      </c>
      <c r="BB29" s="49" t="s">
        <v>1107</v>
      </c>
    </row>
    <row r="30" spans="1:54" ht="14.1" customHeight="1">
      <c r="A30" s="97" t="s">
        <v>1511</v>
      </c>
      <c r="B30" s="16" t="s">
        <v>64</v>
      </c>
      <c r="C30" s="108"/>
      <c r="D30" s="105" t="s">
        <v>1301</v>
      </c>
      <c r="E30" s="106"/>
      <c r="F30" s="34">
        <v>9919000</v>
      </c>
      <c r="G30" s="34">
        <v>9921000</v>
      </c>
      <c r="H30" s="34">
        <v>38000</v>
      </c>
      <c r="I30" s="34">
        <v>-40000</v>
      </c>
      <c r="J30" s="34">
        <v>9919000</v>
      </c>
      <c r="K30" s="44"/>
      <c r="L30" s="34">
        <v>10863000</v>
      </c>
      <c r="M30" s="34">
        <v>10817000</v>
      </c>
      <c r="N30" s="34">
        <v>62000</v>
      </c>
      <c r="O30" s="34">
        <v>-16000</v>
      </c>
      <c r="P30" s="34">
        <v>10863000</v>
      </c>
      <c r="Q30" s="44"/>
      <c r="R30" s="34">
        <v>8397000</v>
      </c>
      <c r="S30" s="34">
        <v>8328000</v>
      </c>
      <c r="T30" s="34">
        <v>84000</v>
      </c>
      <c r="U30" s="34">
        <v>-15000</v>
      </c>
      <c r="V30" s="34">
        <v>8397000</v>
      </c>
      <c r="W30" s="44"/>
      <c r="X30" s="16" t="s">
        <v>64</v>
      </c>
      <c r="Y30" s="99" t="s">
        <v>1507</v>
      </c>
      <c r="BA30" s="49" t="s">
        <v>110</v>
      </c>
      <c r="BB30" s="49" t="s">
        <v>1132</v>
      </c>
    </row>
    <row r="31" spans="1:54" ht="14.1" customHeight="1">
      <c r="A31" s="97" t="s">
        <v>1511</v>
      </c>
      <c r="B31" s="16" t="s">
        <v>66</v>
      </c>
      <c r="C31" s="102" t="s">
        <v>33</v>
      </c>
      <c r="D31" s="105" t="s">
        <v>1470</v>
      </c>
      <c r="E31" s="106"/>
      <c r="F31" s="34">
        <v>295000</v>
      </c>
      <c r="G31" s="34">
        <v>295000</v>
      </c>
      <c r="H31" s="34"/>
      <c r="I31" s="34"/>
      <c r="J31" s="34">
        <v>295000</v>
      </c>
      <c r="K31" s="44"/>
      <c r="L31" s="34">
        <v>730000</v>
      </c>
      <c r="M31" s="34">
        <v>729000</v>
      </c>
      <c r="N31" s="34">
        <v>1000</v>
      </c>
      <c r="O31" s="34"/>
      <c r="P31" s="34">
        <v>730000</v>
      </c>
      <c r="Q31" s="44"/>
      <c r="R31" s="34">
        <v>442000</v>
      </c>
      <c r="S31" s="34">
        <v>442000</v>
      </c>
      <c r="T31" s="34"/>
      <c r="U31" s="34"/>
      <c r="V31" s="34">
        <v>442000</v>
      </c>
      <c r="W31" s="44"/>
      <c r="X31" s="16" t="s">
        <v>66</v>
      </c>
      <c r="Y31" s="99" t="s">
        <v>1507</v>
      </c>
      <c r="BA31" s="49" t="s">
        <v>111</v>
      </c>
      <c r="BB31" s="49" t="s">
        <v>1341</v>
      </c>
    </row>
    <row r="32" spans="1:54" ht="14.1" customHeight="1">
      <c r="A32" s="97" t="s">
        <v>1511</v>
      </c>
      <c r="B32" s="16" t="s">
        <v>70</v>
      </c>
      <c r="C32" s="103"/>
      <c r="D32" s="105" t="s">
        <v>1469</v>
      </c>
      <c r="E32" s="106"/>
      <c r="F32" s="34"/>
      <c r="G32" s="34"/>
      <c r="H32" s="34"/>
      <c r="I32" s="34"/>
      <c r="J32" s="34">
        <v>0</v>
      </c>
      <c r="K32" s="44"/>
      <c r="L32" s="34"/>
      <c r="M32" s="34"/>
      <c r="N32" s="34"/>
      <c r="O32" s="34"/>
      <c r="P32" s="34">
        <v>0</v>
      </c>
      <c r="Q32" s="44"/>
      <c r="R32" s="34"/>
      <c r="S32" s="34"/>
      <c r="T32" s="34"/>
      <c r="U32" s="34"/>
      <c r="V32" s="34">
        <v>0</v>
      </c>
      <c r="W32" s="44"/>
      <c r="X32" s="16" t="s">
        <v>70</v>
      </c>
      <c r="Y32" s="99" t="s">
        <v>1507</v>
      </c>
      <c r="BA32" s="49" t="s">
        <v>112</v>
      </c>
      <c r="BB32" s="49" t="s">
        <v>931</v>
      </c>
    </row>
    <row r="33" spans="1:54" ht="14.1" customHeight="1">
      <c r="A33" s="97" t="s">
        <v>1511</v>
      </c>
      <c r="B33" s="16" t="s">
        <v>71</v>
      </c>
      <c r="C33" s="103"/>
      <c r="D33" s="105" t="s">
        <v>1467</v>
      </c>
      <c r="E33" s="106"/>
      <c r="F33" s="34"/>
      <c r="G33" s="34"/>
      <c r="H33" s="34"/>
      <c r="I33" s="34"/>
      <c r="J33" s="34">
        <v>0</v>
      </c>
      <c r="K33" s="44"/>
      <c r="L33" s="34"/>
      <c r="M33" s="34"/>
      <c r="N33" s="34"/>
      <c r="O33" s="34"/>
      <c r="P33" s="34">
        <v>0</v>
      </c>
      <c r="Q33" s="44"/>
      <c r="R33" s="34"/>
      <c r="S33" s="34"/>
      <c r="T33" s="34"/>
      <c r="U33" s="34"/>
      <c r="V33" s="34">
        <v>0</v>
      </c>
      <c r="W33" s="44"/>
      <c r="X33" s="16" t="s">
        <v>71</v>
      </c>
      <c r="Y33" s="99" t="s">
        <v>1507</v>
      </c>
      <c r="BA33" s="49" t="s">
        <v>113</v>
      </c>
      <c r="BB33" s="49" t="s">
        <v>1460</v>
      </c>
    </row>
    <row r="34" spans="1:54" ht="14.1" customHeight="1">
      <c r="A34" s="97" t="s">
        <v>1511</v>
      </c>
      <c r="B34" s="16" t="s">
        <v>73</v>
      </c>
      <c r="C34" s="103"/>
      <c r="D34" s="105" t="s">
        <v>1468</v>
      </c>
      <c r="E34" s="106"/>
      <c r="F34" s="34">
        <v>19000</v>
      </c>
      <c r="G34" s="34">
        <v>19000</v>
      </c>
      <c r="H34" s="34"/>
      <c r="I34" s="34"/>
      <c r="J34" s="34">
        <v>19000</v>
      </c>
      <c r="K34" s="44"/>
      <c r="L34" s="34">
        <v>18000</v>
      </c>
      <c r="M34" s="34">
        <v>18000</v>
      </c>
      <c r="N34" s="34"/>
      <c r="O34" s="34"/>
      <c r="P34" s="34">
        <v>18000</v>
      </c>
      <c r="Q34" s="44"/>
      <c r="R34" s="34">
        <v>28000</v>
      </c>
      <c r="S34" s="34">
        <v>28000</v>
      </c>
      <c r="T34" s="34"/>
      <c r="U34" s="34"/>
      <c r="V34" s="34">
        <v>28000</v>
      </c>
      <c r="W34" s="44"/>
      <c r="X34" s="16" t="s">
        <v>73</v>
      </c>
      <c r="Y34" s="99" t="s">
        <v>1507</v>
      </c>
      <c r="BA34" s="49" t="s">
        <v>115</v>
      </c>
      <c r="BB34" s="49" t="s">
        <v>891</v>
      </c>
    </row>
    <row r="35" spans="1:54" ht="14.1" customHeight="1">
      <c r="A35" s="97" t="s">
        <v>1511</v>
      </c>
      <c r="B35" s="16" t="s">
        <v>75</v>
      </c>
      <c r="C35" s="103"/>
      <c r="D35" s="105" t="s">
        <v>1009</v>
      </c>
      <c r="E35" s="106"/>
      <c r="F35" s="34"/>
      <c r="G35" s="34"/>
      <c r="H35" s="34"/>
      <c r="I35" s="34"/>
      <c r="J35" s="34">
        <v>0</v>
      </c>
      <c r="K35" s="44"/>
      <c r="L35" s="34"/>
      <c r="M35" s="34"/>
      <c r="N35" s="34"/>
      <c r="O35" s="34"/>
      <c r="P35" s="34">
        <v>0</v>
      </c>
      <c r="Q35" s="44"/>
      <c r="R35" s="34"/>
      <c r="S35" s="34"/>
      <c r="T35" s="34"/>
      <c r="U35" s="34"/>
      <c r="V35" s="34">
        <v>0</v>
      </c>
      <c r="W35" s="44"/>
      <c r="X35" s="16" t="s">
        <v>75</v>
      </c>
      <c r="Y35" s="99" t="s">
        <v>1507</v>
      </c>
      <c r="BA35" s="49" t="s">
        <v>234</v>
      </c>
      <c r="BB35" s="49" t="s">
        <v>650</v>
      </c>
    </row>
    <row r="36" spans="1:54" ht="14.1" customHeight="1">
      <c r="A36" s="97" t="s">
        <v>1511</v>
      </c>
      <c r="B36" s="16" t="s">
        <v>76</v>
      </c>
      <c r="C36" s="103"/>
      <c r="D36" s="105" t="s">
        <v>1462</v>
      </c>
      <c r="E36" s="106"/>
      <c r="F36" s="34"/>
      <c r="G36" s="34"/>
      <c r="H36" s="34"/>
      <c r="I36" s="34"/>
      <c r="J36" s="34">
        <v>0</v>
      </c>
      <c r="K36" s="44"/>
      <c r="L36" s="34">
        <v>1000</v>
      </c>
      <c r="M36" s="34">
        <v>1000</v>
      </c>
      <c r="N36" s="34"/>
      <c r="O36" s="34"/>
      <c r="P36" s="34">
        <v>1000</v>
      </c>
      <c r="Q36" s="44"/>
      <c r="R36" s="34">
        <v>38000</v>
      </c>
      <c r="S36" s="34">
        <v>38000</v>
      </c>
      <c r="T36" s="34"/>
      <c r="U36" s="34"/>
      <c r="V36" s="34">
        <v>38000</v>
      </c>
      <c r="W36" s="44"/>
      <c r="X36" s="16" t="s">
        <v>76</v>
      </c>
      <c r="Y36" s="99" t="s">
        <v>1507</v>
      </c>
      <c r="BA36" s="49" t="s">
        <v>237</v>
      </c>
      <c r="BB36" s="49" t="s">
        <v>664</v>
      </c>
    </row>
    <row r="37" spans="1:54" ht="14.1" customHeight="1">
      <c r="A37" s="97" t="s">
        <v>1511</v>
      </c>
      <c r="B37" s="16" t="s">
        <v>77</v>
      </c>
      <c r="C37" s="103"/>
      <c r="D37" s="105" t="s">
        <v>1463</v>
      </c>
      <c r="E37" s="106"/>
      <c r="F37" s="34">
        <v>11000</v>
      </c>
      <c r="G37" s="34">
        <v>11000</v>
      </c>
      <c r="H37" s="34"/>
      <c r="I37" s="34"/>
      <c r="J37" s="34">
        <v>11000</v>
      </c>
      <c r="K37" s="44"/>
      <c r="L37" s="34">
        <v>39000</v>
      </c>
      <c r="M37" s="34">
        <v>39000</v>
      </c>
      <c r="N37" s="34"/>
      <c r="O37" s="34"/>
      <c r="P37" s="34">
        <v>39000</v>
      </c>
      <c r="Q37" s="44"/>
      <c r="R37" s="34">
        <v>21000</v>
      </c>
      <c r="S37" s="34">
        <v>21000</v>
      </c>
      <c r="T37" s="34"/>
      <c r="U37" s="34"/>
      <c r="V37" s="34">
        <v>21000</v>
      </c>
      <c r="W37" s="44"/>
      <c r="X37" s="16" t="s">
        <v>77</v>
      </c>
      <c r="Y37" s="99" t="s">
        <v>1507</v>
      </c>
      <c r="BA37" s="49" t="s">
        <v>238</v>
      </c>
      <c r="BB37" s="49" t="s">
        <v>663</v>
      </c>
    </row>
    <row r="38" spans="1:54" ht="14.1" customHeight="1">
      <c r="A38" s="97" t="s">
        <v>1511</v>
      </c>
      <c r="B38" s="16" t="s">
        <v>80</v>
      </c>
      <c r="C38" s="103"/>
      <c r="D38" s="105" t="s">
        <v>1252</v>
      </c>
      <c r="E38" s="106"/>
      <c r="F38" s="34">
        <v>325000</v>
      </c>
      <c r="G38" s="34">
        <v>325000</v>
      </c>
      <c r="H38" s="34">
        <v>0</v>
      </c>
      <c r="I38" s="34">
        <v>0</v>
      </c>
      <c r="J38" s="34">
        <v>325000</v>
      </c>
      <c r="K38" s="44"/>
      <c r="L38" s="34">
        <v>788000</v>
      </c>
      <c r="M38" s="34">
        <v>787000</v>
      </c>
      <c r="N38" s="34">
        <v>1000</v>
      </c>
      <c r="O38" s="34">
        <v>0</v>
      </c>
      <c r="P38" s="34">
        <v>788000</v>
      </c>
      <c r="Q38" s="44"/>
      <c r="R38" s="34">
        <v>529000</v>
      </c>
      <c r="S38" s="34">
        <v>529000</v>
      </c>
      <c r="T38" s="34">
        <v>0</v>
      </c>
      <c r="U38" s="34">
        <v>0</v>
      </c>
      <c r="V38" s="34">
        <v>529000</v>
      </c>
      <c r="W38" s="44"/>
      <c r="X38" s="16" t="s">
        <v>80</v>
      </c>
      <c r="Y38" s="99" t="s">
        <v>1507</v>
      </c>
      <c r="BA38" s="49" t="s">
        <v>239</v>
      </c>
      <c r="BB38" s="49" t="s">
        <v>670</v>
      </c>
    </row>
    <row r="39" spans="1:54" ht="14.1" customHeight="1">
      <c r="A39" s="97" t="s">
        <v>1511</v>
      </c>
      <c r="B39" s="16" t="s">
        <v>82</v>
      </c>
      <c r="C39" s="103"/>
      <c r="D39" s="105" t="s">
        <v>1263</v>
      </c>
      <c r="E39" s="106"/>
      <c r="F39" s="34">
        <v>9000</v>
      </c>
      <c r="G39" s="34">
        <v>9000</v>
      </c>
      <c r="H39" s="34"/>
      <c r="I39" s="34"/>
      <c r="J39" s="34">
        <v>9000</v>
      </c>
      <c r="K39" s="44"/>
      <c r="L39" s="34">
        <v>1000</v>
      </c>
      <c r="M39" s="34">
        <v>1000</v>
      </c>
      <c r="N39" s="34">
        <v>0</v>
      </c>
      <c r="O39" s="34">
        <v>0</v>
      </c>
      <c r="P39" s="34">
        <v>1000</v>
      </c>
      <c r="Q39" s="44"/>
      <c r="R39" s="34">
        <v>2000</v>
      </c>
      <c r="S39" s="34">
        <v>2000</v>
      </c>
      <c r="T39" s="34"/>
      <c r="U39" s="34"/>
      <c r="V39" s="34">
        <v>2000</v>
      </c>
      <c r="W39" s="44"/>
      <c r="X39" s="16" t="s">
        <v>82</v>
      </c>
      <c r="Y39" s="99" t="s">
        <v>1507</v>
      </c>
      <c r="BA39" s="49" t="s">
        <v>240</v>
      </c>
      <c r="BB39" s="49" t="s">
        <v>662</v>
      </c>
    </row>
    <row r="40" spans="1:54" ht="14.1" customHeight="1">
      <c r="A40" s="97" t="s">
        <v>1511</v>
      </c>
      <c r="B40" s="16" t="s">
        <v>83</v>
      </c>
      <c r="C40" s="103"/>
      <c r="D40" s="15"/>
      <c r="E40" s="24" t="s">
        <v>1045</v>
      </c>
      <c r="F40" s="44"/>
      <c r="G40" s="44"/>
      <c r="H40" s="44"/>
      <c r="I40" s="44"/>
      <c r="J40" s="34"/>
      <c r="K40" s="44"/>
      <c r="L40" s="44"/>
      <c r="M40" s="44"/>
      <c r="N40" s="44"/>
      <c r="O40" s="44"/>
      <c r="P40" s="34">
        <v>0</v>
      </c>
      <c r="Q40" s="44"/>
      <c r="R40" s="44"/>
      <c r="S40" s="44"/>
      <c r="T40" s="44"/>
      <c r="U40" s="44"/>
      <c r="V40" s="34"/>
      <c r="W40" s="44"/>
      <c r="X40" s="16" t="s">
        <v>83</v>
      </c>
      <c r="Y40" s="99" t="s">
        <v>1507</v>
      </c>
      <c r="BA40" s="49" t="s">
        <v>241</v>
      </c>
      <c r="BB40" s="49" t="s">
        <v>666</v>
      </c>
    </row>
    <row r="41" spans="1:54" ht="14.1" customHeight="1">
      <c r="A41" s="97" t="s">
        <v>1511</v>
      </c>
      <c r="B41" s="16" t="s">
        <v>85</v>
      </c>
      <c r="C41" s="103"/>
      <c r="D41" s="105" t="s">
        <v>1302</v>
      </c>
      <c r="E41" s="106"/>
      <c r="F41" s="34">
        <v>334000</v>
      </c>
      <c r="G41" s="34">
        <v>334000</v>
      </c>
      <c r="H41" s="34">
        <v>0</v>
      </c>
      <c r="I41" s="34">
        <v>0</v>
      </c>
      <c r="J41" s="34">
        <v>334000</v>
      </c>
      <c r="K41" s="44"/>
      <c r="L41" s="34">
        <v>789000</v>
      </c>
      <c r="M41" s="34">
        <v>788000</v>
      </c>
      <c r="N41" s="34">
        <v>1000</v>
      </c>
      <c r="O41" s="34">
        <v>0</v>
      </c>
      <c r="P41" s="34">
        <v>789000</v>
      </c>
      <c r="Q41" s="44"/>
      <c r="R41" s="34">
        <v>531000</v>
      </c>
      <c r="S41" s="34">
        <v>531000</v>
      </c>
      <c r="T41" s="34">
        <v>0</v>
      </c>
      <c r="U41" s="34">
        <v>0</v>
      </c>
      <c r="V41" s="34">
        <v>531000</v>
      </c>
      <c r="W41" s="44"/>
      <c r="X41" s="16" t="s">
        <v>85</v>
      </c>
      <c r="Y41" s="99" t="s">
        <v>1507</v>
      </c>
      <c r="BA41" s="49" t="s">
        <v>242</v>
      </c>
      <c r="BB41" s="49" t="s">
        <v>668</v>
      </c>
    </row>
    <row r="42" spans="1:54" ht="14.1" customHeight="1">
      <c r="A42" s="97" t="s">
        <v>1511</v>
      </c>
      <c r="B42" s="16" t="s">
        <v>86</v>
      </c>
      <c r="C42" s="108"/>
      <c r="D42" s="17"/>
      <c r="E42" s="24" t="s">
        <v>1046</v>
      </c>
      <c r="F42" s="44"/>
      <c r="G42" s="44"/>
      <c r="H42" s="44"/>
      <c r="I42" s="44"/>
      <c r="J42" s="34"/>
      <c r="K42" s="44"/>
      <c r="L42" s="44"/>
      <c r="M42" s="44"/>
      <c r="N42" s="44"/>
      <c r="O42" s="44"/>
      <c r="P42" s="34">
        <v>0</v>
      </c>
      <c r="Q42" s="44"/>
      <c r="R42" s="44"/>
      <c r="S42" s="44"/>
      <c r="T42" s="44"/>
      <c r="U42" s="44"/>
      <c r="V42" s="34"/>
      <c r="W42" s="44"/>
      <c r="X42" s="16" t="s">
        <v>86</v>
      </c>
      <c r="Y42" s="99" t="s">
        <v>1507</v>
      </c>
      <c r="BA42" s="49" t="s">
        <v>243</v>
      </c>
      <c r="BB42" s="49" t="s">
        <v>665</v>
      </c>
    </row>
    <row r="43" spans="1:54" ht="14.1" customHeight="1">
      <c r="A43" s="97" t="s">
        <v>1511</v>
      </c>
      <c r="B43" s="16" t="s">
        <v>88</v>
      </c>
      <c r="C43" s="160" t="s">
        <v>1303</v>
      </c>
      <c r="D43" s="125"/>
      <c r="E43" s="106"/>
      <c r="F43" s="34">
        <v>11919000</v>
      </c>
      <c r="G43" s="34">
        <v>11921000</v>
      </c>
      <c r="H43" s="44"/>
      <c r="I43" s="44"/>
      <c r="J43" s="34">
        <v>11970000</v>
      </c>
      <c r="K43" s="44"/>
      <c r="L43" s="34">
        <v>13047000</v>
      </c>
      <c r="M43" s="34">
        <v>13000000</v>
      </c>
      <c r="N43" s="44"/>
      <c r="O43" s="44"/>
      <c r="P43" s="34">
        <v>13093000</v>
      </c>
      <c r="Q43" s="44"/>
      <c r="R43" s="34">
        <v>10238000</v>
      </c>
      <c r="S43" s="34">
        <v>10169000</v>
      </c>
      <c r="T43" s="44"/>
      <c r="U43" s="44"/>
      <c r="V43" s="34">
        <v>10316000</v>
      </c>
      <c r="W43" s="44"/>
      <c r="X43" s="16" t="s">
        <v>88</v>
      </c>
      <c r="Y43" s="99" t="s">
        <v>1507</v>
      </c>
      <c r="BA43" s="49" t="s">
        <v>244</v>
      </c>
      <c r="BB43" s="49" t="s">
        <v>669</v>
      </c>
    </row>
    <row r="44" spans="1:54" ht="14.1" customHeight="1">
      <c r="A44" s="97" t="s">
        <v>1511</v>
      </c>
      <c r="B44" s="16" t="s">
        <v>89</v>
      </c>
      <c r="C44" s="160" t="s">
        <v>14</v>
      </c>
      <c r="D44" s="125"/>
      <c r="E44" s="106"/>
      <c r="F44" s="44"/>
      <c r="G44" s="44"/>
      <c r="H44" s="44"/>
      <c r="I44" s="44"/>
      <c r="J44" s="34">
        <v>129000</v>
      </c>
      <c r="K44" s="44"/>
      <c r="L44" s="44"/>
      <c r="M44" s="44"/>
      <c r="N44" s="44"/>
      <c r="O44" s="44"/>
      <c r="P44" s="34">
        <v>121000</v>
      </c>
      <c r="Q44" s="44"/>
      <c r="R44" s="44"/>
      <c r="S44" s="44"/>
      <c r="T44" s="44"/>
      <c r="U44" s="44"/>
      <c r="V44" s="34">
        <v>119000</v>
      </c>
      <c r="W44" s="44"/>
      <c r="X44" s="16" t="s">
        <v>89</v>
      </c>
      <c r="Y44" s="99" t="s">
        <v>1507</v>
      </c>
      <c r="BA44" s="49" t="s">
        <v>245</v>
      </c>
      <c r="BB44" s="49" t="s">
        <v>658</v>
      </c>
    </row>
    <row r="45" spans="1:54" ht="14.1" customHeight="1">
      <c r="A45" s="97" t="s">
        <v>1511</v>
      </c>
      <c r="B45" s="16" t="s">
        <v>90</v>
      </c>
      <c r="C45" s="102" t="s">
        <v>283</v>
      </c>
      <c r="D45" s="105" t="s">
        <v>1466</v>
      </c>
      <c r="E45" s="106"/>
      <c r="F45" s="34"/>
      <c r="G45" s="34"/>
      <c r="H45" s="44"/>
      <c r="I45" s="44"/>
      <c r="J45" s="34"/>
      <c r="K45" s="44"/>
      <c r="L45" s="34"/>
      <c r="M45" s="34"/>
      <c r="N45" s="44"/>
      <c r="O45" s="44"/>
      <c r="P45" s="34">
        <v>0</v>
      </c>
      <c r="Q45" s="44"/>
      <c r="R45" s="34"/>
      <c r="S45" s="34"/>
      <c r="T45" s="44"/>
      <c r="U45" s="44"/>
      <c r="V45" s="34"/>
      <c r="W45" s="44"/>
      <c r="X45" s="16" t="s">
        <v>90</v>
      </c>
      <c r="Y45" s="99" t="s">
        <v>1507</v>
      </c>
      <c r="BA45" s="49" t="s">
        <v>246</v>
      </c>
      <c r="BB45" s="49" t="s">
        <v>659</v>
      </c>
    </row>
    <row r="46" spans="1:54" ht="14.1" customHeight="1">
      <c r="A46" s="97" t="s">
        <v>1511</v>
      </c>
      <c r="B46" s="16" t="s">
        <v>92</v>
      </c>
      <c r="C46" s="103"/>
      <c r="D46" s="105" t="s">
        <v>1465</v>
      </c>
      <c r="E46" s="106"/>
      <c r="F46" s="34"/>
      <c r="G46" s="34"/>
      <c r="H46" s="44"/>
      <c r="I46" s="44"/>
      <c r="J46" s="34"/>
      <c r="K46" s="44"/>
      <c r="L46" s="34"/>
      <c r="M46" s="34"/>
      <c r="N46" s="44"/>
      <c r="O46" s="44"/>
      <c r="P46" s="34">
        <v>0</v>
      </c>
      <c r="Q46" s="44"/>
      <c r="R46" s="34"/>
      <c r="S46" s="34"/>
      <c r="T46" s="44"/>
      <c r="U46" s="44"/>
      <c r="V46" s="34"/>
      <c r="W46" s="44"/>
      <c r="X46" s="16" t="s">
        <v>92</v>
      </c>
      <c r="Y46" s="99" t="s">
        <v>1507</v>
      </c>
      <c r="BA46" s="49" t="s">
        <v>247</v>
      </c>
      <c r="BB46" s="49" t="s">
        <v>651</v>
      </c>
    </row>
    <row r="47" spans="1:54" ht="14.1" customHeight="1">
      <c r="A47" s="97" t="s">
        <v>1511</v>
      </c>
      <c r="B47" s="16" t="s">
        <v>93</v>
      </c>
      <c r="C47" s="108"/>
      <c r="D47" s="105" t="s">
        <v>1464</v>
      </c>
      <c r="E47" s="106"/>
      <c r="F47" s="34"/>
      <c r="G47" s="34"/>
      <c r="H47" s="44"/>
      <c r="I47" s="44"/>
      <c r="J47" s="34"/>
      <c r="K47" s="44"/>
      <c r="L47" s="34"/>
      <c r="M47" s="34"/>
      <c r="N47" s="44"/>
      <c r="O47" s="44"/>
      <c r="P47" s="34">
        <v>0</v>
      </c>
      <c r="Q47" s="44"/>
      <c r="R47" s="34"/>
      <c r="S47" s="34"/>
      <c r="T47" s="44"/>
      <c r="U47" s="44"/>
      <c r="V47" s="34"/>
      <c r="W47" s="44"/>
      <c r="X47" s="16" t="s">
        <v>93</v>
      </c>
      <c r="Y47" s="99" t="s">
        <v>1507</v>
      </c>
      <c r="BA47" s="49" t="s">
        <v>248</v>
      </c>
      <c r="BB47" s="49" t="s">
        <v>653</v>
      </c>
    </row>
    <row r="48" spans="1:54" ht="14.1" customHeight="1">
      <c r="A48" s="97" t="s">
        <v>1511</v>
      </c>
      <c r="B48" s="16" t="s">
        <v>94</v>
      </c>
      <c r="C48" s="102" t="s">
        <v>284</v>
      </c>
      <c r="D48" s="105" t="s">
        <v>1466</v>
      </c>
      <c r="E48" s="106"/>
      <c r="F48" s="34"/>
      <c r="G48" s="34"/>
      <c r="H48" s="44"/>
      <c r="I48" s="44"/>
      <c r="J48" s="34"/>
      <c r="K48" s="44"/>
      <c r="L48" s="34"/>
      <c r="M48" s="34"/>
      <c r="N48" s="44"/>
      <c r="O48" s="44"/>
      <c r="P48" s="34">
        <v>0</v>
      </c>
      <c r="Q48" s="44"/>
      <c r="R48" s="34"/>
      <c r="S48" s="34"/>
      <c r="T48" s="44"/>
      <c r="U48" s="44"/>
      <c r="V48" s="34"/>
      <c r="W48" s="44"/>
      <c r="X48" s="16" t="s">
        <v>94</v>
      </c>
      <c r="Y48" s="99" t="s">
        <v>1507</v>
      </c>
      <c r="BA48" s="49" t="s">
        <v>249</v>
      </c>
      <c r="BB48" s="49" t="s">
        <v>655</v>
      </c>
    </row>
    <row r="49" spans="1:54" ht="14.1" customHeight="1">
      <c r="A49" s="97" t="s">
        <v>1511</v>
      </c>
      <c r="B49" s="16" t="s">
        <v>95</v>
      </c>
      <c r="C49" s="103"/>
      <c r="D49" s="105" t="s">
        <v>1465</v>
      </c>
      <c r="E49" s="106"/>
      <c r="F49" s="34"/>
      <c r="G49" s="34"/>
      <c r="H49" s="44"/>
      <c r="I49" s="44"/>
      <c r="J49" s="34"/>
      <c r="K49" s="44"/>
      <c r="L49" s="34"/>
      <c r="M49" s="34"/>
      <c r="N49" s="44"/>
      <c r="O49" s="44"/>
      <c r="P49" s="34">
        <v>0</v>
      </c>
      <c r="Q49" s="44"/>
      <c r="R49" s="34"/>
      <c r="S49" s="34"/>
      <c r="T49" s="44"/>
      <c r="U49" s="44"/>
      <c r="V49" s="34"/>
      <c r="W49" s="44"/>
      <c r="X49" s="16" t="s">
        <v>95</v>
      </c>
      <c r="Y49" s="99" t="s">
        <v>1507</v>
      </c>
      <c r="BA49" s="49" t="s">
        <v>250</v>
      </c>
      <c r="BB49" s="49" t="s">
        <v>657</v>
      </c>
    </row>
    <row r="50" spans="1:54" ht="14.1" customHeight="1">
      <c r="A50" s="97" t="s">
        <v>1511</v>
      </c>
      <c r="B50" s="16" t="s">
        <v>96</v>
      </c>
      <c r="C50" s="108"/>
      <c r="D50" s="140" t="s">
        <v>1464</v>
      </c>
      <c r="E50" s="106"/>
      <c r="F50" s="34"/>
      <c r="G50" s="34"/>
      <c r="H50" s="44"/>
      <c r="I50" s="44"/>
      <c r="J50" s="34"/>
      <c r="K50" s="44"/>
      <c r="L50" s="34"/>
      <c r="M50" s="34"/>
      <c r="N50" s="44"/>
      <c r="O50" s="44"/>
      <c r="P50" s="34">
        <v>0</v>
      </c>
      <c r="Q50" s="44"/>
      <c r="R50" s="34"/>
      <c r="S50" s="34"/>
      <c r="T50" s="44"/>
      <c r="U50" s="44"/>
      <c r="V50" s="34"/>
      <c r="W50" s="44"/>
      <c r="X50" s="16" t="s">
        <v>96</v>
      </c>
      <c r="Y50" s="99" t="s">
        <v>1507</v>
      </c>
      <c r="BA50" s="49" t="s">
        <v>251</v>
      </c>
      <c r="BB50" s="49" t="s">
        <v>656</v>
      </c>
    </row>
    <row r="51" spans="1:54" ht="14.1" customHeight="1">
      <c r="A51" s="97" t="s">
        <v>1511</v>
      </c>
      <c r="B51" s="16" t="s">
        <v>99</v>
      </c>
      <c r="C51" s="160" t="s">
        <v>597</v>
      </c>
      <c r="D51" s="125"/>
      <c r="E51" s="106"/>
      <c r="F51" s="34">
        <v>4000</v>
      </c>
      <c r="G51" s="44"/>
      <c r="H51" s="44"/>
      <c r="I51" s="44"/>
      <c r="J51" s="44"/>
      <c r="K51" s="44"/>
      <c r="L51" s="34">
        <v>5000</v>
      </c>
      <c r="M51" s="44"/>
      <c r="N51" s="44"/>
      <c r="O51" s="44"/>
      <c r="P51" s="44"/>
      <c r="Q51" s="44"/>
      <c r="R51" s="34">
        <v>5000</v>
      </c>
      <c r="S51" s="44"/>
      <c r="T51" s="44"/>
      <c r="U51" s="44"/>
      <c r="V51" s="44"/>
      <c r="W51" s="44"/>
      <c r="X51" s="16" t="s">
        <v>99</v>
      </c>
      <c r="Y51" s="99" t="s">
        <v>1507</v>
      </c>
      <c r="BA51" s="49" t="s">
        <v>252</v>
      </c>
      <c r="BB51" s="49" t="s">
        <v>660</v>
      </c>
    </row>
    <row r="52" spans="1:54" ht="14.1" customHeight="1">
      <c r="A52" s="97" t="s">
        <v>1511</v>
      </c>
      <c r="B52" s="16" t="s">
        <v>101</v>
      </c>
      <c r="C52" s="160" t="s">
        <v>596</v>
      </c>
      <c r="D52" s="125"/>
      <c r="E52" s="106"/>
      <c r="F52" s="34"/>
      <c r="G52" s="44"/>
      <c r="H52" s="44"/>
      <c r="I52" s="44"/>
      <c r="J52" s="44"/>
      <c r="K52" s="44"/>
      <c r="L52" s="34"/>
      <c r="M52" s="44"/>
      <c r="N52" s="44"/>
      <c r="O52" s="44"/>
      <c r="P52" s="44"/>
      <c r="Q52" s="44"/>
      <c r="R52" s="34"/>
      <c r="S52" s="44"/>
      <c r="T52" s="44"/>
      <c r="U52" s="44"/>
      <c r="V52" s="44"/>
      <c r="W52" s="44"/>
      <c r="X52" s="16" t="s">
        <v>101</v>
      </c>
      <c r="Y52" s="99" t="s">
        <v>1507</v>
      </c>
      <c r="BA52" s="49" t="s">
        <v>253</v>
      </c>
      <c r="BB52" s="49" t="s">
        <v>652</v>
      </c>
    </row>
    <row r="53" spans="1:54" ht="14.1" customHeight="1">
      <c r="A53" s="97" t="s">
        <v>1511</v>
      </c>
      <c r="B53" s="16" t="s">
        <v>102</v>
      </c>
      <c r="C53" s="160" t="s">
        <v>599</v>
      </c>
      <c r="D53" s="125"/>
      <c r="E53" s="106"/>
      <c r="F53" s="34"/>
      <c r="G53" s="44"/>
      <c r="H53" s="44"/>
      <c r="I53" s="44"/>
      <c r="J53" s="44"/>
      <c r="K53" s="44"/>
      <c r="L53" s="34"/>
      <c r="M53" s="44"/>
      <c r="N53" s="44"/>
      <c r="O53" s="44"/>
      <c r="P53" s="44"/>
      <c r="Q53" s="44"/>
      <c r="R53" s="34"/>
      <c r="S53" s="44"/>
      <c r="T53" s="44"/>
      <c r="U53" s="44"/>
      <c r="V53" s="44"/>
      <c r="W53" s="44"/>
      <c r="X53" s="16" t="s">
        <v>102</v>
      </c>
      <c r="Y53" s="99" t="s">
        <v>1507</v>
      </c>
      <c r="BA53" s="49" t="s">
        <v>254</v>
      </c>
      <c r="BB53" s="49" t="s">
        <v>649</v>
      </c>
    </row>
    <row r="54" spans="1:54" ht="14.1" customHeight="1">
      <c r="A54" s="97" t="s">
        <v>1511</v>
      </c>
      <c r="B54" s="18" t="s">
        <v>103</v>
      </c>
      <c r="C54" s="102" t="s">
        <v>598</v>
      </c>
      <c r="D54" s="177"/>
      <c r="E54" s="107"/>
      <c r="F54" s="35"/>
      <c r="G54" s="39"/>
      <c r="H54" s="39"/>
      <c r="I54" s="39"/>
      <c r="J54" s="39"/>
      <c r="K54" s="39"/>
      <c r="L54" s="35"/>
      <c r="M54" s="39"/>
      <c r="N54" s="39"/>
      <c r="O54" s="39"/>
      <c r="P54" s="39"/>
      <c r="Q54" s="39"/>
      <c r="R54" s="35"/>
      <c r="S54" s="39"/>
      <c r="T54" s="39"/>
      <c r="U54" s="39"/>
      <c r="V54" s="39"/>
      <c r="W54" s="39"/>
      <c r="X54" s="18" t="s">
        <v>103</v>
      </c>
      <c r="Y54" s="99" t="s">
        <v>1507</v>
      </c>
      <c r="BA54" s="49" t="s">
        <v>255</v>
      </c>
      <c r="BB54" s="49" t="s">
        <v>613</v>
      </c>
    </row>
    <row r="55" spans="1:1 53:54" ht="15">
      <c r="A55" s="110" t="s">
        <v>1510</v>
      </c>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66">
    <mergeCell ref="A2:B2"/>
    <mergeCell ref="A3:B3"/>
    <mergeCell ref="A4:B4"/>
    <mergeCell ref="A1:X1"/>
    <mergeCell ref="D2:E2"/>
    <mergeCell ref="F2:Y2"/>
    <mergeCell ref="D3:Y3"/>
    <mergeCell ref="D4:Y4"/>
    <mergeCell ref="A5:B5"/>
    <mergeCell ref="F9:K9"/>
    <mergeCell ref="L9:Q9"/>
    <mergeCell ref="R9:W9"/>
    <mergeCell ref="B9:E10"/>
    <mergeCell ref="D5:Y5"/>
    <mergeCell ref="A6:Y6"/>
    <mergeCell ref="A7:X7"/>
    <mergeCell ref="A8:Y8"/>
    <mergeCell ref="X9:Y9"/>
    <mergeCell ref="X10:Y10"/>
    <mergeCell ref="C11:E11"/>
    <mergeCell ref="C12:C19"/>
    <mergeCell ref="D12:E12"/>
    <mergeCell ref="D13:E13"/>
    <mergeCell ref="D14:E14"/>
    <mergeCell ref="D15:E15"/>
    <mergeCell ref="D16:E16"/>
    <mergeCell ref="D17:E17"/>
    <mergeCell ref="D18:E18"/>
    <mergeCell ref="D19:E19"/>
    <mergeCell ref="C20:C30"/>
    <mergeCell ref="D20:E20"/>
    <mergeCell ref="D21:E21"/>
    <mergeCell ref="D22:E22"/>
    <mergeCell ref="D23:E23"/>
    <mergeCell ref="D24:E24"/>
    <mergeCell ref="D25:E25"/>
    <mergeCell ref="D26:E26"/>
    <mergeCell ref="D27:E27"/>
    <mergeCell ref="D28:E28"/>
    <mergeCell ref="D30:E30"/>
    <mergeCell ref="C31:C42"/>
    <mergeCell ref="D31:E31"/>
    <mergeCell ref="D32:E32"/>
    <mergeCell ref="D33:E33"/>
    <mergeCell ref="D34:E34"/>
    <mergeCell ref="D35:E35"/>
    <mergeCell ref="D36:E36"/>
    <mergeCell ref="D37:E37"/>
    <mergeCell ref="D38:E38"/>
    <mergeCell ref="D39:E39"/>
    <mergeCell ref="D41:E41"/>
    <mergeCell ref="C43:E43"/>
    <mergeCell ref="C44:E44"/>
    <mergeCell ref="C45:C47"/>
    <mergeCell ref="D45:E45"/>
    <mergeCell ref="D46:E46"/>
    <mergeCell ref="D47:E47"/>
    <mergeCell ref="A55:Y1048576"/>
    <mergeCell ref="C52:E52"/>
    <mergeCell ref="C53:E53"/>
    <mergeCell ref="C54:E54"/>
    <mergeCell ref="C48:C50"/>
    <mergeCell ref="D48:E48"/>
    <mergeCell ref="D49:E49"/>
    <mergeCell ref="D50:E50"/>
    <mergeCell ref="C51:E51"/>
  </mergeCells>
  <dataValidations count="1">
    <dataValidation type="list" allowBlank="1" showInputMessage="1" showErrorMessage="1" sqref="C5">
      <formula1>'@lists'!$A$26:$B$26</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60" zoomScaleNormal="60" workbookViewId="0" topLeftCell="A1">
      <selection pane="topLeft" activeCell="A1" sqref="A1:R1"/>
    </sheetView>
  </sheetViews>
  <sheetFormatPr defaultColWidth="0" defaultRowHeight="12.75" zeroHeight="1"/>
  <cols>
    <col min="1" max="2" width="8.28571428571429" style="110" customWidth="1"/>
    <col min="3" max="3" width="10.7142857142857" style="110" customWidth="1"/>
    <col min="4" max="4" width="12.5714285714286" style="110" customWidth="1"/>
    <col min="5" max="17" width="26.7142857142857" style="110" customWidth="1"/>
    <col min="18" max="18" width="8.28571428571429" style="110" customWidth="1"/>
    <col min="19" max="19" width="13.5714285714286" style="110" customWidth="1"/>
    <col min="20" max="54" width="13.5714285714286" hidden="1" customWidth="1"/>
    <col min="55" max="16384" width="11.4285714285714" hidden="1"/>
  </cols>
  <sheetData>
    <row r="1" spans="1:19" ht="14.1" customHeight="1">
      <c r="A1" s="147" t="s">
        <v>1549</v>
      </c>
      <c r="B1" s="147"/>
      <c r="C1" s="147"/>
      <c r="D1" s="147"/>
      <c r="E1" s="147"/>
      <c r="F1" s="147"/>
      <c r="G1" s="147"/>
      <c r="H1" s="147"/>
      <c r="I1" s="147"/>
      <c r="J1" s="147"/>
      <c r="K1" s="147"/>
      <c r="L1" s="147"/>
      <c r="M1" s="147"/>
      <c r="N1" s="147"/>
      <c r="O1" s="147"/>
      <c r="P1" s="147"/>
      <c r="Q1" s="147"/>
      <c r="R1" s="147"/>
      <c r="S1" s="97" t="s">
        <v>1507</v>
      </c>
    </row>
    <row r="2" spans="1:6 53:54" ht="14.1" customHeight="1">
      <c r="A2" s="113" t="s">
        <v>647</v>
      </c>
      <c r="B2" s="145"/>
      <c r="C2" s="19" t="s">
        <v>87</v>
      </c>
      <c r="D2" s="148" t="str">
        <f>VLOOKUP(C2,BA2:BB78,2,0)</f>
        <v>הבינלאומי הראשון</v>
      </c>
      <c r="E2" s="149"/>
      <c r="F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154</v>
      </c>
      <c r="D5" s="120" t="s">
        <v>1513</v>
      </c>
      <c r="BA5" s="49" t="s">
        <v>42</v>
      </c>
      <c r="BB5" s="49" t="s">
        <v>983</v>
      </c>
    </row>
    <row r="6" spans="1:1 53:54" ht="14.1" customHeight="1">
      <c r="A6" s="110" t="s">
        <v>1509</v>
      </c>
      <c r="BA6" s="49" t="s">
        <v>44</v>
      </c>
      <c r="BB6" s="49" t="s">
        <v>720</v>
      </c>
    </row>
    <row r="7" spans="1:54" ht="30" customHeight="1">
      <c r="A7" s="151" t="s">
        <v>155</v>
      </c>
      <c r="B7" s="151"/>
      <c r="C7" s="151"/>
      <c r="D7" s="151"/>
      <c r="E7" s="151"/>
      <c r="F7" s="151"/>
      <c r="G7" s="151"/>
      <c r="H7" s="151"/>
      <c r="I7" s="151"/>
      <c r="J7" s="151"/>
      <c r="K7" s="151"/>
      <c r="L7" s="151"/>
      <c r="M7" s="151"/>
      <c r="N7" s="151"/>
      <c r="O7" s="151"/>
      <c r="P7" s="151"/>
      <c r="Q7" s="151"/>
      <c r="R7" s="151"/>
      <c r="S7" s="97" t="s">
        <v>1508</v>
      </c>
      <c r="BA7" s="49" t="s">
        <v>45</v>
      </c>
      <c r="BB7" s="49" t="s">
        <v>721</v>
      </c>
    </row>
    <row r="8" spans="1:1 53:54" ht="14.1" customHeight="1">
      <c r="A8" s="110" t="s">
        <v>1509</v>
      </c>
      <c r="BA8" s="49" t="s">
        <v>46</v>
      </c>
      <c r="BB8" s="49" t="s">
        <v>719</v>
      </c>
    </row>
    <row r="9" spans="1:18 53:54" ht="14.1" customHeight="1">
      <c r="A9" s="97" t="s">
        <v>1511</v>
      </c>
      <c r="B9" s="154" t="s">
        <v>617</v>
      </c>
      <c r="C9" s="161"/>
      <c r="D9" s="161"/>
      <c r="E9" s="155"/>
      <c r="F9" s="124" t="s">
        <v>1495</v>
      </c>
      <c r="G9" s="125"/>
      <c r="H9" s="125"/>
      <c r="I9" s="106"/>
      <c r="J9" s="126" t="s">
        <v>1384</v>
      </c>
      <c r="K9" s="125"/>
      <c r="L9" s="125"/>
      <c r="M9" s="106"/>
      <c r="N9" s="126" t="s">
        <v>1473</v>
      </c>
      <c r="O9" s="125"/>
      <c r="P9" s="125"/>
      <c r="Q9" s="106"/>
      <c r="R9" s="120" t="s">
        <v>1507</v>
      </c>
      <c r="BA9" s="49" t="s">
        <v>48</v>
      </c>
      <c r="BB9" s="49" t="s">
        <v>777</v>
      </c>
    </row>
    <row r="10" spans="1:18 53:54" ht="14.1" customHeight="1">
      <c r="A10" s="97" t="s">
        <v>1511</v>
      </c>
      <c r="B10" s="158"/>
      <c r="C10" s="162"/>
      <c r="D10" s="162"/>
      <c r="E10" s="159"/>
      <c r="F10" s="30" t="s">
        <v>1435</v>
      </c>
      <c r="G10" s="36" t="s">
        <v>38</v>
      </c>
      <c r="H10" s="36" t="s">
        <v>67</v>
      </c>
      <c r="I10" s="36" t="s">
        <v>1176</v>
      </c>
      <c r="J10" s="36" t="s">
        <v>1435</v>
      </c>
      <c r="K10" s="36" t="s">
        <v>38</v>
      </c>
      <c r="L10" s="36" t="s">
        <v>67</v>
      </c>
      <c r="M10" s="36" t="s">
        <v>1176</v>
      </c>
      <c r="N10" s="36" t="s">
        <v>1435</v>
      </c>
      <c r="O10" s="36" t="s">
        <v>38</v>
      </c>
      <c r="P10" s="36" t="s">
        <v>67</v>
      </c>
      <c r="Q10" s="36" t="s">
        <v>1176</v>
      </c>
      <c r="R10" s="120" t="s">
        <v>1507</v>
      </c>
      <c r="BA10" s="49" t="s">
        <v>49</v>
      </c>
      <c r="BB10" s="49" t="s">
        <v>933</v>
      </c>
    </row>
    <row r="11" spans="1:54" ht="14.1" customHeight="1">
      <c r="A11" s="97" t="s">
        <v>1511</v>
      </c>
      <c r="B11" s="52" t="s">
        <v>154</v>
      </c>
      <c r="C11" s="164"/>
      <c r="D11" s="178"/>
      <c r="E11" s="163"/>
      <c r="F11" s="32" t="s">
        <v>35</v>
      </c>
      <c r="G11" s="37" t="s">
        <v>65</v>
      </c>
      <c r="H11" s="37" t="s">
        <v>84</v>
      </c>
      <c r="I11" s="37" t="s">
        <v>98</v>
      </c>
      <c r="J11" s="37" t="s">
        <v>35</v>
      </c>
      <c r="K11" s="37" t="s">
        <v>65</v>
      </c>
      <c r="L11" s="37" t="s">
        <v>84</v>
      </c>
      <c r="M11" s="37" t="s">
        <v>98</v>
      </c>
      <c r="N11" s="37" t="s">
        <v>35</v>
      </c>
      <c r="O11" s="37" t="s">
        <v>65</v>
      </c>
      <c r="P11" s="37" t="s">
        <v>84</v>
      </c>
      <c r="Q11" s="37" t="s">
        <v>98</v>
      </c>
      <c r="R11" s="46"/>
      <c r="S11" s="99" t="s">
        <v>1507</v>
      </c>
      <c r="BA11" s="49" t="s">
        <v>50</v>
      </c>
      <c r="BB11" s="49" t="s">
        <v>1345</v>
      </c>
    </row>
    <row r="12" spans="1:54" ht="14.1" customHeight="1">
      <c r="A12" s="97" t="s">
        <v>1511</v>
      </c>
      <c r="B12" s="16" t="s">
        <v>35</v>
      </c>
      <c r="C12" s="136" t="s">
        <v>1347</v>
      </c>
      <c r="D12" s="189" t="s">
        <v>614</v>
      </c>
      <c r="E12" s="29" t="s">
        <v>1470</v>
      </c>
      <c r="F12" s="34">
        <v>1873000</v>
      </c>
      <c r="G12" s="34">
        <v>13000</v>
      </c>
      <c r="H12" s="34"/>
      <c r="I12" s="34">
        <v>13000</v>
      </c>
      <c r="J12" s="34">
        <v>1009000</v>
      </c>
      <c r="K12" s="34">
        <v>1000</v>
      </c>
      <c r="L12" s="34"/>
      <c r="M12" s="34">
        <v>1000</v>
      </c>
      <c r="N12" s="34"/>
      <c r="O12" s="34"/>
      <c r="P12" s="34"/>
      <c r="Q12" s="34">
        <v>0</v>
      </c>
      <c r="R12" s="16" t="s">
        <v>35</v>
      </c>
      <c r="S12" s="99" t="s">
        <v>1507</v>
      </c>
      <c r="BA12" s="49" t="s">
        <v>51</v>
      </c>
      <c r="BB12" s="49" t="s">
        <v>1346</v>
      </c>
    </row>
    <row r="13" spans="1:54" ht="14.1" customHeight="1">
      <c r="A13" s="97" t="s">
        <v>1511</v>
      </c>
      <c r="B13" s="16" t="s">
        <v>65</v>
      </c>
      <c r="C13" s="103"/>
      <c r="D13" s="142"/>
      <c r="E13" s="24" t="s">
        <v>1469</v>
      </c>
      <c r="F13" s="34">
        <v>1930000</v>
      </c>
      <c r="G13" s="34">
        <v>2000</v>
      </c>
      <c r="H13" s="34"/>
      <c r="I13" s="34">
        <v>2000</v>
      </c>
      <c r="J13" s="34">
        <v>1595000</v>
      </c>
      <c r="K13" s="34">
        <v>3000</v>
      </c>
      <c r="L13" s="34"/>
      <c r="M13" s="34">
        <v>3000</v>
      </c>
      <c r="N13" s="34">
        <v>864000</v>
      </c>
      <c r="O13" s="34">
        <v>1000</v>
      </c>
      <c r="P13" s="34"/>
      <c r="Q13" s="34">
        <v>1000</v>
      </c>
      <c r="R13" s="16" t="s">
        <v>65</v>
      </c>
      <c r="S13" s="99" t="s">
        <v>1507</v>
      </c>
      <c r="BA13" s="49" t="s">
        <v>52</v>
      </c>
      <c r="BB13" s="49" t="s">
        <v>918</v>
      </c>
    </row>
    <row r="14" spans="1:54" ht="14.1" customHeight="1">
      <c r="A14" s="97" t="s">
        <v>1511</v>
      </c>
      <c r="B14" s="16" t="s">
        <v>84</v>
      </c>
      <c r="C14" s="103"/>
      <c r="D14" s="142"/>
      <c r="E14" s="24" t="s">
        <v>1467</v>
      </c>
      <c r="F14" s="34">
        <v>20000</v>
      </c>
      <c r="G14" s="34">
        <v>1000</v>
      </c>
      <c r="H14" s="34"/>
      <c r="I14" s="34">
        <v>1000</v>
      </c>
      <c r="J14" s="34"/>
      <c r="K14" s="34"/>
      <c r="L14" s="34"/>
      <c r="M14" s="34">
        <v>0</v>
      </c>
      <c r="N14" s="34"/>
      <c r="O14" s="34"/>
      <c r="P14" s="34"/>
      <c r="Q14" s="34">
        <v>0</v>
      </c>
      <c r="R14" s="16" t="s">
        <v>84</v>
      </c>
      <c r="S14" s="99" t="s">
        <v>1507</v>
      </c>
      <c r="BA14" s="49" t="s">
        <v>55</v>
      </c>
      <c r="BB14" s="49" t="s">
        <v>600</v>
      </c>
    </row>
    <row r="15" spans="1:54" ht="14.1" customHeight="1">
      <c r="A15" s="97" t="s">
        <v>1511</v>
      </c>
      <c r="B15" s="16" t="s">
        <v>98</v>
      </c>
      <c r="C15" s="103"/>
      <c r="D15" s="142"/>
      <c r="E15" s="24" t="s">
        <v>1468</v>
      </c>
      <c r="F15" s="34"/>
      <c r="G15" s="34"/>
      <c r="H15" s="34"/>
      <c r="I15" s="34">
        <v>0</v>
      </c>
      <c r="J15" s="34">
        <v>871000</v>
      </c>
      <c r="K15" s="34">
        <v>1000</v>
      </c>
      <c r="L15" s="34"/>
      <c r="M15" s="34">
        <v>1000</v>
      </c>
      <c r="N15" s="34">
        <v>376000</v>
      </c>
      <c r="O15" s="34">
        <v>1000</v>
      </c>
      <c r="P15" s="34"/>
      <c r="Q15" s="34">
        <v>1000</v>
      </c>
      <c r="R15" s="16" t="s">
        <v>98</v>
      </c>
      <c r="S15" s="99" t="s">
        <v>1507</v>
      </c>
      <c r="BA15" s="49" t="s">
        <v>56</v>
      </c>
      <c r="BB15" s="49" t="s">
        <v>865</v>
      </c>
    </row>
    <row r="16" spans="1:54" ht="14.1" customHeight="1">
      <c r="A16" s="97" t="s">
        <v>1511</v>
      </c>
      <c r="B16" s="16" t="s">
        <v>109</v>
      </c>
      <c r="C16" s="103"/>
      <c r="D16" s="142"/>
      <c r="E16" s="24" t="s">
        <v>3</v>
      </c>
      <c r="F16" s="34"/>
      <c r="G16" s="34"/>
      <c r="H16" s="34"/>
      <c r="I16" s="34">
        <v>0</v>
      </c>
      <c r="J16" s="34"/>
      <c r="K16" s="34"/>
      <c r="L16" s="34"/>
      <c r="M16" s="34">
        <v>0</v>
      </c>
      <c r="N16" s="34"/>
      <c r="O16" s="34"/>
      <c r="P16" s="34"/>
      <c r="Q16" s="34">
        <v>0</v>
      </c>
      <c r="R16" s="16" t="s">
        <v>109</v>
      </c>
      <c r="S16" s="99" t="s">
        <v>1507</v>
      </c>
      <c r="BA16" s="49" t="s">
        <v>58</v>
      </c>
      <c r="BB16" s="49" t="s">
        <v>605</v>
      </c>
    </row>
    <row r="17" spans="1:54" ht="14.1" customHeight="1">
      <c r="A17" s="97" t="s">
        <v>1511</v>
      </c>
      <c r="B17" s="16" t="s">
        <v>114</v>
      </c>
      <c r="C17" s="103"/>
      <c r="D17" s="142"/>
      <c r="E17" s="24" t="s">
        <v>4</v>
      </c>
      <c r="F17" s="34">
        <v>27000</v>
      </c>
      <c r="G17" s="34">
        <v>1000</v>
      </c>
      <c r="H17" s="34"/>
      <c r="I17" s="34">
        <v>1000</v>
      </c>
      <c r="J17" s="34">
        <v>284000</v>
      </c>
      <c r="K17" s="34">
        <v>4000</v>
      </c>
      <c r="L17" s="34"/>
      <c r="M17" s="34">
        <v>4000</v>
      </c>
      <c r="N17" s="34">
        <v>51000</v>
      </c>
      <c r="O17" s="34">
        <v>1000</v>
      </c>
      <c r="P17" s="34"/>
      <c r="Q17" s="34">
        <v>1000</v>
      </c>
      <c r="R17" s="16" t="s">
        <v>114</v>
      </c>
      <c r="S17" s="99" t="s">
        <v>1507</v>
      </c>
      <c r="BA17" s="49" t="s">
        <v>62</v>
      </c>
      <c r="BB17" s="49" t="s">
        <v>1135</v>
      </c>
    </row>
    <row r="18" spans="1:54" ht="14.1" customHeight="1">
      <c r="A18" s="97" t="s">
        <v>1511</v>
      </c>
      <c r="B18" s="16" t="s">
        <v>235</v>
      </c>
      <c r="C18" s="103"/>
      <c r="D18" s="142"/>
      <c r="E18" s="24" t="s">
        <v>1462</v>
      </c>
      <c r="F18" s="34">
        <v>211000</v>
      </c>
      <c r="G18" s="34">
        <v>5000</v>
      </c>
      <c r="H18" s="34"/>
      <c r="I18" s="34">
        <v>5000</v>
      </c>
      <c r="J18" s="34"/>
      <c r="K18" s="34"/>
      <c r="L18" s="34"/>
      <c r="M18" s="34">
        <v>0</v>
      </c>
      <c r="N18" s="34"/>
      <c r="O18" s="34"/>
      <c r="P18" s="34"/>
      <c r="Q18" s="34">
        <v>0</v>
      </c>
      <c r="R18" s="16" t="s">
        <v>235</v>
      </c>
      <c r="S18" s="99" t="s">
        <v>1507</v>
      </c>
      <c r="BA18" s="49" t="s">
        <v>68</v>
      </c>
      <c r="BB18" s="49" t="s">
        <v>1069</v>
      </c>
    </row>
    <row r="19" spans="1:54" ht="14.1" customHeight="1">
      <c r="A19" s="97" t="s">
        <v>1511</v>
      </c>
      <c r="B19" s="16" t="s">
        <v>236</v>
      </c>
      <c r="C19" s="103"/>
      <c r="D19" s="106"/>
      <c r="E19" s="24" t="s">
        <v>1463</v>
      </c>
      <c r="F19" s="34">
        <v>897000</v>
      </c>
      <c r="G19" s="34">
        <v>2000</v>
      </c>
      <c r="H19" s="34"/>
      <c r="I19" s="34">
        <v>2000</v>
      </c>
      <c r="J19" s="34"/>
      <c r="K19" s="34"/>
      <c r="L19" s="34"/>
      <c r="M19" s="34">
        <v>0</v>
      </c>
      <c r="N19" s="34">
        <v>675000</v>
      </c>
      <c r="O19" s="34">
        <v>2000</v>
      </c>
      <c r="P19" s="34"/>
      <c r="Q19" s="34">
        <v>2000</v>
      </c>
      <c r="R19" s="16" t="s">
        <v>236</v>
      </c>
      <c r="S19" s="99" t="s">
        <v>1507</v>
      </c>
      <c r="BA19" s="49" t="s">
        <v>69</v>
      </c>
      <c r="BB19" s="49" t="s">
        <v>1070</v>
      </c>
    </row>
    <row r="20" spans="1:54" ht="14.1" customHeight="1">
      <c r="A20" s="97" t="s">
        <v>1511</v>
      </c>
      <c r="B20" s="16" t="s">
        <v>264</v>
      </c>
      <c r="C20" s="103"/>
      <c r="D20" s="105" t="s">
        <v>1101</v>
      </c>
      <c r="E20" s="106"/>
      <c r="F20" s="34">
        <v>31000</v>
      </c>
      <c r="G20" s="34">
        <v>1000</v>
      </c>
      <c r="H20" s="34">
        <v>2000</v>
      </c>
      <c r="I20" s="34">
        <v>3000</v>
      </c>
      <c r="J20" s="34"/>
      <c r="K20" s="34"/>
      <c r="L20" s="34"/>
      <c r="M20" s="34">
        <v>0</v>
      </c>
      <c r="N20" s="34"/>
      <c r="O20" s="34"/>
      <c r="P20" s="34"/>
      <c r="Q20" s="34">
        <v>0</v>
      </c>
      <c r="R20" s="16" t="s">
        <v>264</v>
      </c>
      <c r="S20" s="99" t="s">
        <v>1507</v>
      </c>
      <c r="BA20" s="49" t="s">
        <v>72</v>
      </c>
      <c r="BB20" s="49" t="s">
        <v>345</v>
      </c>
    </row>
    <row r="21" spans="1:54" ht="14.1" customHeight="1">
      <c r="A21" s="97" t="s">
        <v>1511</v>
      </c>
      <c r="B21" s="16" t="s">
        <v>37</v>
      </c>
      <c r="C21" s="108"/>
      <c r="D21" s="105" t="s">
        <v>1205</v>
      </c>
      <c r="E21" s="106"/>
      <c r="F21" s="34">
        <v>4989000</v>
      </c>
      <c r="G21" s="34">
        <v>25000</v>
      </c>
      <c r="H21" s="34">
        <v>2000</v>
      </c>
      <c r="I21" s="34">
        <v>27000</v>
      </c>
      <c r="J21" s="34">
        <v>3759000</v>
      </c>
      <c r="K21" s="34">
        <v>9000</v>
      </c>
      <c r="L21" s="34">
        <v>0</v>
      </c>
      <c r="M21" s="34">
        <v>9000</v>
      </c>
      <c r="N21" s="34">
        <v>1966000</v>
      </c>
      <c r="O21" s="34">
        <v>5000</v>
      </c>
      <c r="P21" s="34">
        <v>0</v>
      </c>
      <c r="Q21" s="34">
        <v>5000</v>
      </c>
      <c r="R21" s="16" t="s">
        <v>37</v>
      </c>
      <c r="S21" s="99" t="s">
        <v>1507</v>
      </c>
      <c r="BA21" s="49" t="s">
        <v>74</v>
      </c>
      <c r="BB21" s="49" t="s">
        <v>424</v>
      </c>
    </row>
    <row r="22" spans="1:54" ht="14.1" customHeight="1">
      <c r="A22" s="97" t="s">
        <v>1511</v>
      </c>
      <c r="B22" s="16" t="s">
        <v>43</v>
      </c>
      <c r="C22" s="102" t="s">
        <v>53</v>
      </c>
      <c r="D22" s="140" t="s">
        <v>614</v>
      </c>
      <c r="E22" s="24" t="s">
        <v>1470</v>
      </c>
      <c r="F22" s="34">
        <v>14000</v>
      </c>
      <c r="G22" s="34">
        <v>1000</v>
      </c>
      <c r="H22" s="34"/>
      <c r="I22" s="34">
        <v>1000</v>
      </c>
      <c r="J22" s="34">
        <v>529000</v>
      </c>
      <c r="K22" s="34">
        <v>3000</v>
      </c>
      <c r="L22" s="34"/>
      <c r="M22" s="34">
        <v>3000</v>
      </c>
      <c r="N22" s="34">
        <v>567000</v>
      </c>
      <c r="O22" s="34">
        <v>2000</v>
      </c>
      <c r="P22" s="34"/>
      <c r="Q22" s="34">
        <v>2000</v>
      </c>
      <c r="R22" s="16" t="s">
        <v>43</v>
      </c>
      <c r="S22" s="99" t="s">
        <v>1507</v>
      </c>
      <c r="BA22" s="49" t="s">
        <v>78</v>
      </c>
      <c r="BB22" s="49" t="s">
        <v>916</v>
      </c>
    </row>
    <row r="23" spans="1:54" ht="14.1" customHeight="1">
      <c r="A23" s="97" t="s">
        <v>1511</v>
      </c>
      <c r="B23" s="16" t="s">
        <v>47</v>
      </c>
      <c r="C23" s="103"/>
      <c r="D23" s="142"/>
      <c r="E23" s="24" t="s">
        <v>1469</v>
      </c>
      <c r="F23" s="34"/>
      <c r="G23" s="34"/>
      <c r="H23" s="34"/>
      <c r="I23" s="34">
        <v>0</v>
      </c>
      <c r="J23" s="34"/>
      <c r="K23" s="34"/>
      <c r="L23" s="34"/>
      <c r="M23" s="34">
        <v>0</v>
      </c>
      <c r="N23" s="34">
        <v>972000</v>
      </c>
      <c r="O23" s="34">
        <v>1000</v>
      </c>
      <c r="P23" s="34"/>
      <c r="Q23" s="34">
        <v>1000</v>
      </c>
      <c r="R23" s="16" t="s">
        <v>47</v>
      </c>
      <c r="S23" s="99" t="s">
        <v>1507</v>
      </c>
      <c r="BA23" s="49" t="s">
        <v>79</v>
      </c>
      <c r="BB23" s="49" t="s">
        <v>917</v>
      </c>
    </row>
    <row r="24" spans="1:54" ht="14.1" customHeight="1">
      <c r="A24" s="97" t="s">
        <v>1511</v>
      </c>
      <c r="B24" s="16" t="s">
        <v>54</v>
      </c>
      <c r="C24" s="103"/>
      <c r="D24" s="142"/>
      <c r="E24" s="24" t="s">
        <v>1467</v>
      </c>
      <c r="F24" s="34"/>
      <c r="G24" s="34"/>
      <c r="H24" s="34"/>
      <c r="I24" s="34">
        <v>0</v>
      </c>
      <c r="J24" s="34">
        <v>138000</v>
      </c>
      <c r="K24" s="34">
        <v>1000</v>
      </c>
      <c r="L24" s="34"/>
      <c r="M24" s="34">
        <v>1000</v>
      </c>
      <c r="N24" s="34"/>
      <c r="O24" s="34"/>
      <c r="P24" s="34"/>
      <c r="Q24" s="34">
        <v>0</v>
      </c>
      <c r="R24" s="16" t="s">
        <v>54</v>
      </c>
      <c r="S24" s="99" t="s">
        <v>1507</v>
      </c>
      <c r="BA24" s="49" t="s">
        <v>81</v>
      </c>
      <c r="BB24" s="49" t="s">
        <v>324</v>
      </c>
    </row>
    <row r="25" spans="1:54" ht="14.1" customHeight="1">
      <c r="A25" s="97" t="s">
        <v>1511</v>
      </c>
      <c r="B25" s="16" t="s">
        <v>57</v>
      </c>
      <c r="C25" s="103"/>
      <c r="D25" s="142"/>
      <c r="E25" s="24" t="s">
        <v>1468</v>
      </c>
      <c r="F25" s="34"/>
      <c r="G25" s="34"/>
      <c r="H25" s="34"/>
      <c r="I25" s="34">
        <v>0</v>
      </c>
      <c r="J25" s="34"/>
      <c r="K25" s="34"/>
      <c r="L25" s="34"/>
      <c r="M25" s="34">
        <v>0</v>
      </c>
      <c r="N25" s="34">
        <v>244000</v>
      </c>
      <c r="O25" s="34">
        <v>6000</v>
      </c>
      <c r="P25" s="34"/>
      <c r="Q25" s="34">
        <v>6000</v>
      </c>
      <c r="R25" s="16" t="s">
        <v>57</v>
      </c>
      <c r="S25" s="99" t="s">
        <v>1507</v>
      </c>
      <c r="BA25" s="49" t="s">
        <v>87</v>
      </c>
      <c r="BB25" s="49" t="s">
        <v>724</v>
      </c>
    </row>
    <row r="26" spans="1:54" ht="14.1" customHeight="1">
      <c r="A26" s="97" t="s">
        <v>1511</v>
      </c>
      <c r="B26" s="16" t="s">
        <v>59</v>
      </c>
      <c r="C26" s="103"/>
      <c r="D26" s="142"/>
      <c r="E26" s="24" t="s">
        <v>3</v>
      </c>
      <c r="F26" s="34"/>
      <c r="G26" s="34"/>
      <c r="H26" s="34"/>
      <c r="I26" s="34">
        <v>0</v>
      </c>
      <c r="J26" s="34"/>
      <c r="K26" s="34"/>
      <c r="L26" s="34"/>
      <c r="M26" s="34">
        <v>0</v>
      </c>
      <c r="N26" s="34"/>
      <c r="O26" s="34"/>
      <c r="P26" s="34"/>
      <c r="Q26" s="34">
        <v>0</v>
      </c>
      <c r="R26" s="16" t="s">
        <v>59</v>
      </c>
      <c r="S26" s="99" t="s">
        <v>1507</v>
      </c>
      <c r="BA26" s="49" t="s">
        <v>91</v>
      </c>
      <c r="BB26" s="49" t="s">
        <v>1340</v>
      </c>
    </row>
    <row r="27" spans="1:54" ht="14.1" customHeight="1">
      <c r="A27" s="97" t="s">
        <v>1511</v>
      </c>
      <c r="B27" s="16" t="s">
        <v>60</v>
      </c>
      <c r="C27" s="103"/>
      <c r="D27" s="142"/>
      <c r="E27" s="24" t="s">
        <v>4</v>
      </c>
      <c r="F27" s="34">
        <v>260000</v>
      </c>
      <c r="G27" s="34">
        <v>11000</v>
      </c>
      <c r="H27" s="34"/>
      <c r="I27" s="34">
        <v>11000</v>
      </c>
      <c r="J27" s="34"/>
      <c r="K27" s="34"/>
      <c r="L27" s="34"/>
      <c r="M27" s="34">
        <v>0</v>
      </c>
      <c r="N27" s="34"/>
      <c r="O27" s="34"/>
      <c r="P27" s="34"/>
      <c r="Q27" s="34">
        <v>0</v>
      </c>
      <c r="R27" s="16" t="s">
        <v>60</v>
      </c>
      <c r="S27" s="99" t="s">
        <v>1507</v>
      </c>
      <c r="BA27" s="49" t="s">
        <v>97</v>
      </c>
      <c r="BB27" s="49" t="s">
        <v>533</v>
      </c>
    </row>
    <row r="28" spans="1:54" ht="14.1" customHeight="1">
      <c r="A28" s="97" t="s">
        <v>1511</v>
      </c>
      <c r="B28" s="16" t="s">
        <v>61</v>
      </c>
      <c r="C28" s="103"/>
      <c r="D28" s="142"/>
      <c r="E28" s="24" t="s">
        <v>1462</v>
      </c>
      <c r="F28" s="34"/>
      <c r="G28" s="34"/>
      <c r="H28" s="34"/>
      <c r="I28" s="34">
        <v>0</v>
      </c>
      <c r="J28" s="34">
        <v>402000</v>
      </c>
      <c r="K28" s="34">
        <v>1000</v>
      </c>
      <c r="L28" s="34"/>
      <c r="M28" s="34">
        <v>1000</v>
      </c>
      <c r="N28" s="34"/>
      <c r="O28" s="34"/>
      <c r="P28" s="34"/>
      <c r="Q28" s="34">
        <v>0</v>
      </c>
      <c r="R28" s="16" t="s">
        <v>61</v>
      </c>
      <c r="S28" s="99" t="s">
        <v>1507</v>
      </c>
      <c r="BA28" s="49" t="s">
        <v>100</v>
      </c>
      <c r="BB28" s="49" t="s">
        <v>915</v>
      </c>
    </row>
    <row r="29" spans="1:54" ht="14.1" customHeight="1">
      <c r="A29" s="97" t="s">
        <v>1511</v>
      </c>
      <c r="B29" s="16" t="s">
        <v>63</v>
      </c>
      <c r="C29" s="103"/>
      <c r="D29" s="106"/>
      <c r="E29" s="24" t="s">
        <v>1463</v>
      </c>
      <c r="F29" s="34"/>
      <c r="G29" s="34"/>
      <c r="H29" s="34"/>
      <c r="I29" s="34">
        <v>0</v>
      </c>
      <c r="J29" s="34"/>
      <c r="K29" s="34"/>
      <c r="L29" s="34"/>
      <c r="M29" s="34">
        <v>0</v>
      </c>
      <c r="N29" s="34">
        <v>24000</v>
      </c>
      <c r="O29" s="34">
        <v>1000</v>
      </c>
      <c r="P29" s="34"/>
      <c r="Q29" s="34">
        <v>1000</v>
      </c>
      <c r="R29" s="16" t="s">
        <v>63</v>
      </c>
      <c r="S29" s="99" t="s">
        <v>1507</v>
      </c>
      <c r="BA29" s="49" t="s">
        <v>107</v>
      </c>
      <c r="BB29" s="49" t="s">
        <v>1107</v>
      </c>
    </row>
    <row r="30" spans="1:54" ht="14.1" customHeight="1">
      <c r="A30" s="97" t="s">
        <v>1511</v>
      </c>
      <c r="B30" s="16" t="s">
        <v>64</v>
      </c>
      <c r="C30" s="103"/>
      <c r="D30" s="105" t="s">
        <v>1101</v>
      </c>
      <c r="E30" s="106"/>
      <c r="F30" s="34">
        <v>24000</v>
      </c>
      <c r="G30" s="34">
        <v>1000</v>
      </c>
      <c r="H30" s="34"/>
      <c r="I30" s="34">
        <v>1000</v>
      </c>
      <c r="J30" s="34">
        <v>16000</v>
      </c>
      <c r="K30" s="34">
        <v>2000</v>
      </c>
      <c r="L30" s="34"/>
      <c r="M30" s="34">
        <v>2000</v>
      </c>
      <c r="N30" s="34"/>
      <c r="O30" s="34"/>
      <c r="P30" s="34"/>
      <c r="Q30" s="34">
        <v>0</v>
      </c>
      <c r="R30" s="16" t="s">
        <v>64</v>
      </c>
      <c r="S30" s="99" t="s">
        <v>1507</v>
      </c>
      <c r="BA30" s="49" t="s">
        <v>110</v>
      </c>
      <c r="BB30" s="49" t="s">
        <v>1132</v>
      </c>
    </row>
    <row r="31" spans="1:54" ht="14.1" customHeight="1">
      <c r="A31" s="97" t="s">
        <v>1511</v>
      </c>
      <c r="B31" s="18" t="s">
        <v>66</v>
      </c>
      <c r="C31" s="104"/>
      <c r="D31" s="140" t="s">
        <v>1205</v>
      </c>
      <c r="E31" s="107"/>
      <c r="F31" s="35">
        <v>298000</v>
      </c>
      <c r="G31" s="35">
        <v>13000</v>
      </c>
      <c r="H31" s="35">
        <v>0</v>
      </c>
      <c r="I31" s="35">
        <v>13000</v>
      </c>
      <c r="J31" s="35">
        <v>1085000</v>
      </c>
      <c r="K31" s="35">
        <v>7000</v>
      </c>
      <c r="L31" s="35">
        <v>0</v>
      </c>
      <c r="M31" s="35">
        <v>7000</v>
      </c>
      <c r="N31" s="35">
        <v>1807000</v>
      </c>
      <c r="O31" s="35">
        <v>10000</v>
      </c>
      <c r="P31" s="35">
        <v>0</v>
      </c>
      <c r="Q31" s="35">
        <v>10000</v>
      </c>
      <c r="R31" s="18" t="s">
        <v>66</v>
      </c>
      <c r="S31" s="99" t="s">
        <v>1507</v>
      </c>
      <c r="BA31" s="49" t="s">
        <v>111</v>
      </c>
      <c r="BB31" s="49" t="s">
        <v>1341</v>
      </c>
    </row>
    <row r="32" spans="1:1 53:54" ht="15">
      <c r="A32" s="110" t="s">
        <v>1550</v>
      </c>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29">
    <mergeCell ref="A2:B2"/>
    <mergeCell ref="A3:B3"/>
    <mergeCell ref="A4:B4"/>
    <mergeCell ref="A1:R1"/>
    <mergeCell ref="F2:S2"/>
    <mergeCell ref="D2:E2"/>
    <mergeCell ref="D3:S3"/>
    <mergeCell ref="D4:S4"/>
    <mergeCell ref="A5:B5"/>
    <mergeCell ref="F9:I9"/>
    <mergeCell ref="J9:M9"/>
    <mergeCell ref="N9:Q9"/>
    <mergeCell ref="B9:E10"/>
    <mergeCell ref="D5:S5"/>
    <mergeCell ref="A6:S6"/>
    <mergeCell ref="A7:R7"/>
    <mergeCell ref="A8:S8"/>
    <mergeCell ref="R9:S9"/>
    <mergeCell ref="R10:S10"/>
    <mergeCell ref="C11:E11"/>
    <mergeCell ref="C12:C21"/>
    <mergeCell ref="D12:D19"/>
    <mergeCell ref="D20:E20"/>
    <mergeCell ref="D21:E21"/>
    <mergeCell ref="A32:S1048576"/>
    <mergeCell ref="C22:C31"/>
    <mergeCell ref="D22:D29"/>
    <mergeCell ref="D30:E30"/>
    <mergeCell ref="D31:E31"/>
  </mergeCells>
  <dataValidations count="1">
    <dataValidation type="list" allowBlank="1" showInputMessage="1" showErrorMessage="1" sqref="C5">
      <formula1>'@lists'!$A$27:$B$27</formula1>
    </dataValidation>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Z31"/>
  <sheetViews>
    <sheetView rightToLeft="1" zoomScale="70" zoomScaleNormal="70" workbookViewId="0" topLeftCell="A1">
      <selection pane="topLeft" activeCell="A1" sqref="A1:Y1"/>
    </sheetView>
  </sheetViews>
  <sheetFormatPr defaultColWidth="0" defaultRowHeight="12.75" zeroHeight="1"/>
  <cols>
    <col min="1" max="1" width="13.5714285714286" customWidth="1"/>
    <col min="2" max="2" width="8.28571428571429" customWidth="1"/>
    <col min="3" max="24" width="13.5714285714286" customWidth="1"/>
    <col min="25" max="25" width="8.28571428571429" customWidth="1"/>
    <col min="26" max="26" width="11.4285714285714" customWidth="1"/>
    <col min="27" max="16384" width="11.4285714285714" hidden="1"/>
  </cols>
  <sheetData>
    <row r="1" spans="1:26" ht="15">
      <c r="A1" s="147" t="s">
        <v>1551</v>
      </c>
      <c r="B1" s="147"/>
      <c r="C1" s="147"/>
      <c r="D1" s="147"/>
      <c r="E1" s="147"/>
      <c r="F1" s="147"/>
      <c r="G1" s="147"/>
      <c r="H1" s="147"/>
      <c r="I1" s="147"/>
      <c r="J1" s="147"/>
      <c r="K1" s="147"/>
      <c r="L1" s="147"/>
      <c r="M1" s="147"/>
      <c r="N1" s="147"/>
      <c r="O1" s="147"/>
      <c r="P1" s="147"/>
      <c r="Q1" s="147"/>
      <c r="R1" s="147"/>
      <c r="S1" s="147"/>
      <c r="T1" s="147"/>
      <c r="U1" s="147"/>
      <c r="V1" s="147"/>
      <c r="W1" s="147"/>
      <c r="X1" s="147"/>
      <c r="Y1" s="147"/>
      <c r="Z1" s="97" t="s">
        <v>1507</v>
      </c>
    </row>
    <row r="2" spans="1:26" ht="15">
      <c r="A2" s="113" t="s">
        <v>647</v>
      </c>
      <c r="B2" s="114"/>
      <c r="C2" s="19" t="s">
        <v>87</v>
      </c>
      <c r="D2" s="111" t="s">
        <v>1507</v>
      </c>
      <c r="E2" s="112"/>
      <c r="F2" s="112"/>
      <c r="G2" s="112"/>
      <c r="H2" s="112"/>
      <c r="I2" s="112"/>
      <c r="J2" s="112"/>
      <c r="K2" s="112"/>
      <c r="L2" s="112"/>
      <c r="M2" s="112"/>
      <c r="N2" s="112"/>
      <c r="O2" s="112"/>
      <c r="P2" s="112"/>
      <c r="Q2" s="112"/>
      <c r="R2" s="112"/>
      <c r="S2" s="112"/>
      <c r="T2" s="112"/>
      <c r="U2" s="112"/>
      <c r="V2" s="112"/>
      <c r="W2" s="112"/>
      <c r="X2" s="112"/>
      <c r="Y2" s="112"/>
      <c r="Z2" s="112"/>
    </row>
    <row r="3" spans="1:26" ht="15">
      <c r="A3" s="115" t="s">
        <v>1479</v>
      </c>
      <c r="B3" s="116"/>
      <c r="C3" s="20">
        <v>43281</v>
      </c>
      <c r="D3" s="111" t="s">
        <v>1507</v>
      </c>
      <c r="E3" s="112"/>
      <c r="F3" s="112"/>
      <c r="G3" s="112"/>
      <c r="H3" s="112"/>
      <c r="I3" s="112"/>
      <c r="J3" s="112"/>
      <c r="K3" s="112"/>
      <c r="L3" s="112"/>
      <c r="M3" s="112"/>
      <c r="N3" s="112"/>
      <c r="O3" s="112"/>
      <c r="P3" s="112"/>
      <c r="Q3" s="112"/>
      <c r="R3" s="112"/>
      <c r="S3" s="112"/>
      <c r="T3" s="112"/>
      <c r="U3" s="112"/>
      <c r="V3" s="112"/>
      <c r="W3" s="112"/>
      <c r="X3" s="112"/>
      <c r="Y3" s="112"/>
      <c r="Z3" s="112"/>
    </row>
    <row r="4" spans="1:26" ht="15">
      <c r="A4" s="115" t="s">
        <v>1219</v>
      </c>
      <c r="B4" s="116"/>
      <c r="C4" s="21" t="s">
        <v>428</v>
      </c>
      <c r="D4" s="111" t="s">
        <v>1507</v>
      </c>
      <c r="E4" s="112"/>
      <c r="F4" s="112"/>
      <c r="G4" s="112"/>
      <c r="H4" s="112"/>
      <c r="I4" s="112"/>
      <c r="J4" s="112"/>
      <c r="K4" s="112"/>
      <c r="L4" s="112"/>
      <c r="M4" s="112"/>
      <c r="N4" s="112"/>
      <c r="O4" s="112"/>
      <c r="P4" s="112"/>
      <c r="Q4" s="112"/>
      <c r="R4" s="112"/>
      <c r="S4" s="112"/>
      <c r="T4" s="112"/>
      <c r="U4" s="112"/>
      <c r="V4" s="112"/>
      <c r="W4" s="112"/>
      <c r="X4" s="112"/>
      <c r="Y4" s="112"/>
      <c r="Z4" s="112"/>
    </row>
    <row r="5" spans="1:26" ht="15">
      <c r="A5" s="118" t="s">
        <v>1113</v>
      </c>
      <c r="B5" s="119"/>
      <c r="C5" s="22" t="s">
        <v>158</v>
      </c>
      <c r="D5" s="111" t="s">
        <v>1513</v>
      </c>
      <c r="E5" s="112"/>
      <c r="F5" s="112"/>
      <c r="G5" s="112"/>
      <c r="H5" s="112"/>
      <c r="I5" s="112"/>
      <c r="J5" s="112"/>
      <c r="K5" s="112"/>
      <c r="L5" s="112"/>
      <c r="M5" s="112"/>
      <c r="N5" s="112"/>
      <c r="O5" s="112"/>
      <c r="P5" s="112"/>
      <c r="Q5" s="112"/>
      <c r="R5" s="112"/>
      <c r="S5" s="112"/>
      <c r="T5" s="112"/>
      <c r="U5" s="112"/>
      <c r="V5" s="112"/>
      <c r="W5" s="112"/>
      <c r="X5" s="112"/>
      <c r="Y5" s="112"/>
      <c r="Z5" s="112"/>
    </row>
    <row r="6" spans="1:26" ht="12.75">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row>
    <row r="7" spans="1:26" ht="16.5">
      <c r="A7" s="153" t="s">
        <v>159</v>
      </c>
      <c r="B7" s="153"/>
      <c r="C7" s="153"/>
      <c r="D7" s="153"/>
      <c r="E7" s="153"/>
      <c r="F7" s="153"/>
      <c r="G7" s="153"/>
      <c r="H7" s="153"/>
      <c r="I7" s="153"/>
      <c r="J7" s="153"/>
      <c r="K7" s="153"/>
      <c r="L7" s="153"/>
      <c r="M7" s="153"/>
      <c r="N7" s="153"/>
      <c r="O7" s="153"/>
      <c r="P7" s="153"/>
      <c r="Q7" s="153"/>
      <c r="R7" s="153"/>
      <c r="S7" s="153"/>
      <c r="T7" s="153"/>
      <c r="U7" s="153"/>
      <c r="V7" s="153"/>
      <c r="W7" s="153"/>
      <c r="X7" s="153"/>
      <c r="Y7" s="153"/>
      <c r="Z7" s="97" t="s">
        <v>1508</v>
      </c>
    </row>
    <row r="8" spans="1:26" ht="12.75">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row>
    <row r="9" spans="1:26" ht="15">
      <c r="A9" s="110" t="s">
        <v>1541</v>
      </c>
      <c r="B9" s="110"/>
      <c r="C9" s="110"/>
      <c r="D9" s="110"/>
      <c r="E9" s="110"/>
      <c r="F9" s="188"/>
      <c r="G9" s="126" t="s">
        <v>1495</v>
      </c>
      <c r="H9" s="125"/>
      <c r="I9" s="125"/>
      <c r="J9" s="125"/>
      <c r="K9" s="125"/>
      <c r="L9" s="106"/>
      <c r="M9" s="126" t="s">
        <v>1384</v>
      </c>
      <c r="N9" s="125"/>
      <c r="O9" s="125"/>
      <c r="P9" s="125"/>
      <c r="Q9" s="125"/>
      <c r="R9" s="106"/>
      <c r="S9" s="126" t="s">
        <v>1473</v>
      </c>
      <c r="T9" s="125"/>
      <c r="U9" s="125"/>
      <c r="V9" s="125"/>
      <c r="W9" s="125"/>
      <c r="X9" s="106"/>
      <c r="Y9" s="152" t="s">
        <v>1507</v>
      </c>
      <c r="Z9" s="147"/>
    </row>
    <row r="10" spans="1:26" ht="15">
      <c r="A10" s="110" t="s">
        <v>1541</v>
      </c>
      <c r="B10" s="110"/>
      <c r="C10" s="110"/>
      <c r="D10" s="110"/>
      <c r="E10" s="110"/>
      <c r="F10" s="188"/>
      <c r="G10" s="126" t="s">
        <v>803</v>
      </c>
      <c r="H10" s="125"/>
      <c r="I10" s="125"/>
      <c r="J10" s="125"/>
      <c r="K10" s="106"/>
      <c r="L10" s="193" t="s">
        <v>1249</v>
      </c>
      <c r="M10" s="126" t="s">
        <v>803</v>
      </c>
      <c r="N10" s="125"/>
      <c r="O10" s="125"/>
      <c r="P10" s="125"/>
      <c r="Q10" s="106"/>
      <c r="R10" s="193" t="s">
        <v>1249</v>
      </c>
      <c r="S10" s="126" t="s">
        <v>803</v>
      </c>
      <c r="T10" s="125"/>
      <c r="U10" s="125"/>
      <c r="V10" s="125"/>
      <c r="W10" s="106"/>
      <c r="X10" s="193" t="s">
        <v>1249</v>
      </c>
      <c r="Y10" s="152" t="s">
        <v>1507</v>
      </c>
      <c r="Z10" s="147"/>
    </row>
    <row r="11" spans="1:26" ht="15">
      <c r="A11" s="110" t="s">
        <v>1541</v>
      </c>
      <c r="B11" s="110"/>
      <c r="C11" s="110"/>
      <c r="D11" s="110"/>
      <c r="E11" s="110"/>
      <c r="F11" s="188"/>
      <c r="G11" s="126" t="s">
        <v>624</v>
      </c>
      <c r="H11" s="125"/>
      <c r="I11" s="125"/>
      <c r="J11" s="106"/>
      <c r="K11" s="126" t="s">
        <v>679</v>
      </c>
      <c r="L11" s="142"/>
      <c r="M11" s="126" t="s">
        <v>624</v>
      </c>
      <c r="N11" s="125"/>
      <c r="O11" s="125"/>
      <c r="P11" s="106"/>
      <c r="Q11" s="126" t="s">
        <v>679</v>
      </c>
      <c r="R11" s="142"/>
      <c r="S11" s="126" t="s">
        <v>624</v>
      </c>
      <c r="T11" s="125"/>
      <c r="U11" s="125"/>
      <c r="V11" s="106"/>
      <c r="W11" s="126" t="s">
        <v>679</v>
      </c>
      <c r="X11" s="142"/>
      <c r="Y11" s="152" t="s">
        <v>1507</v>
      </c>
      <c r="Z11" s="147"/>
    </row>
    <row r="12" spans="1:26" ht="15">
      <c r="A12" s="110" t="s">
        <v>1541</v>
      </c>
      <c r="B12" s="110"/>
      <c r="C12" s="110"/>
      <c r="D12" s="110"/>
      <c r="E12" s="110"/>
      <c r="F12" s="188"/>
      <c r="G12" s="36" t="s">
        <v>1109</v>
      </c>
      <c r="H12" s="36" t="s">
        <v>986</v>
      </c>
      <c r="I12" s="36" t="s">
        <v>1370</v>
      </c>
      <c r="J12" s="36" t="s">
        <v>1249</v>
      </c>
      <c r="K12" s="106"/>
      <c r="L12" s="106"/>
      <c r="M12" s="36" t="s">
        <v>1109</v>
      </c>
      <c r="N12" s="36" t="s">
        <v>986</v>
      </c>
      <c r="O12" s="36" t="s">
        <v>1370</v>
      </c>
      <c r="P12" s="36" t="s">
        <v>1249</v>
      </c>
      <c r="Q12" s="106"/>
      <c r="R12" s="106"/>
      <c r="S12" s="36" t="s">
        <v>1109</v>
      </c>
      <c r="T12" s="36" t="s">
        <v>986</v>
      </c>
      <c r="U12" s="36" t="s">
        <v>1370</v>
      </c>
      <c r="V12" s="36" t="s">
        <v>1249</v>
      </c>
      <c r="W12" s="106"/>
      <c r="X12" s="106"/>
      <c r="Y12" s="152" t="s">
        <v>1507</v>
      </c>
      <c r="Z12" s="147"/>
    </row>
    <row r="13" spans="1:26" ht="15">
      <c r="A13" s="97" t="s">
        <v>1511</v>
      </c>
      <c r="B13" s="74" t="s">
        <v>158</v>
      </c>
      <c r="C13" s="190"/>
      <c r="D13" s="191"/>
      <c r="E13" s="191"/>
      <c r="F13" s="192"/>
      <c r="G13" s="58" t="s">
        <v>35</v>
      </c>
      <c r="H13" s="61" t="s">
        <v>65</v>
      </c>
      <c r="I13" s="61" t="s">
        <v>84</v>
      </c>
      <c r="J13" s="61" t="s">
        <v>98</v>
      </c>
      <c r="K13" s="61" t="s">
        <v>109</v>
      </c>
      <c r="L13" s="61" t="s">
        <v>114</v>
      </c>
      <c r="M13" s="61" t="s">
        <v>35</v>
      </c>
      <c r="N13" s="61" t="s">
        <v>65</v>
      </c>
      <c r="O13" s="61" t="s">
        <v>84</v>
      </c>
      <c r="P13" s="61" t="s">
        <v>98</v>
      </c>
      <c r="Q13" s="61" t="s">
        <v>109</v>
      </c>
      <c r="R13" s="61" t="s">
        <v>114</v>
      </c>
      <c r="S13" s="61" t="s">
        <v>35</v>
      </c>
      <c r="T13" s="61" t="s">
        <v>65</v>
      </c>
      <c r="U13" s="61" t="s">
        <v>84</v>
      </c>
      <c r="V13" s="61" t="s">
        <v>98</v>
      </c>
      <c r="W13" s="61" t="s">
        <v>109</v>
      </c>
      <c r="X13" s="61" t="s">
        <v>114</v>
      </c>
      <c r="Y13" s="74"/>
      <c r="Z13" s="95" t="s">
        <v>1507</v>
      </c>
    </row>
    <row r="14" spans="1:26" ht="15">
      <c r="A14" s="97" t="s">
        <v>1511</v>
      </c>
      <c r="B14" s="63" t="s">
        <v>35</v>
      </c>
      <c r="C14" s="136" t="s">
        <v>958</v>
      </c>
      <c r="D14" s="137" t="s">
        <v>1471</v>
      </c>
      <c r="E14" s="144"/>
      <c r="F14" s="138"/>
      <c r="G14" s="60">
        <v>34778000</v>
      </c>
      <c r="H14" s="60"/>
      <c r="I14" s="60">
        <v>273000</v>
      </c>
      <c r="J14" s="60">
        <v>35051000</v>
      </c>
      <c r="K14" s="60">
        <v>2541000</v>
      </c>
      <c r="L14" s="60">
        <v>37592000</v>
      </c>
      <c r="M14" s="60">
        <v>34110000</v>
      </c>
      <c r="N14" s="60"/>
      <c r="O14" s="60">
        <v>223000</v>
      </c>
      <c r="P14" s="60">
        <v>34333000</v>
      </c>
      <c r="Q14" s="60">
        <v>2580000</v>
      </c>
      <c r="R14" s="60">
        <v>36913000</v>
      </c>
      <c r="S14" s="60">
        <v>33954000</v>
      </c>
      <c r="T14" s="60"/>
      <c r="U14" s="60">
        <v>226000</v>
      </c>
      <c r="V14" s="60">
        <v>34180000</v>
      </c>
      <c r="W14" s="60">
        <v>3300000</v>
      </c>
      <c r="X14" s="60">
        <v>37480000</v>
      </c>
      <c r="Y14" s="63" t="s">
        <v>35</v>
      </c>
      <c r="Z14" s="95" t="s">
        <v>1507</v>
      </c>
    </row>
    <row r="15" spans="1:26" ht="15">
      <c r="A15" s="97" t="s">
        <v>1511</v>
      </c>
      <c r="B15" s="16" t="s">
        <v>65</v>
      </c>
      <c r="C15" s="103"/>
      <c r="D15" s="105" t="s">
        <v>1472</v>
      </c>
      <c r="E15" s="125"/>
      <c r="F15" s="106"/>
      <c r="G15" s="34">
        <v>5131000</v>
      </c>
      <c r="H15" s="34">
        <v>23595000</v>
      </c>
      <c r="I15" s="34">
        <v>20034000</v>
      </c>
      <c r="J15" s="34">
        <v>48760000</v>
      </c>
      <c r="K15" s="34"/>
      <c r="L15" s="34">
        <v>48760000</v>
      </c>
      <c r="M15" s="34">
        <v>4926000</v>
      </c>
      <c r="N15" s="34">
        <v>22373000</v>
      </c>
      <c r="O15" s="34">
        <v>18332000</v>
      </c>
      <c r="P15" s="34">
        <v>45631000</v>
      </c>
      <c r="Q15" s="34">
        <v>0</v>
      </c>
      <c r="R15" s="34">
        <v>45631000</v>
      </c>
      <c r="S15" s="34">
        <v>4982000</v>
      </c>
      <c r="T15" s="34">
        <v>22848000</v>
      </c>
      <c r="U15" s="34">
        <v>19206000</v>
      </c>
      <c r="V15" s="34">
        <v>47036000</v>
      </c>
      <c r="W15" s="34"/>
      <c r="X15" s="34">
        <v>47036000</v>
      </c>
      <c r="Y15" s="16" t="s">
        <v>65</v>
      </c>
      <c r="Z15" s="95" t="s">
        <v>1507</v>
      </c>
    </row>
    <row r="16" spans="1:26" ht="30" customHeight="1">
      <c r="A16" s="97" t="s">
        <v>1511</v>
      </c>
      <c r="B16" s="16" t="s">
        <v>84</v>
      </c>
      <c r="C16" s="103"/>
      <c r="D16" s="15"/>
      <c r="E16" s="140" t="s">
        <v>1057</v>
      </c>
      <c r="F16" s="106"/>
      <c r="G16" s="34">
        <v>307000</v>
      </c>
      <c r="H16" s="34">
        <v>23595000</v>
      </c>
      <c r="I16" s="44"/>
      <c r="J16" s="34">
        <v>23902000</v>
      </c>
      <c r="K16" s="44"/>
      <c r="L16" s="34">
        <v>23902000</v>
      </c>
      <c r="M16" s="34">
        <v>238000</v>
      </c>
      <c r="N16" s="34">
        <v>22373000</v>
      </c>
      <c r="O16" s="44"/>
      <c r="P16" s="34">
        <v>22611000</v>
      </c>
      <c r="Q16" s="44"/>
      <c r="R16" s="34">
        <v>22611000</v>
      </c>
      <c r="S16" s="34">
        <v>293000</v>
      </c>
      <c r="T16" s="34">
        <v>22848000</v>
      </c>
      <c r="U16" s="44"/>
      <c r="V16" s="34">
        <v>23141000</v>
      </c>
      <c r="W16" s="44"/>
      <c r="X16" s="34">
        <v>23141000</v>
      </c>
      <c r="Y16" s="16" t="s">
        <v>84</v>
      </c>
      <c r="Z16" s="95" t="s">
        <v>1507</v>
      </c>
    </row>
    <row r="17" spans="1:26" ht="15">
      <c r="A17" s="97" t="s">
        <v>1511</v>
      </c>
      <c r="B17" s="16" t="s">
        <v>98</v>
      </c>
      <c r="C17" s="103"/>
      <c r="D17" s="105" t="s">
        <v>1260</v>
      </c>
      <c r="E17" s="125"/>
      <c r="F17" s="106"/>
      <c r="G17" s="34">
        <v>39909000</v>
      </c>
      <c r="H17" s="34">
        <v>23595000</v>
      </c>
      <c r="I17" s="34">
        <v>20307000</v>
      </c>
      <c r="J17" s="34">
        <v>83811000</v>
      </c>
      <c r="K17" s="34">
        <v>2541000</v>
      </c>
      <c r="L17" s="34">
        <v>86352000</v>
      </c>
      <c r="M17" s="34">
        <v>39036000</v>
      </c>
      <c r="N17" s="34">
        <v>22373000</v>
      </c>
      <c r="O17" s="34">
        <v>18555000</v>
      </c>
      <c r="P17" s="34">
        <v>79964000</v>
      </c>
      <c r="Q17" s="34">
        <v>2580000</v>
      </c>
      <c r="R17" s="34">
        <v>82544000</v>
      </c>
      <c r="S17" s="34">
        <v>38936000</v>
      </c>
      <c r="T17" s="34">
        <v>22848000</v>
      </c>
      <c r="U17" s="34">
        <v>19432000</v>
      </c>
      <c r="V17" s="34">
        <v>81216000</v>
      </c>
      <c r="W17" s="34">
        <v>3300000</v>
      </c>
      <c r="X17" s="34">
        <v>84516000</v>
      </c>
      <c r="Y17" s="16" t="s">
        <v>98</v>
      </c>
      <c r="Z17" s="95" t="s">
        <v>1507</v>
      </c>
    </row>
    <row r="18" spans="1:26" ht="15">
      <c r="A18" s="97" t="s">
        <v>1511</v>
      </c>
      <c r="B18" s="16" t="s">
        <v>109</v>
      </c>
      <c r="C18" s="103"/>
      <c r="D18" s="15"/>
      <c r="E18" s="105" t="s">
        <v>1030</v>
      </c>
      <c r="F18" s="106"/>
      <c r="G18" s="34">
        <v>185000</v>
      </c>
      <c r="H18" s="34"/>
      <c r="I18" s="34">
        <v>75000</v>
      </c>
      <c r="J18" s="34">
        <v>260000</v>
      </c>
      <c r="K18" s="34"/>
      <c r="L18" s="34">
        <v>260000</v>
      </c>
      <c r="M18" s="34">
        <v>403000</v>
      </c>
      <c r="N18" s="34"/>
      <c r="O18" s="34">
        <v>69000</v>
      </c>
      <c r="P18" s="34">
        <v>472000</v>
      </c>
      <c r="Q18" s="34">
        <v>0</v>
      </c>
      <c r="R18" s="34">
        <v>472000</v>
      </c>
      <c r="S18" s="34">
        <v>189000</v>
      </c>
      <c r="T18" s="34"/>
      <c r="U18" s="34">
        <v>74000</v>
      </c>
      <c r="V18" s="34">
        <v>263000</v>
      </c>
      <c r="W18" s="34"/>
      <c r="X18" s="34">
        <v>263000</v>
      </c>
      <c r="Y18" s="16" t="s">
        <v>109</v>
      </c>
      <c r="Z18" s="95" t="s">
        <v>1507</v>
      </c>
    </row>
    <row r="19" spans="1:26" ht="15">
      <c r="A19" s="97" t="s">
        <v>1511</v>
      </c>
      <c r="B19" s="16" t="s">
        <v>114</v>
      </c>
      <c r="C19" s="103"/>
      <c r="D19" s="15"/>
      <c r="E19" s="105" t="s">
        <v>1035</v>
      </c>
      <c r="F19" s="106"/>
      <c r="G19" s="34">
        <v>243000</v>
      </c>
      <c r="H19" s="34">
        <v>6000</v>
      </c>
      <c r="I19" s="34">
        <v>12000</v>
      </c>
      <c r="J19" s="34">
        <v>261000</v>
      </c>
      <c r="K19" s="34"/>
      <c r="L19" s="34">
        <v>261000</v>
      </c>
      <c r="M19" s="34">
        <v>245000</v>
      </c>
      <c r="N19" s="34">
        <v>24000</v>
      </c>
      <c r="O19" s="34">
        <v>11000</v>
      </c>
      <c r="P19" s="34">
        <v>280000</v>
      </c>
      <c r="Q19" s="34">
        <v>0</v>
      </c>
      <c r="R19" s="34">
        <v>280000</v>
      </c>
      <c r="S19" s="34">
        <v>258000</v>
      </c>
      <c r="T19" s="34">
        <v>7000</v>
      </c>
      <c r="U19" s="34">
        <v>14000</v>
      </c>
      <c r="V19" s="34">
        <v>279000</v>
      </c>
      <c r="W19" s="34"/>
      <c r="X19" s="34">
        <v>279000</v>
      </c>
      <c r="Y19" s="16" t="s">
        <v>114</v>
      </c>
      <c r="Z19" s="95" t="s">
        <v>1507</v>
      </c>
    </row>
    <row r="20" spans="1:26" ht="15">
      <c r="A20" s="97" t="s">
        <v>1511</v>
      </c>
      <c r="B20" s="16" t="s">
        <v>235</v>
      </c>
      <c r="C20" s="103"/>
      <c r="D20" s="15"/>
      <c r="E20" s="105" t="s">
        <v>1051</v>
      </c>
      <c r="F20" s="106"/>
      <c r="G20" s="34">
        <v>428000</v>
      </c>
      <c r="H20" s="34">
        <v>6000</v>
      </c>
      <c r="I20" s="34">
        <v>87000</v>
      </c>
      <c r="J20" s="34">
        <v>521000</v>
      </c>
      <c r="K20" s="34">
        <v>0</v>
      </c>
      <c r="L20" s="34">
        <v>521000</v>
      </c>
      <c r="M20" s="34">
        <v>648000</v>
      </c>
      <c r="N20" s="34">
        <v>24000</v>
      </c>
      <c r="O20" s="34">
        <v>80000</v>
      </c>
      <c r="P20" s="34">
        <v>752000</v>
      </c>
      <c r="Q20" s="34">
        <v>0</v>
      </c>
      <c r="R20" s="34">
        <v>752000</v>
      </c>
      <c r="S20" s="34">
        <v>447000</v>
      </c>
      <c r="T20" s="34">
        <v>7000</v>
      </c>
      <c r="U20" s="34">
        <v>88000</v>
      </c>
      <c r="V20" s="34">
        <v>542000</v>
      </c>
      <c r="W20" s="34">
        <v>0</v>
      </c>
      <c r="X20" s="34">
        <v>542000</v>
      </c>
      <c r="Y20" s="16" t="s">
        <v>235</v>
      </c>
      <c r="Z20" s="95" t="s">
        <v>1507</v>
      </c>
    </row>
    <row r="21" spans="1:26" ht="15">
      <c r="A21" s="97" t="s">
        <v>1511</v>
      </c>
      <c r="B21" s="16" t="s">
        <v>236</v>
      </c>
      <c r="C21" s="103"/>
      <c r="D21" s="15"/>
      <c r="E21" s="105" t="s">
        <v>1034</v>
      </c>
      <c r="F21" s="106"/>
      <c r="G21" s="34">
        <v>34000</v>
      </c>
      <c r="H21" s="34">
        <v>180000</v>
      </c>
      <c r="I21" s="34">
        <v>43000</v>
      </c>
      <c r="J21" s="34">
        <v>257000</v>
      </c>
      <c r="K21" s="34"/>
      <c r="L21" s="34">
        <v>257000</v>
      </c>
      <c r="M21" s="34">
        <v>30000</v>
      </c>
      <c r="N21" s="34">
        <v>135000</v>
      </c>
      <c r="O21" s="34">
        <v>39000</v>
      </c>
      <c r="P21" s="34">
        <v>204000</v>
      </c>
      <c r="Q21" s="34">
        <v>0</v>
      </c>
      <c r="R21" s="34">
        <v>204000</v>
      </c>
      <c r="S21" s="34">
        <v>34000</v>
      </c>
      <c r="T21" s="34">
        <v>156000</v>
      </c>
      <c r="U21" s="34">
        <v>40000</v>
      </c>
      <c r="V21" s="34">
        <v>230000</v>
      </c>
      <c r="W21" s="34"/>
      <c r="X21" s="34">
        <v>230000</v>
      </c>
      <c r="Y21" s="16" t="s">
        <v>236</v>
      </c>
      <c r="Z21" s="95" t="s">
        <v>1507</v>
      </c>
    </row>
    <row r="22" spans="1:26" ht="15">
      <c r="A22" s="97" t="s">
        <v>1511</v>
      </c>
      <c r="B22" s="16" t="s">
        <v>264</v>
      </c>
      <c r="C22" s="103"/>
      <c r="D22" s="15"/>
      <c r="E22" s="105" t="s">
        <v>1032</v>
      </c>
      <c r="F22" s="106"/>
      <c r="G22" s="34">
        <v>457000</v>
      </c>
      <c r="H22" s="34">
        <v>5000</v>
      </c>
      <c r="I22" s="34">
        <v>203000</v>
      </c>
      <c r="J22" s="34">
        <v>665000</v>
      </c>
      <c r="K22" s="34"/>
      <c r="L22" s="34">
        <v>665000</v>
      </c>
      <c r="M22" s="34">
        <v>621000</v>
      </c>
      <c r="N22" s="34">
        <v>15000</v>
      </c>
      <c r="O22" s="34">
        <v>203000</v>
      </c>
      <c r="P22" s="34">
        <v>839000</v>
      </c>
      <c r="Q22" s="34">
        <v>0</v>
      </c>
      <c r="R22" s="34">
        <v>839000</v>
      </c>
      <c r="S22" s="34">
        <v>454000</v>
      </c>
      <c r="T22" s="34">
        <v>9000</v>
      </c>
      <c r="U22" s="34">
        <v>208000</v>
      </c>
      <c r="V22" s="34">
        <v>671000</v>
      </c>
      <c r="W22" s="34"/>
      <c r="X22" s="34">
        <v>671000</v>
      </c>
      <c r="Y22" s="16" t="s">
        <v>264</v>
      </c>
      <c r="Z22" s="95" t="s">
        <v>1507</v>
      </c>
    </row>
    <row r="23" spans="1:26" ht="15">
      <c r="A23" s="97" t="s">
        <v>1511</v>
      </c>
      <c r="B23" s="16" t="s">
        <v>37</v>
      </c>
      <c r="C23" s="108"/>
      <c r="D23" s="15"/>
      <c r="E23" s="140" t="s">
        <v>1050</v>
      </c>
      <c r="F23" s="106"/>
      <c r="G23" s="34">
        <v>919000</v>
      </c>
      <c r="H23" s="34">
        <v>191000</v>
      </c>
      <c r="I23" s="34">
        <v>333000</v>
      </c>
      <c r="J23" s="34">
        <v>1443000</v>
      </c>
      <c r="K23" s="34">
        <v>0</v>
      </c>
      <c r="L23" s="34">
        <v>1443000</v>
      </c>
      <c r="M23" s="34">
        <v>1299000</v>
      </c>
      <c r="N23" s="34">
        <v>174000</v>
      </c>
      <c r="O23" s="34">
        <v>322000</v>
      </c>
      <c r="P23" s="34">
        <v>1795000</v>
      </c>
      <c r="Q23" s="34">
        <v>0</v>
      </c>
      <c r="R23" s="34">
        <v>1795000</v>
      </c>
      <c r="S23" s="34">
        <v>935000</v>
      </c>
      <c r="T23" s="34">
        <v>172000</v>
      </c>
      <c r="U23" s="34">
        <v>336000</v>
      </c>
      <c r="V23" s="34">
        <v>1443000</v>
      </c>
      <c r="W23" s="34">
        <v>0</v>
      </c>
      <c r="X23" s="34">
        <v>1443000</v>
      </c>
      <c r="Y23" s="16" t="s">
        <v>37</v>
      </c>
      <c r="Z23" s="95" t="s">
        <v>1507</v>
      </c>
    </row>
    <row r="24" spans="1:26" ht="15">
      <c r="A24" s="97" t="s">
        <v>1511</v>
      </c>
      <c r="B24" s="16" t="s">
        <v>43</v>
      </c>
      <c r="C24" s="102" t="s">
        <v>804</v>
      </c>
      <c r="D24" s="105" t="s">
        <v>1471</v>
      </c>
      <c r="E24" s="125"/>
      <c r="F24" s="106"/>
      <c r="G24" s="34">
        <v>434000</v>
      </c>
      <c r="H24" s="34"/>
      <c r="I24" s="34">
        <v>30000</v>
      </c>
      <c r="J24" s="34">
        <v>464000</v>
      </c>
      <c r="K24" s="34"/>
      <c r="L24" s="34">
        <v>464000</v>
      </c>
      <c r="M24" s="34">
        <v>439000</v>
      </c>
      <c r="N24" s="34"/>
      <c r="O24" s="34">
        <v>25000</v>
      </c>
      <c r="P24" s="34">
        <v>464000</v>
      </c>
      <c r="Q24" s="34">
        <v>0</v>
      </c>
      <c r="R24" s="34">
        <v>464000</v>
      </c>
      <c r="S24" s="34">
        <v>407000</v>
      </c>
      <c r="T24" s="34"/>
      <c r="U24" s="34">
        <v>33000</v>
      </c>
      <c r="V24" s="34">
        <v>440000</v>
      </c>
      <c r="W24" s="34"/>
      <c r="X24" s="34">
        <v>440000</v>
      </c>
      <c r="Y24" s="16" t="s">
        <v>43</v>
      </c>
      <c r="Z24" s="95" t="s">
        <v>1507</v>
      </c>
    </row>
    <row r="25" spans="1:26" ht="15">
      <c r="A25" s="97" t="s">
        <v>1511</v>
      </c>
      <c r="B25" s="16" t="s">
        <v>47</v>
      </c>
      <c r="C25" s="103"/>
      <c r="D25" s="105" t="s">
        <v>1472</v>
      </c>
      <c r="E25" s="125"/>
      <c r="F25" s="106"/>
      <c r="G25" s="34">
        <v>57000</v>
      </c>
      <c r="H25" s="34">
        <v>117000</v>
      </c>
      <c r="I25" s="34">
        <v>222000</v>
      </c>
      <c r="J25" s="34">
        <v>396000</v>
      </c>
      <c r="K25" s="34"/>
      <c r="L25" s="34">
        <v>396000</v>
      </c>
      <c r="M25" s="34">
        <v>60000</v>
      </c>
      <c r="N25" s="34">
        <v>114000</v>
      </c>
      <c r="O25" s="34">
        <v>207000</v>
      </c>
      <c r="P25" s="34">
        <v>381000</v>
      </c>
      <c r="Q25" s="34">
        <v>0</v>
      </c>
      <c r="R25" s="34">
        <v>381000</v>
      </c>
      <c r="S25" s="34">
        <v>64000</v>
      </c>
      <c r="T25" s="34">
        <v>115000</v>
      </c>
      <c r="U25" s="34">
        <v>219000</v>
      </c>
      <c r="V25" s="34">
        <v>398000</v>
      </c>
      <c r="W25" s="34"/>
      <c r="X25" s="34">
        <v>398000</v>
      </c>
      <c r="Y25" s="16" t="s">
        <v>47</v>
      </c>
      <c r="Z25" s="95" t="s">
        <v>1507</v>
      </c>
    </row>
    <row r="26" spans="1:26" ht="30" customHeight="1">
      <c r="A26" s="97" t="s">
        <v>1511</v>
      </c>
      <c r="B26" s="16" t="s">
        <v>54</v>
      </c>
      <c r="C26" s="103"/>
      <c r="D26" s="15"/>
      <c r="E26" s="105" t="s">
        <v>1057</v>
      </c>
      <c r="F26" s="106"/>
      <c r="G26" s="34">
        <v>1000</v>
      </c>
      <c r="H26" s="34">
        <v>117000</v>
      </c>
      <c r="I26" s="44"/>
      <c r="J26" s="34">
        <v>118000</v>
      </c>
      <c r="K26" s="44"/>
      <c r="L26" s="34">
        <v>118000</v>
      </c>
      <c r="M26" s="34">
        <v>1000</v>
      </c>
      <c r="N26" s="34">
        <v>114000</v>
      </c>
      <c r="O26" s="44"/>
      <c r="P26" s="34">
        <v>115000</v>
      </c>
      <c r="Q26" s="44"/>
      <c r="R26" s="34">
        <v>115000</v>
      </c>
      <c r="S26" s="34">
        <v>1000</v>
      </c>
      <c r="T26" s="34">
        <v>115000</v>
      </c>
      <c r="U26" s="44"/>
      <c r="V26" s="34">
        <v>116000</v>
      </c>
      <c r="W26" s="44"/>
      <c r="X26" s="34">
        <v>116000</v>
      </c>
      <c r="Y26" s="16" t="s">
        <v>54</v>
      </c>
      <c r="Z26" s="95" t="s">
        <v>1507</v>
      </c>
    </row>
    <row r="27" spans="1:26" ht="30.95" customHeight="1">
      <c r="A27" s="97" t="s">
        <v>1511</v>
      </c>
      <c r="B27" s="16" t="s">
        <v>57</v>
      </c>
      <c r="C27" s="103"/>
      <c r="D27" s="15"/>
      <c r="E27" s="105" t="s">
        <v>974</v>
      </c>
      <c r="F27" s="105" t="s">
        <v>974</v>
      </c>
      <c r="G27" s="44"/>
      <c r="H27" s="34"/>
      <c r="I27" s="44"/>
      <c r="J27" s="44"/>
      <c r="K27" s="44"/>
      <c r="L27" s="44"/>
      <c r="M27" s="44"/>
      <c r="N27" s="34"/>
      <c r="O27" s="44"/>
      <c r="P27" s="44"/>
      <c r="Q27" s="44"/>
      <c r="R27" s="44"/>
      <c r="S27" s="44"/>
      <c r="T27" s="34"/>
      <c r="U27" s="44"/>
      <c r="V27" s="44"/>
      <c r="W27" s="44"/>
      <c r="X27" s="44"/>
      <c r="Y27" s="16" t="s">
        <v>57</v>
      </c>
      <c r="Z27" s="95" t="s">
        <v>1507</v>
      </c>
    </row>
    <row r="28" spans="1:26" ht="30.95" customHeight="1">
      <c r="A28" s="97" t="s">
        <v>1511</v>
      </c>
      <c r="B28" s="16" t="s">
        <v>59</v>
      </c>
      <c r="C28" s="103"/>
      <c r="D28" s="15"/>
      <c r="E28" s="140" t="s">
        <v>975</v>
      </c>
      <c r="F28" s="105" t="s">
        <v>975</v>
      </c>
      <c r="G28" s="44"/>
      <c r="H28" s="34"/>
      <c r="I28" s="44"/>
      <c r="J28" s="44"/>
      <c r="K28" s="44"/>
      <c r="L28" s="44"/>
      <c r="M28" s="44"/>
      <c r="N28" s="34"/>
      <c r="O28" s="44"/>
      <c r="P28" s="44"/>
      <c r="Q28" s="44"/>
      <c r="R28" s="44"/>
      <c r="S28" s="44"/>
      <c r="T28" s="34"/>
      <c r="U28" s="44"/>
      <c r="V28" s="44"/>
      <c r="W28" s="44"/>
      <c r="X28" s="44"/>
      <c r="Y28" s="16" t="s">
        <v>59</v>
      </c>
      <c r="Z28" s="95" t="s">
        <v>1507</v>
      </c>
    </row>
    <row r="29" spans="1:26" ht="15">
      <c r="A29" s="97" t="s">
        <v>1511</v>
      </c>
      <c r="B29" s="16" t="s">
        <v>60</v>
      </c>
      <c r="C29" s="103"/>
      <c r="D29" s="106" t="s">
        <v>1259</v>
      </c>
      <c r="E29" s="125"/>
      <c r="F29" s="106"/>
      <c r="G29" s="34">
        <v>491000</v>
      </c>
      <c r="H29" s="34">
        <v>117000</v>
      </c>
      <c r="I29" s="34">
        <v>252000</v>
      </c>
      <c r="J29" s="34">
        <v>860000</v>
      </c>
      <c r="K29" s="34">
        <v>0</v>
      </c>
      <c r="L29" s="34">
        <v>860000</v>
      </c>
      <c r="M29" s="34">
        <v>499000</v>
      </c>
      <c r="N29" s="34">
        <v>114000</v>
      </c>
      <c r="O29" s="34">
        <v>232000</v>
      </c>
      <c r="P29" s="34">
        <v>845000</v>
      </c>
      <c r="Q29" s="34">
        <v>0</v>
      </c>
      <c r="R29" s="34">
        <v>845000</v>
      </c>
      <c r="S29" s="34">
        <v>471000</v>
      </c>
      <c r="T29" s="34">
        <v>115000</v>
      </c>
      <c r="U29" s="34">
        <v>252000</v>
      </c>
      <c r="V29" s="34">
        <v>838000</v>
      </c>
      <c r="W29" s="34">
        <v>0</v>
      </c>
      <c r="X29" s="34">
        <v>838000</v>
      </c>
      <c r="Y29" s="16" t="s">
        <v>60</v>
      </c>
      <c r="Z29" s="95" t="s">
        <v>1507</v>
      </c>
    </row>
    <row r="30" spans="1:26" ht="15">
      <c r="A30" s="97" t="s">
        <v>1511</v>
      </c>
      <c r="B30" s="18" t="s">
        <v>61</v>
      </c>
      <c r="C30" s="104"/>
      <c r="D30" s="17"/>
      <c r="E30" s="107" t="s">
        <v>1021</v>
      </c>
      <c r="F30" s="107"/>
      <c r="G30" s="35">
        <v>161000</v>
      </c>
      <c r="H30" s="35"/>
      <c r="I30" s="35">
        <v>23000</v>
      </c>
      <c r="J30" s="35">
        <v>184000</v>
      </c>
      <c r="K30" s="35"/>
      <c r="L30" s="35">
        <v>184000</v>
      </c>
      <c r="M30" s="35">
        <v>141000</v>
      </c>
      <c r="N30" s="35"/>
      <c r="O30" s="35">
        <v>20000</v>
      </c>
      <c r="P30" s="35">
        <v>161000</v>
      </c>
      <c r="Q30" s="35">
        <v>0</v>
      </c>
      <c r="R30" s="35">
        <v>161000</v>
      </c>
      <c r="S30" s="35">
        <v>136000</v>
      </c>
      <c r="T30" s="35"/>
      <c r="U30" s="35">
        <v>26000</v>
      </c>
      <c r="V30" s="35">
        <v>162000</v>
      </c>
      <c r="W30" s="35"/>
      <c r="X30" s="35">
        <v>162000</v>
      </c>
      <c r="Y30" s="18" t="s">
        <v>61</v>
      </c>
      <c r="Z30" s="95" t="s">
        <v>1507</v>
      </c>
    </row>
    <row r="31" spans="1:26" ht="12.75">
      <c r="A31" s="110" t="s">
        <v>1510</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ht="12.75" hidden="1"/>
    <row r="33" ht="12.75" hidden="1"/>
  </sheetData>
  <mergeCells count="56">
    <mergeCell ref="S9:X9"/>
    <mergeCell ref="G10:K10"/>
    <mergeCell ref="L10:L12"/>
    <mergeCell ref="M10:Q10"/>
    <mergeCell ref="R10:R12"/>
    <mergeCell ref="S10:W10"/>
    <mergeCell ref="X10:X12"/>
    <mergeCell ref="G11:J11"/>
    <mergeCell ref="K11:K12"/>
    <mergeCell ref="M11:P11"/>
    <mergeCell ref="Q11:Q12"/>
    <mergeCell ref="S11:V11"/>
    <mergeCell ref="W11:W12"/>
    <mergeCell ref="C14:C23"/>
    <mergeCell ref="D14:F14"/>
    <mergeCell ref="D15:F15"/>
    <mergeCell ref="E16:F16"/>
    <mergeCell ref="D17:F17"/>
    <mergeCell ref="E18:F18"/>
    <mergeCell ref="E19:F19"/>
    <mergeCell ref="E20:F20"/>
    <mergeCell ref="E21:F21"/>
    <mergeCell ref="E22:F22"/>
    <mergeCell ref="E23:F23"/>
    <mergeCell ref="A1:Y1"/>
    <mergeCell ref="A7:Y7"/>
    <mergeCell ref="A9:F9"/>
    <mergeCell ref="A2:B2"/>
    <mergeCell ref="A3:B3"/>
    <mergeCell ref="A4:B4"/>
    <mergeCell ref="A5:B5"/>
    <mergeCell ref="D2:Z2"/>
    <mergeCell ref="D3:Z3"/>
    <mergeCell ref="D4:Z4"/>
    <mergeCell ref="D5:Z5"/>
    <mergeCell ref="A6:Z6"/>
    <mergeCell ref="A8:Z8"/>
    <mergeCell ref="Y9:Z9"/>
    <mergeCell ref="G9:L9"/>
    <mergeCell ref="M9:R9"/>
    <mergeCell ref="Y10:Z10"/>
    <mergeCell ref="Y11:Z11"/>
    <mergeCell ref="Y12:Z12"/>
    <mergeCell ref="A31:Z31"/>
    <mergeCell ref="A10:F10"/>
    <mergeCell ref="A11:F11"/>
    <mergeCell ref="A12:F12"/>
    <mergeCell ref="C13:F13"/>
    <mergeCell ref="C24:C30"/>
    <mergeCell ref="D24:F24"/>
    <mergeCell ref="D25:F25"/>
    <mergeCell ref="E26:F26"/>
    <mergeCell ref="E27:F27"/>
    <mergeCell ref="E28:F28"/>
    <mergeCell ref="D29:F29"/>
    <mergeCell ref="E30:F30"/>
  </mergeCells>
  <dataValidations count="1">
    <dataValidation type="list" allowBlank="1" showInputMessage="1" showErrorMessage="1" sqref="C5">
      <formula1>'@lists'!$A$28:$B$28</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60" zoomScaleNormal="60" workbookViewId="0" topLeftCell="A1">
      <selection pane="topLeft" activeCell="A1" sqref="A1:AC1"/>
    </sheetView>
  </sheetViews>
  <sheetFormatPr defaultColWidth="0" defaultRowHeight="12.75" zeroHeight="1"/>
  <cols>
    <col min="1" max="2" width="8.28571428571429" customWidth="1"/>
    <col min="3" max="3" width="29.1428571428571" customWidth="1"/>
    <col min="4" max="4" width="46.4285714285714" customWidth="1"/>
    <col min="5" max="6" width="13.5714285714286" customWidth="1"/>
    <col min="7" max="7" width="14.4285714285714" customWidth="1"/>
    <col min="8" max="12" width="13.5714285714286" customWidth="1"/>
    <col min="13" max="13" width="14.4285714285714" customWidth="1"/>
    <col min="14" max="18" width="13.5714285714286" customWidth="1"/>
    <col min="19" max="19" width="14.4285714285714" customWidth="1"/>
    <col min="20" max="24" width="13.5714285714286" customWidth="1"/>
    <col min="25" max="25" width="14.4285714285714" customWidth="1"/>
    <col min="26" max="28" width="13.5714285714286" customWidth="1"/>
    <col min="29" max="29" width="8.28571428571429" customWidth="1"/>
    <col min="30" max="30" width="13.5714285714286" customWidth="1"/>
    <col min="31" max="54" width="13.5714285714286" hidden="1" customWidth="1"/>
    <col min="55" max="16384" width="11.4285714285714" hidden="1"/>
  </cols>
  <sheetData>
    <row r="1" spans="1:30" ht="14.1" customHeight="1">
      <c r="A1" s="147" t="s">
        <v>1552</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BA4" s="49" t="s">
        <v>41</v>
      </c>
      <c r="BB4" s="49" t="s">
        <v>972</v>
      </c>
    </row>
    <row r="5" spans="1:54" ht="14.1" customHeight="1">
      <c r="A5" s="118" t="s">
        <v>1113</v>
      </c>
      <c r="B5" s="150"/>
      <c r="C5" s="22" t="s">
        <v>160</v>
      </c>
      <c r="D5" s="120" t="s">
        <v>1513</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BA6" s="49" t="s">
        <v>44</v>
      </c>
      <c r="BB6" s="49" t="s">
        <v>720</v>
      </c>
    </row>
    <row r="7" spans="1:54" ht="15" customHeight="1">
      <c r="A7" s="166" t="s">
        <v>161</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BA8" s="49" t="s">
        <v>46</v>
      </c>
      <c r="BB8" s="49" t="s">
        <v>719</v>
      </c>
    </row>
    <row r="9" spans="1:54" ht="14.1" customHeight="1">
      <c r="A9" s="97" t="s">
        <v>1511</v>
      </c>
      <c r="B9" s="154" t="s">
        <v>617</v>
      </c>
      <c r="C9" s="161"/>
      <c r="D9" s="155"/>
      <c r="E9" s="124" t="s">
        <v>1495</v>
      </c>
      <c r="F9" s="125"/>
      <c r="G9" s="125"/>
      <c r="H9" s="125"/>
      <c r="I9" s="125"/>
      <c r="J9" s="106"/>
      <c r="K9" s="126" t="s">
        <v>1384</v>
      </c>
      <c r="L9" s="125"/>
      <c r="M9" s="125"/>
      <c r="N9" s="125"/>
      <c r="O9" s="125"/>
      <c r="P9" s="106"/>
      <c r="Q9" s="126" t="s">
        <v>1128</v>
      </c>
      <c r="R9" s="125"/>
      <c r="S9" s="125"/>
      <c r="T9" s="125"/>
      <c r="U9" s="125"/>
      <c r="V9" s="106"/>
      <c r="W9" s="126" t="s">
        <v>1129</v>
      </c>
      <c r="X9" s="125"/>
      <c r="Y9" s="125"/>
      <c r="Z9" s="125"/>
      <c r="AA9" s="125"/>
      <c r="AB9" s="106"/>
      <c r="AC9" s="152" t="s">
        <v>1507</v>
      </c>
      <c r="AD9" s="147"/>
      <c r="BA9" s="49" t="s">
        <v>48</v>
      </c>
      <c r="BB9" s="49" t="s">
        <v>777</v>
      </c>
    </row>
    <row r="10" spans="1:54" ht="14.1" customHeight="1">
      <c r="A10" s="97" t="s">
        <v>1511</v>
      </c>
      <c r="B10" s="156"/>
      <c r="C10" s="168"/>
      <c r="D10" s="157"/>
      <c r="E10" s="124" t="s">
        <v>803</v>
      </c>
      <c r="F10" s="125"/>
      <c r="G10" s="125"/>
      <c r="H10" s="125"/>
      <c r="I10" s="106"/>
      <c r="J10" s="193" t="s">
        <v>1249</v>
      </c>
      <c r="K10" s="126" t="s">
        <v>803</v>
      </c>
      <c r="L10" s="125"/>
      <c r="M10" s="125"/>
      <c r="N10" s="125"/>
      <c r="O10" s="106"/>
      <c r="P10" s="193" t="s">
        <v>1249</v>
      </c>
      <c r="Q10" s="126" t="s">
        <v>803</v>
      </c>
      <c r="R10" s="125"/>
      <c r="S10" s="125"/>
      <c r="T10" s="125"/>
      <c r="U10" s="106"/>
      <c r="V10" s="193" t="s">
        <v>1249</v>
      </c>
      <c r="W10" s="126" t="s">
        <v>803</v>
      </c>
      <c r="X10" s="125"/>
      <c r="Y10" s="125"/>
      <c r="Z10" s="125"/>
      <c r="AA10" s="106"/>
      <c r="AB10" s="193" t="s">
        <v>1249</v>
      </c>
      <c r="AC10" s="152" t="s">
        <v>1507</v>
      </c>
      <c r="AD10" s="147"/>
      <c r="BA10" s="49" t="s">
        <v>49</v>
      </c>
      <c r="BB10" s="49" t="s">
        <v>933</v>
      </c>
    </row>
    <row r="11" spans="1:54" ht="14.1" customHeight="1">
      <c r="A11" s="97" t="s">
        <v>1511</v>
      </c>
      <c r="B11" s="156"/>
      <c r="C11" s="168"/>
      <c r="D11" s="157"/>
      <c r="E11" s="124" t="s">
        <v>624</v>
      </c>
      <c r="F11" s="125"/>
      <c r="G11" s="125"/>
      <c r="H11" s="106"/>
      <c r="I11" s="126" t="s">
        <v>679</v>
      </c>
      <c r="J11" s="142"/>
      <c r="K11" s="126" t="s">
        <v>624</v>
      </c>
      <c r="L11" s="125"/>
      <c r="M11" s="125"/>
      <c r="N11" s="106"/>
      <c r="O11" s="126" t="s">
        <v>679</v>
      </c>
      <c r="P11" s="142"/>
      <c r="Q11" s="126" t="s">
        <v>624</v>
      </c>
      <c r="R11" s="125"/>
      <c r="S11" s="125"/>
      <c r="T11" s="106"/>
      <c r="U11" s="126" t="s">
        <v>679</v>
      </c>
      <c r="V11" s="142"/>
      <c r="W11" s="126" t="s">
        <v>624</v>
      </c>
      <c r="X11" s="125"/>
      <c r="Y11" s="125"/>
      <c r="Z11" s="106"/>
      <c r="AA11" s="126" t="s">
        <v>679</v>
      </c>
      <c r="AB11" s="142"/>
      <c r="AC11" s="152" t="s">
        <v>1507</v>
      </c>
      <c r="AD11" s="147"/>
      <c r="BA11" s="49" t="s">
        <v>50</v>
      </c>
      <c r="BB11" s="49" t="s">
        <v>1345</v>
      </c>
    </row>
    <row r="12" spans="1:54" ht="14.1" customHeight="1">
      <c r="A12" s="97" t="s">
        <v>1511</v>
      </c>
      <c r="B12" s="158"/>
      <c r="C12" s="162"/>
      <c r="D12" s="159"/>
      <c r="E12" s="30" t="s">
        <v>1109</v>
      </c>
      <c r="F12" s="36" t="s">
        <v>986</v>
      </c>
      <c r="G12" s="36" t="s">
        <v>1370</v>
      </c>
      <c r="H12" s="36" t="s">
        <v>1249</v>
      </c>
      <c r="I12" s="106"/>
      <c r="J12" s="106"/>
      <c r="K12" s="36" t="s">
        <v>1109</v>
      </c>
      <c r="L12" s="36" t="s">
        <v>986</v>
      </c>
      <c r="M12" s="36" t="s">
        <v>1370</v>
      </c>
      <c r="N12" s="36" t="s">
        <v>1249</v>
      </c>
      <c r="O12" s="106"/>
      <c r="P12" s="106"/>
      <c r="Q12" s="36" t="s">
        <v>1109</v>
      </c>
      <c r="R12" s="36" t="s">
        <v>986</v>
      </c>
      <c r="S12" s="36" t="s">
        <v>1370</v>
      </c>
      <c r="T12" s="36" t="s">
        <v>1249</v>
      </c>
      <c r="U12" s="106"/>
      <c r="V12" s="106"/>
      <c r="W12" s="36" t="s">
        <v>1109</v>
      </c>
      <c r="X12" s="36" t="s">
        <v>986</v>
      </c>
      <c r="Y12" s="36" t="s">
        <v>1370</v>
      </c>
      <c r="Z12" s="36" t="s">
        <v>1249</v>
      </c>
      <c r="AA12" s="106"/>
      <c r="AB12" s="106"/>
      <c r="AC12" s="152" t="s">
        <v>1507</v>
      </c>
      <c r="AD12" s="147"/>
      <c r="BA12" s="49" t="s">
        <v>51</v>
      </c>
      <c r="BB12" s="49" t="s">
        <v>1346</v>
      </c>
    </row>
    <row r="13" spans="1:54" ht="14.1" customHeight="1">
      <c r="A13" s="97" t="s">
        <v>1511</v>
      </c>
      <c r="B13" s="51" t="s">
        <v>160</v>
      </c>
      <c r="C13" s="167"/>
      <c r="D13" s="167"/>
      <c r="E13" s="61" t="s">
        <v>35</v>
      </c>
      <c r="F13" s="61" t="s">
        <v>65</v>
      </c>
      <c r="G13" s="61" t="s">
        <v>84</v>
      </c>
      <c r="H13" s="61" t="s">
        <v>98</v>
      </c>
      <c r="I13" s="61" t="s">
        <v>109</v>
      </c>
      <c r="J13" s="61" t="s">
        <v>114</v>
      </c>
      <c r="K13" s="61" t="s">
        <v>35</v>
      </c>
      <c r="L13" s="61" t="s">
        <v>65</v>
      </c>
      <c r="M13" s="61" t="s">
        <v>84</v>
      </c>
      <c r="N13" s="61" t="s">
        <v>98</v>
      </c>
      <c r="O13" s="61" t="s">
        <v>109</v>
      </c>
      <c r="P13" s="61" t="s">
        <v>114</v>
      </c>
      <c r="Q13" s="61" t="s">
        <v>235</v>
      </c>
      <c r="R13" s="61" t="s">
        <v>236</v>
      </c>
      <c r="S13" s="61" t="s">
        <v>264</v>
      </c>
      <c r="T13" s="61" t="s">
        <v>37</v>
      </c>
      <c r="U13" s="61" t="s">
        <v>43</v>
      </c>
      <c r="V13" s="61" t="s">
        <v>47</v>
      </c>
      <c r="W13" s="61" t="s">
        <v>235</v>
      </c>
      <c r="X13" s="61" t="s">
        <v>236</v>
      </c>
      <c r="Y13" s="61" t="s">
        <v>264</v>
      </c>
      <c r="Z13" s="61" t="s">
        <v>37</v>
      </c>
      <c r="AA13" s="61" t="s">
        <v>43</v>
      </c>
      <c r="AB13" s="61" t="s">
        <v>47</v>
      </c>
      <c r="AC13" s="47"/>
      <c r="AD13" s="99" t="s">
        <v>1507</v>
      </c>
      <c r="BA13" s="49" t="s">
        <v>52</v>
      </c>
      <c r="BB13" s="49" t="s">
        <v>918</v>
      </c>
    </row>
    <row r="14" spans="1:54" ht="14.1" customHeight="1">
      <c r="A14" s="97" t="s">
        <v>1511</v>
      </c>
      <c r="B14" s="63" t="s">
        <v>35</v>
      </c>
      <c r="C14" s="165" t="s">
        <v>955</v>
      </c>
      <c r="D14" s="138"/>
      <c r="E14" s="60">
        <v>526000</v>
      </c>
      <c r="F14" s="60">
        <v>116000</v>
      </c>
      <c r="G14" s="60">
        <v>268000</v>
      </c>
      <c r="H14" s="60">
        <v>910000</v>
      </c>
      <c r="I14" s="60"/>
      <c r="J14" s="60">
        <v>910000</v>
      </c>
      <c r="K14" s="60">
        <v>536000</v>
      </c>
      <c r="L14" s="60">
        <v>113000</v>
      </c>
      <c r="M14" s="60">
        <v>245000</v>
      </c>
      <c r="N14" s="60">
        <v>894000</v>
      </c>
      <c r="O14" s="60">
        <v>0</v>
      </c>
      <c r="P14" s="60">
        <v>894000</v>
      </c>
      <c r="Q14" s="60">
        <v>519000</v>
      </c>
      <c r="R14" s="60">
        <v>115000</v>
      </c>
      <c r="S14" s="60">
        <v>265000</v>
      </c>
      <c r="T14" s="60">
        <v>899000</v>
      </c>
      <c r="U14" s="60"/>
      <c r="V14" s="60">
        <v>899000</v>
      </c>
      <c r="W14" s="60">
        <v>558000</v>
      </c>
      <c r="X14" s="60">
        <v>115000</v>
      </c>
      <c r="Y14" s="60">
        <v>245000</v>
      </c>
      <c r="Z14" s="60">
        <v>918000</v>
      </c>
      <c r="AA14" s="60">
        <v>0</v>
      </c>
      <c r="AB14" s="60">
        <v>918000</v>
      </c>
      <c r="AC14" s="63" t="s">
        <v>35</v>
      </c>
      <c r="AD14" s="99" t="s">
        <v>1507</v>
      </c>
      <c r="BA14" s="49" t="s">
        <v>55</v>
      </c>
      <c r="BB14" s="49" t="s">
        <v>600</v>
      </c>
    </row>
    <row r="15" spans="1:54" ht="14.1" customHeight="1">
      <c r="A15" s="97" t="s">
        <v>1511</v>
      </c>
      <c r="B15" s="16" t="s">
        <v>65</v>
      </c>
      <c r="C15" s="160" t="s">
        <v>741</v>
      </c>
      <c r="D15" s="106"/>
      <c r="E15" s="34">
        <v>38000</v>
      </c>
      <c r="F15" s="34">
        <v>3000</v>
      </c>
      <c r="G15" s="34">
        <v>13000</v>
      </c>
      <c r="H15" s="34">
        <v>54000</v>
      </c>
      <c r="I15" s="34"/>
      <c r="J15" s="34">
        <v>54000</v>
      </c>
      <c r="K15" s="34">
        <v>40000</v>
      </c>
      <c r="L15" s="34">
        <v>-1000</v>
      </c>
      <c r="M15" s="34">
        <v>14000</v>
      </c>
      <c r="N15" s="34">
        <v>53000</v>
      </c>
      <c r="O15" s="34">
        <v>0</v>
      </c>
      <c r="P15" s="34">
        <v>53000</v>
      </c>
      <c r="Q15" s="34">
        <v>51000</v>
      </c>
      <c r="R15" s="34">
        <v>4000</v>
      </c>
      <c r="S15" s="34">
        <v>26000</v>
      </c>
      <c r="T15" s="34">
        <v>81000</v>
      </c>
      <c r="U15" s="34"/>
      <c r="V15" s="34">
        <v>81000</v>
      </c>
      <c r="W15" s="34">
        <v>67000</v>
      </c>
      <c r="X15" s="34">
        <v>-1000</v>
      </c>
      <c r="Y15" s="34">
        <v>21000</v>
      </c>
      <c r="Z15" s="34">
        <v>87000</v>
      </c>
      <c r="AA15" s="34">
        <v>0</v>
      </c>
      <c r="AB15" s="34">
        <v>87000</v>
      </c>
      <c r="AC15" s="16" t="s">
        <v>65</v>
      </c>
      <c r="AD15" s="99" t="s">
        <v>1507</v>
      </c>
      <c r="BA15" s="49" t="s">
        <v>56</v>
      </c>
      <c r="BB15" s="49" t="s">
        <v>865</v>
      </c>
    </row>
    <row r="16" spans="1:54" ht="14.1" customHeight="1">
      <c r="A16" s="97" t="s">
        <v>1511</v>
      </c>
      <c r="B16" s="16" t="s">
        <v>84</v>
      </c>
      <c r="C16" s="160" t="s">
        <v>1075</v>
      </c>
      <c r="D16" s="106"/>
      <c r="E16" s="34">
        <v>-34000</v>
      </c>
      <c r="F16" s="34">
        <v>-3000</v>
      </c>
      <c r="G16" s="34">
        <v>-33000</v>
      </c>
      <c r="H16" s="34">
        <v>-70000</v>
      </c>
      <c r="I16" s="34"/>
      <c r="J16" s="34">
        <v>-70000</v>
      </c>
      <c r="K16" s="34">
        <v>-53000</v>
      </c>
      <c r="L16" s="34"/>
      <c r="M16" s="34">
        <v>-31000</v>
      </c>
      <c r="N16" s="34">
        <v>-84000</v>
      </c>
      <c r="O16" s="34">
        <v>0</v>
      </c>
      <c r="P16" s="34">
        <v>-84000</v>
      </c>
      <c r="Q16" s="34">
        <v>-71000</v>
      </c>
      <c r="R16" s="34">
        <v>-2000</v>
      </c>
      <c r="S16" s="34">
        <v>-62000</v>
      </c>
      <c r="T16" s="34">
        <v>-135000</v>
      </c>
      <c r="U16" s="34"/>
      <c r="V16" s="34">
        <v>-135000</v>
      </c>
      <c r="W16" s="34">
        <v>-126000</v>
      </c>
      <c r="X16" s="34">
        <v>-2000</v>
      </c>
      <c r="Y16" s="34">
        <v>-61000</v>
      </c>
      <c r="Z16" s="34">
        <v>-189000</v>
      </c>
      <c r="AA16" s="34">
        <v>0</v>
      </c>
      <c r="AB16" s="34">
        <v>-189000</v>
      </c>
      <c r="AC16" s="16" t="s">
        <v>84</v>
      </c>
      <c r="AD16" s="99" t="s">
        <v>1507</v>
      </c>
      <c r="BA16" s="49" t="s">
        <v>58</v>
      </c>
      <c r="BB16" s="49" t="s">
        <v>605</v>
      </c>
    </row>
    <row r="17" spans="1:54" ht="14.1" customHeight="1">
      <c r="A17" s="97" t="s">
        <v>1511</v>
      </c>
      <c r="B17" s="16" t="s">
        <v>98</v>
      </c>
      <c r="C17" s="160" t="s">
        <v>693</v>
      </c>
      <c r="D17" s="106"/>
      <c r="E17" s="34">
        <v>24000</v>
      </c>
      <c r="F17" s="34">
        <v>1000</v>
      </c>
      <c r="G17" s="34">
        <v>15000</v>
      </c>
      <c r="H17" s="34">
        <v>40000</v>
      </c>
      <c r="I17" s="34"/>
      <c r="J17" s="34">
        <v>40000</v>
      </c>
      <c r="K17" s="34">
        <v>31000</v>
      </c>
      <c r="L17" s="34">
        <v>2000</v>
      </c>
      <c r="M17" s="34">
        <v>18000</v>
      </c>
      <c r="N17" s="34">
        <v>51000</v>
      </c>
      <c r="O17" s="34">
        <v>0</v>
      </c>
      <c r="P17" s="34">
        <v>51000</v>
      </c>
      <c r="Q17" s="34">
        <v>55000</v>
      </c>
      <c r="R17" s="34"/>
      <c r="S17" s="34">
        <v>34000</v>
      </c>
      <c r="T17" s="34">
        <v>89000</v>
      </c>
      <c r="U17" s="34"/>
      <c r="V17" s="34">
        <v>89000</v>
      </c>
      <c r="W17" s="34">
        <v>55000</v>
      </c>
      <c r="X17" s="34">
        <v>2000</v>
      </c>
      <c r="Y17" s="34">
        <v>41000</v>
      </c>
      <c r="Z17" s="34">
        <v>98000</v>
      </c>
      <c r="AA17" s="34">
        <v>0</v>
      </c>
      <c r="AB17" s="34">
        <v>98000</v>
      </c>
      <c r="AC17" s="16" t="s">
        <v>98</v>
      </c>
      <c r="AD17" s="99" t="s">
        <v>1507</v>
      </c>
      <c r="BA17" s="49" t="s">
        <v>62</v>
      </c>
      <c r="BB17" s="49" t="s">
        <v>1135</v>
      </c>
    </row>
    <row r="18" spans="1:54" ht="14.1" customHeight="1">
      <c r="A18" s="97" t="s">
        <v>1511</v>
      </c>
      <c r="B18" s="16" t="s">
        <v>109</v>
      </c>
      <c r="C18" s="160" t="s">
        <v>1076</v>
      </c>
      <c r="D18" s="106"/>
      <c r="E18" s="34">
        <v>-10000</v>
      </c>
      <c r="F18" s="34">
        <v>-2000</v>
      </c>
      <c r="G18" s="34">
        <v>-18000</v>
      </c>
      <c r="H18" s="34">
        <v>-30000</v>
      </c>
      <c r="I18" s="34">
        <v>0</v>
      </c>
      <c r="J18" s="34">
        <v>-30000</v>
      </c>
      <c r="K18" s="34">
        <v>-22000</v>
      </c>
      <c r="L18" s="34">
        <v>2000</v>
      </c>
      <c r="M18" s="34">
        <v>-13000</v>
      </c>
      <c r="N18" s="34">
        <v>-33000</v>
      </c>
      <c r="O18" s="34">
        <v>0</v>
      </c>
      <c r="P18" s="34">
        <v>-33000</v>
      </c>
      <c r="Q18" s="34">
        <v>-16000</v>
      </c>
      <c r="R18" s="34">
        <v>-2000</v>
      </c>
      <c r="S18" s="34">
        <v>-28000</v>
      </c>
      <c r="T18" s="34">
        <v>-46000</v>
      </c>
      <c r="U18" s="34">
        <v>0</v>
      </c>
      <c r="V18" s="34">
        <v>-46000</v>
      </c>
      <c r="W18" s="34">
        <v>-71000</v>
      </c>
      <c r="X18" s="34">
        <v>0</v>
      </c>
      <c r="Y18" s="34">
        <v>-20000</v>
      </c>
      <c r="Z18" s="34">
        <v>-91000</v>
      </c>
      <c r="AA18" s="34">
        <v>0</v>
      </c>
      <c r="AB18" s="34">
        <v>-91000</v>
      </c>
      <c r="AC18" s="16" t="s">
        <v>109</v>
      </c>
      <c r="AD18" s="99" t="s">
        <v>1507</v>
      </c>
      <c r="BA18" s="49" t="s">
        <v>68</v>
      </c>
      <c r="BB18" s="49" t="s">
        <v>1069</v>
      </c>
    </row>
    <row r="19" spans="1:54" ht="14.1" customHeight="1">
      <c r="A19" s="97" t="s">
        <v>1511</v>
      </c>
      <c r="B19" s="16" t="s">
        <v>114</v>
      </c>
      <c r="C19" s="160" t="s">
        <v>838</v>
      </c>
      <c r="D19" s="106"/>
      <c r="E19" s="34"/>
      <c r="F19" s="34"/>
      <c r="G19" s="34"/>
      <c r="H19" s="34">
        <v>0</v>
      </c>
      <c r="I19" s="34"/>
      <c r="J19" s="34">
        <v>0</v>
      </c>
      <c r="K19" s="34">
        <v>0</v>
      </c>
      <c r="L19" s="34">
        <v>0</v>
      </c>
      <c r="M19" s="34">
        <v>0</v>
      </c>
      <c r="N19" s="34">
        <v>0</v>
      </c>
      <c r="O19" s="34">
        <v>0</v>
      </c>
      <c r="P19" s="34">
        <v>0</v>
      </c>
      <c r="Q19" s="34"/>
      <c r="R19" s="34"/>
      <c r="S19" s="34"/>
      <c r="T19" s="34">
        <v>0</v>
      </c>
      <c r="U19" s="34"/>
      <c r="V19" s="34">
        <v>0</v>
      </c>
      <c r="W19" s="34">
        <v>0</v>
      </c>
      <c r="X19" s="34">
        <v>0</v>
      </c>
      <c r="Y19" s="34">
        <v>0</v>
      </c>
      <c r="Z19" s="34">
        <v>0</v>
      </c>
      <c r="AA19" s="34">
        <v>0</v>
      </c>
      <c r="AB19" s="34">
        <v>0</v>
      </c>
      <c r="AC19" s="16" t="s">
        <v>114</v>
      </c>
      <c r="AD19" s="99" t="s">
        <v>1507</v>
      </c>
      <c r="BA19" s="49" t="s">
        <v>69</v>
      </c>
      <c r="BB19" s="49" t="s">
        <v>1070</v>
      </c>
    </row>
    <row r="20" spans="1:54" ht="14.1" customHeight="1">
      <c r="A20" s="97" t="s">
        <v>1511</v>
      </c>
      <c r="B20" s="16" t="s">
        <v>235</v>
      </c>
      <c r="C20" s="160" t="s">
        <v>607</v>
      </c>
      <c r="D20" s="106"/>
      <c r="E20" s="34"/>
      <c r="F20" s="34"/>
      <c r="G20" s="34"/>
      <c r="H20" s="34">
        <v>0</v>
      </c>
      <c r="I20" s="34"/>
      <c r="J20" s="34">
        <v>0</v>
      </c>
      <c r="K20" s="34">
        <v>0</v>
      </c>
      <c r="L20" s="34">
        <v>0</v>
      </c>
      <c r="M20" s="34">
        <v>0</v>
      </c>
      <c r="N20" s="34">
        <v>0</v>
      </c>
      <c r="O20" s="34">
        <v>0</v>
      </c>
      <c r="P20" s="34">
        <v>0</v>
      </c>
      <c r="Q20" s="34"/>
      <c r="R20" s="34"/>
      <c r="S20" s="34"/>
      <c r="T20" s="34">
        <v>0</v>
      </c>
      <c r="U20" s="34"/>
      <c r="V20" s="34">
        <v>0</v>
      </c>
      <c r="W20" s="34">
        <v>0</v>
      </c>
      <c r="X20" s="34">
        <v>0</v>
      </c>
      <c r="Y20" s="34">
        <v>0</v>
      </c>
      <c r="Z20" s="34">
        <v>0</v>
      </c>
      <c r="AA20" s="34">
        <v>0</v>
      </c>
      <c r="AB20" s="34">
        <v>0</v>
      </c>
      <c r="AC20" s="16" t="s">
        <v>235</v>
      </c>
      <c r="AD20" s="99" t="s">
        <v>1507</v>
      </c>
      <c r="BA20" s="49" t="s">
        <v>72</v>
      </c>
      <c r="BB20" s="49" t="s">
        <v>345</v>
      </c>
    </row>
    <row r="21" spans="1:54" ht="14.1" customHeight="1">
      <c r="A21" s="97" t="s">
        <v>1511</v>
      </c>
      <c r="B21" s="16" t="s">
        <v>236</v>
      </c>
      <c r="C21" s="160" t="s">
        <v>952</v>
      </c>
      <c r="D21" s="106"/>
      <c r="E21" s="34">
        <v>554000</v>
      </c>
      <c r="F21" s="34">
        <v>117000</v>
      </c>
      <c r="G21" s="34">
        <v>263000</v>
      </c>
      <c r="H21" s="34">
        <v>934000</v>
      </c>
      <c r="I21" s="34">
        <v>0</v>
      </c>
      <c r="J21" s="34">
        <v>934000</v>
      </c>
      <c r="K21" s="34">
        <v>554000</v>
      </c>
      <c r="L21" s="34">
        <v>114000</v>
      </c>
      <c r="M21" s="34">
        <v>246000</v>
      </c>
      <c r="N21" s="34">
        <v>914000</v>
      </c>
      <c r="O21" s="34">
        <v>0</v>
      </c>
      <c r="P21" s="34">
        <v>914000</v>
      </c>
      <c r="Q21" s="34">
        <v>554000</v>
      </c>
      <c r="R21" s="34">
        <v>117000</v>
      </c>
      <c r="S21" s="34">
        <v>263000</v>
      </c>
      <c r="T21" s="34">
        <v>934000</v>
      </c>
      <c r="U21" s="34">
        <v>0</v>
      </c>
      <c r="V21" s="34">
        <v>934000</v>
      </c>
      <c r="W21" s="34">
        <v>554000</v>
      </c>
      <c r="X21" s="34">
        <v>114000</v>
      </c>
      <c r="Y21" s="34">
        <v>246000</v>
      </c>
      <c r="Z21" s="34">
        <v>914000</v>
      </c>
      <c r="AA21" s="34">
        <v>0</v>
      </c>
      <c r="AB21" s="34">
        <v>914000</v>
      </c>
      <c r="AC21" s="16" t="s">
        <v>236</v>
      </c>
      <c r="AD21" s="99" t="s">
        <v>1507</v>
      </c>
      <c r="BA21" s="49" t="s">
        <v>74</v>
      </c>
      <c r="BB21" s="49" t="s">
        <v>424</v>
      </c>
    </row>
    <row r="22" spans="1:54" ht="14.1" customHeight="1">
      <c r="A22" s="97" t="s">
        <v>1511</v>
      </c>
      <c r="B22" s="18" t="s">
        <v>264</v>
      </c>
      <c r="C22" s="26"/>
      <c r="D22" s="31" t="s">
        <v>1059</v>
      </c>
      <c r="E22" s="35">
        <v>63000</v>
      </c>
      <c r="F22" s="35"/>
      <c r="G22" s="35">
        <v>11000</v>
      </c>
      <c r="H22" s="35">
        <v>74000</v>
      </c>
      <c r="I22" s="35"/>
      <c r="J22" s="35">
        <v>74000</v>
      </c>
      <c r="K22" s="35">
        <v>55000</v>
      </c>
      <c r="L22" s="35"/>
      <c r="M22" s="35">
        <v>14000</v>
      </c>
      <c r="N22" s="35">
        <v>69000</v>
      </c>
      <c r="O22" s="35">
        <v>0</v>
      </c>
      <c r="P22" s="35">
        <v>69000</v>
      </c>
      <c r="Q22" s="35">
        <v>63000</v>
      </c>
      <c r="R22" s="35"/>
      <c r="S22" s="35">
        <v>11000</v>
      </c>
      <c r="T22" s="35">
        <v>74000</v>
      </c>
      <c r="U22" s="35"/>
      <c r="V22" s="35">
        <v>74000</v>
      </c>
      <c r="W22" s="35">
        <v>55000</v>
      </c>
      <c r="X22" s="35"/>
      <c r="Y22" s="35">
        <v>14000</v>
      </c>
      <c r="Z22" s="35">
        <v>69000</v>
      </c>
      <c r="AA22" s="35">
        <v>0</v>
      </c>
      <c r="AB22" s="35">
        <v>69000</v>
      </c>
      <c r="AC22" s="18" t="s">
        <v>264</v>
      </c>
      <c r="AD22" s="99" t="s">
        <v>1507</v>
      </c>
      <c r="BA22" s="49" t="s">
        <v>78</v>
      </c>
      <c r="BB22" s="49" t="s">
        <v>916</v>
      </c>
    </row>
    <row r="23" spans="1:54" ht="15">
      <c r="A23" s="110" t="s">
        <v>1510</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BA23" s="49" t="s">
        <v>79</v>
      </c>
      <c r="BB23" s="49" t="s">
        <v>917</v>
      </c>
    </row>
    <row r="24" spans="53:54" ht="15" hidden="1">
      <c r="BA24" s="49" t="s">
        <v>81</v>
      </c>
      <c r="BB24" s="49" t="s">
        <v>324</v>
      </c>
    </row>
    <row r="25" spans="53:54" ht="15" hidden="1">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47">
    <mergeCell ref="A2:B2"/>
    <mergeCell ref="A3:B3"/>
    <mergeCell ref="A4:B4"/>
    <mergeCell ref="A1:AC1"/>
    <mergeCell ref="E2:AD2"/>
    <mergeCell ref="D3:AD3"/>
    <mergeCell ref="D4:AD4"/>
    <mergeCell ref="A5:B5"/>
    <mergeCell ref="E9:J9"/>
    <mergeCell ref="K9:P9"/>
    <mergeCell ref="Q9:V9"/>
    <mergeCell ref="D5:AD5"/>
    <mergeCell ref="A6:AD6"/>
    <mergeCell ref="A7:AC7"/>
    <mergeCell ref="A8:AD8"/>
    <mergeCell ref="AC9:AD9"/>
    <mergeCell ref="V10:V12"/>
    <mergeCell ref="W10:AA10"/>
    <mergeCell ref="AB10:AB12"/>
    <mergeCell ref="E11:H11"/>
    <mergeCell ref="I11:I12"/>
    <mergeCell ref="K11:N11"/>
    <mergeCell ref="O11:O12"/>
    <mergeCell ref="Q11:T11"/>
    <mergeCell ref="U11:U12"/>
    <mergeCell ref="W11:Z11"/>
    <mergeCell ref="E10:I10"/>
    <mergeCell ref="J10:J12"/>
    <mergeCell ref="K10:O10"/>
    <mergeCell ref="P10:P12"/>
    <mergeCell ref="Q10:U10"/>
    <mergeCell ref="AC10:AD10"/>
    <mergeCell ref="AC11:AD11"/>
    <mergeCell ref="AC12:AD12"/>
    <mergeCell ref="A23:AD23"/>
    <mergeCell ref="C17:D17"/>
    <mergeCell ref="C18:D18"/>
    <mergeCell ref="C19:D19"/>
    <mergeCell ref="C20:D20"/>
    <mergeCell ref="C21:D21"/>
    <mergeCell ref="AA11:AA12"/>
    <mergeCell ref="C13:D13"/>
    <mergeCell ref="C14:D14"/>
    <mergeCell ref="C15:D15"/>
    <mergeCell ref="C16:D16"/>
    <mergeCell ref="B9:D12"/>
    <mergeCell ref="W9:AB9"/>
  </mergeCells>
  <dataValidations count="1">
    <dataValidation type="list" allowBlank="1" showInputMessage="1" showErrorMessage="1" sqref="C5">
      <formula1>'@lists'!$A$29:$B$29</formula1>
    </dataValidation>
  </dataValidations>
  <pageMargins left="0.7" right="0.7" top="0.75" bottom="0.75" header="0.3" footer="0.3"/>
  <pageSetup orientation="portrai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J1"/>
    </sheetView>
  </sheetViews>
  <sheetFormatPr defaultColWidth="0" defaultRowHeight="12.75" zeroHeight="1"/>
  <cols>
    <col min="1" max="1" width="2.85714285714286" customWidth="1"/>
    <col min="2" max="2" width="8.28571428571429" customWidth="1"/>
    <col min="3" max="3" width="14.5714285714286" customWidth="1"/>
    <col min="4" max="4" width="12.8571428571429" customWidth="1"/>
    <col min="5" max="5" width="10.4285714285714" customWidth="1"/>
    <col min="6" max="6" width="22.4285714285714" customWidth="1"/>
    <col min="7" max="9" width="26.7142857142857" customWidth="1"/>
    <col min="10" max="10" width="8.28571428571429" customWidth="1"/>
    <col min="11" max="11" width="13.5714285714286" customWidth="1"/>
    <col min="12" max="54" width="13.5714285714286" hidden="1" customWidth="1"/>
    <col min="55" max="16384" width="11.4285714285714" hidden="1"/>
  </cols>
  <sheetData>
    <row r="1" spans="1:11" ht="14.1" customHeight="1">
      <c r="A1" s="147" t="s">
        <v>1553</v>
      </c>
      <c r="B1" s="147"/>
      <c r="C1" s="147"/>
      <c r="D1" s="147"/>
      <c r="E1" s="147"/>
      <c r="F1" s="147"/>
      <c r="G1" s="147"/>
      <c r="H1" s="147"/>
      <c r="I1" s="147"/>
      <c r="J1" s="147"/>
      <c r="K1" s="97" t="s">
        <v>1507</v>
      </c>
    </row>
    <row r="2" spans="1:11 53:54" ht="14.1" customHeight="1">
      <c r="A2" s="113" t="s">
        <v>647</v>
      </c>
      <c r="B2" s="145"/>
      <c r="C2" s="19" t="s">
        <v>87</v>
      </c>
      <c r="D2" s="148" t="str">
        <f>VLOOKUP(C2,BA2:BB78,2,0)</f>
        <v>הבינלאומי הראשון</v>
      </c>
      <c r="E2" s="149"/>
      <c r="F2" s="110" t="s">
        <v>1507</v>
      </c>
      <c r="G2" s="110"/>
      <c r="H2" s="110"/>
      <c r="I2" s="110"/>
      <c r="J2" s="110"/>
      <c r="K2" s="110"/>
      <c r="BA2" s="49" t="s">
        <v>39</v>
      </c>
      <c r="BB2" s="49" t="s">
        <v>982</v>
      </c>
    </row>
    <row r="3" spans="1:11 53:54" ht="14.1" customHeight="1">
      <c r="A3" s="115" t="s">
        <v>1479</v>
      </c>
      <c r="B3" s="146"/>
      <c r="C3" s="20">
        <v>43281</v>
      </c>
      <c r="D3" s="120" t="s">
        <v>1507</v>
      </c>
      <c r="E3" s="110"/>
      <c r="F3" s="110"/>
      <c r="G3" s="110"/>
      <c r="H3" s="110"/>
      <c r="I3" s="110"/>
      <c r="J3" s="110"/>
      <c r="K3" s="110"/>
      <c r="BA3" s="49" t="s">
        <v>40</v>
      </c>
      <c r="BB3" s="49" t="s">
        <v>866</v>
      </c>
    </row>
    <row r="4" spans="1:11 53:54" ht="14.1" customHeight="1">
      <c r="A4" s="115" t="s">
        <v>1219</v>
      </c>
      <c r="B4" s="146"/>
      <c r="C4" s="21" t="s">
        <v>428</v>
      </c>
      <c r="D4" s="120" t="s">
        <v>1507</v>
      </c>
      <c r="E4" s="110"/>
      <c r="F4" s="110"/>
      <c r="G4" s="110"/>
      <c r="H4" s="110"/>
      <c r="I4" s="110"/>
      <c r="J4" s="110"/>
      <c r="K4" s="110"/>
      <c r="BA4" s="49" t="s">
        <v>41</v>
      </c>
      <c r="BB4" s="49" t="s">
        <v>972</v>
      </c>
    </row>
    <row r="5" spans="1:11 53:54" ht="14.1" customHeight="1">
      <c r="A5" s="118" t="s">
        <v>1113</v>
      </c>
      <c r="B5" s="150"/>
      <c r="C5" s="22" t="s">
        <v>162</v>
      </c>
      <c r="D5" s="120" t="s">
        <v>1513</v>
      </c>
      <c r="E5" s="110"/>
      <c r="F5" s="110"/>
      <c r="G5" s="110"/>
      <c r="H5" s="110"/>
      <c r="I5" s="110"/>
      <c r="J5" s="110"/>
      <c r="K5" s="110"/>
      <c r="BA5" s="49" t="s">
        <v>42</v>
      </c>
      <c r="BB5" s="49" t="s">
        <v>983</v>
      </c>
    </row>
    <row r="6" spans="1:11 53:54" ht="14.1" customHeight="1">
      <c r="A6" s="110" t="s">
        <v>1509</v>
      </c>
      <c r="B6" s="110"/>
      <c r="C6" s="110"/>
      <c r="D6" s="110"/>
      <c r="E6" s="110"/>
      <c r="F6" s="110"/>
      <c r="G6" s="110"/>
      <c r="H6" s="110"/>
      <c r="I6" s="110"/>
      <c r="J6" s="110"/>
      <c r="K6" s="110"/>
      <c r="BA6" s="49" t="s">
        <v>44</v>
      </c>
      <c r="BB6" s="49" t="s">
        <v>720</v>
      </c>
    </row>
    <row r="7" spans="1:11 53:54" ht="15" customHeight="1">
      <c r="A7" s="151" t="s">
        <v>163</v>
      </c>
      <c r="B7" s="151"/>
      <c r="C7" s="151"/>
      <c r="D7" s="151"/>
      <c r="E7" s="151"/>
      <c r="F7" s="151"/>
      <c r="G7" s="151"/>
      <c r="H7" s="151"/>
      <c r="I7" s="151"/>
      <c r="J7" s="151"/>
      <c r="K7" s="97" t="s">
        <v>1508</v>
      </c>
      <c r="BA7" s="49" t="s">
        <v>45</v>
      </c>
      <c r="BB7" s="49" t="s">
        <v>721</v>
      </c>
    </row>
    <row r="8" spans="1:11 53:54" ht="14.1" customHeight="1">
      <c r="A8" s="110" t="s">
        <v>1509</v>
      </c>
      <c r="B8" s="110"/>
      <c r="C8" s="110"/>
      <c r="D8" s="110"/>
      <c r="E8" s="110"/>
      <c r="F8" s="110"/>
      <c r="G8" s="110"/>
      <c r="H8" s="110"/>
      <c r="I8" s="110"/>
      <c r="J8" s="110"/>
      <c r="K8" s="110"/>
      <c r="BA8" s="49" t="s">
        <v>46</v>
      </c>
      <c r="BB8" s="49" t="s">
        <v>719</v>
      </c>
    </row>
    <row r="9" spans="1:11 53:54" ht="14.1" customHeight="1">
      <c r="A9" s="97" t="s">
        <v>1511</v>
      </c>
      <c r="B9" s="182" t="s">
        <v>617</v>
      </c>
      <c r="C9" s="183"/>
      <c r="D9" s="183"/>
      <c r="E9" s="183"/>
      <c r="F9" s="184"/>
      <c r="G9" s="30" t="s">
        <v>1495</v>
      </c>
      <c r="H9" s="36" t="s">
        <v>1384</v>
      </c>
      <c r="I9" s="36" t="s">
        <v>1473</v>
      </c>
      <c r="J9" s="152" t="s">
        <v>1507</v>
      </c>
      <c r="K9" s="147"/>
      <c r="BA9" s="49" t="s">
        <v>48</v>
      </c>
      <c r="BB9" s="49" t="s">
        <v>777</v>
      </c>
    </row>
    <row r="10" spans="1:11 53:54" ht="14.1" customHeight="1">
      <c r="A10" s="97" t="s">
        <v>1511</v>
      </c>
      <c r="B10" s="64" t="s">
        <v>162</v>
      </c>
      <c r="C10" s="194"/>
      <c r="D10" s="178"/>
      <c r="E10" s="178"/>
      <c r="F10" s="163"/>
      <c r="G10" s="61" t="s">
        <v>35</v>
      </c>
      <c r="H10" s="61" t="s">
        <v>35</v>
      </c>
      <c r="I10" s="61" t="s">
        <v>35</v>
      </c>
      <c r="J10" s="67"/>
      <c r="K10" s="99" t="s">
        <v>1507</v>
      </c>
      <c r="BA10" s="49" t="s">
        <v>49</v>
      </c>
      <c r="BB10" s="49" t="s">
        <v>933</v>
      </c>
    </row>
    <row r="11" spans="1:11 53:54" ht="14.1" customHeight="1">
      <c r="A11" s="97" t="s">
        <v>1511</v>
      </c>
      <c r="B11" s="63" t="s">
        <v>35</v>
      </c>
      <c r="C11" s="136" t="s">
        <v>581</v>
      </c>
      <c r="D11" s="189" t="s">
        <v>1351</v>
      </c>
      <c r="E11" s="189" t="s">
        <v>993</v>
      </c>
      <c r="F11" s="29" t="s">
        <v>615</v>
      </c>
      <c r="G11" s="60">
        <v>46100000</v>
      </c>
      <c r="H11" s="60">
        <v>43036000</v>
      </c>
      <c r="I11" s="60">
        <v>47062000</v>
      </c>
      <c r="J11" s="63" t="s">
        <v>35</v>
      </c>
      <c r="K11" s="99" t="s">
        <v>1507</v>
      </c>
      <c r="BA11" s="49" t="s">
        <v>50</v>
      </c>
      <c r="BB11" s="49" t="s">
        <v>1345</v>
      </c>
    </row>
    <row r="12" spans="1:11 53:54" ht="14.1" customHeight="1">
      <c r="A12" s="97" t="s">
        <v>1511</v>
      </c>
      <c r="B12" s="16" t="s">
        <v>65</v>
      </c>
      <c r="C12" s="103"/>
      <c r="D12" s="142"/>
      <c r="E12" s="142"/>
      <c r="F12" s="24" t="s">
        <v>1142</v>
      </c>
      <c r="G12" s="34">
        <v>4955000</v>
      </c>
      <c r="H12" s="34">
        <v>6506000</v>
      </c>
      <c r="I12" s="34">
        <v>6178000</v>
      </c>
      <c r="J12" s="16" t="s">
        <v>65</v>
      </c>
      <c r="K12" s="99" t="s">
        <v>1507</v>
      </c>
      <c r="BA12" s="49" t="s">
        <v>51</v>
      </c>
      <c r="BB12" s="49" t="s">
        <v>1346</v>
      </c>
    </row>
    <row r="13" spans="1:11 53:54" ht="14.1" customHeight="1">
      <c r="A13" s="97" t="s">
        <v>1511</v>
      </c>
      <c r="B13" s="16" t="s">
        <v>84</v>
      </c>
      <c r="C13" s="103"/>
      <c r="D13" s="142"/>
      <c r="E13" s="106"/>
      <c r="F13" s="24" t="s">
        <v>1196</v>
      </c>
      <c r="G13" s="34">
        <v>51055000</v>
      </c>
      <c r="H13" s="34">
        <v>49542000</v>
      </c>
      <c r="I13" s="34">
        <v>53240000</v>
      </c>
      <c r="J13" s="16" t="s">
        <v>84</v>
      </c>
      <c r="K13" s="99" t="s">
        <v>1507</v>
      </c>
      <c r="BA13" s="49" t="s">
        <v>52</v>
      </c>
      <c r="BB13" s="49" t="s">
        <v>918</v>
      </c>
    </row>
    <row r="14" spans="1:11 53:54" ht="14.1" customHeight="1">
      <c r="A14" s="97" t="s">
        <v>1511</v>
      </c>
      <c r="B14" s="16" t="s">
        <v>98</v>
      </c>
      <c r="C14" s="103"/>
      <c r="D14" s="142"/>
      <c r="E14" s="105" t="s">
        <v>987</v>
      </c>
      <c r="F14" s="106"/>
      <c r="G14" s="34">
        <v>61500000</v>
      </c>
      <c r="H14" s="34">
        <v>57738000</v>
      </c>
      <c r="I14" s="34">
        <v>60271000</v>
      </c>
      <c r="J14" s="16" t="s">
        <v>98</v>
      </c>
      <c r="K14" s="99" t="s">
        <v>1507</v>
      </c>
      <c r="BA14" s="49" t="s">
        <v>55</v>
      </c>
      <c r="BB14" s="49" t="s">
        <v>600</v>
      </c>
    </row>
    <row r="15" spans="1:11 53:54" ht="14.1" customHeight="1">
      <c r="A15" s="97" t="s">
        <v>1511</v>
      </c>
      <c r="B15" s="16" t="s">
        <v>109</v>
      </c>
      <c r="C15" s="103"/>
      <c r="D15" s="142"/>
      <c r="E15" s="15"/>
      <c r="F15" s="24" t="s">
        <v>1017</v>
      </c>
      <c r="G15" s="34">
        <v>2069000</v>
      </c>
      <c r="H15" s="34">
        <v>2401000</v>
      </c>
      <c r="I15" s="34">
        <v>2654000</v>
      </c>
      <c r="J15" s="16" t="s">
        <v>109</v>
      </c>
      <c r="K15" s="99" t="s">
        <v>1507</v>
      </c>
      <c r="BA15" s="49" t="s">
        <v>56</v>
      </c>
      <c r="BB15" s="49" t="s">
        <v>865</v>
      </c>
    </row>
    <row r="16" spans="1:11 53:54" ht="14.1" customHeight="1">
      <c r="A16" s="97" t="s">
        <v>1511</v>
      </c>
      <c r="B16" s="16" t="s">
        <v>114</v>
      </c>
      <c r="C16" s="103"/>
      <c r="D16" s="142"/>
      <c r="E16" s="105" t="s">
        <v>1209</v>
      </c>
      <c r="F16" s="106"/>
      <c r="G16" s="34">
        <v>112555000</v>
      </c>
      <c r="H16" s="34">
        <v>107280000</v>
      </c>
      <c r="I16" s="34">
        <v>113511000</v>
      </c>
      <c r="J16" s="16" t="s">
        <v>114</v>
      </c>
      <c r="K16" s="99" t="s">
        <v>1507</v>
      </c>
      <c r="BA16" s="49" t="s">
        <v>58</v>
      </c>
      <c r="BB16" s="49" t="s">
        <v>605</v>
      </c>
    </row>
    <row r="17" spans="1:11 53:54" ht="14.1" customHeight="1">
      <c r="A17" s="97" t="s">
        <v>1511</v>
      </c>
      <c r="B17" s="16" t="s">
        <v>235</v>
      </c>
      <c r="C17" s="103"/>
      <c r="D17" s="142"/>
      <c r="E17" s="140" t="s">
        <v>1016</v>
      </c>
      <c r="F17" s="24" t="s">
        <v>1357</v>
      </c>
      <c r="G17" s="34">
        <v>55398000</v>
      </c>
      <c r="H17" s="34">
        <v>53552000</v>
      </c>
      <c r="I17" s="34">
        <v>54399000</v>
      </c>
      <c r="J17" s="16" t="s">
        <v>235</v>
      </c>
      <c r="K17" s="99" t="s">
        <v>1507</v>
      </c>
      <c r="BA17" s="49" t="s">
        <v>62</v>
      </c>
      <c r="BB17" s="49" t="s">
        <v>1135</v>
      </c>
    </row>
    <row r="18" spans="1:11 53:54" ht="14.1" customHeight="1">
      <c r="A18" s="97" t="s">
        <v>1511</v>
      </c>
      <c r="B18" s="16" t="s">
        <v>236</v>
      </c>
      <c r="C18" s="103"/>
      <c r="D18" s="142"/>
      <c r="E18" s="142"/>
      <c r="F18" s="24" t="s">
        <v>1358</v>
      </c>
      <c r="G18" s="34">
        <v>25456000</v>
      </c>
      <c r="H18" s="34">
        <v>23410000</v>
      </c>
      <c r="I18" s="34">
        <v>26681000</v>
      </c>
      <c r="J18" s="16" t="s">
        <v>236</v>
      </c>
      <c r="K18" s="99" t="s">
        <v>1507</v>
      </c>
      <c r="BA18" s="49" t="s">
        <v>68</v>
      </c>
      <c r="BB18" s="49" t="s">
        <v>1069</v>
      </c>
    </row>
    <row r="19" spans="1:11 53:54" ht="14.1" customHeight="1">
      <c r="A19" s="97" t="s">
        <v>1511</v>
      </c>
      <c r="B19" s="16" t="s">
        <v>264</v>
      </c>
      <c r="C19" s="103"/>
      <c r="D19" s="106"/>
      <c r="E19" s="106"/>
      <c r="F19" s="24" t="s">
        <v>1359</v>
      </c>
      <c r="G19" s="34">
        <v>31701000</v>
      </c>
      <c r="H19" s="34">
        <v>30318000</v>
      </c>
      <c r="I19" s="34">
        <v>32431000</v>
      </c>
      <c r="J19" s="16" t="s">
        <v>264</v>
      </c>
      <c r="K19" s="99" t="s">
        <v>1507</v>
      </c>
      <c r="BA19" s="49" t="s">
        <v>69</v>
      </c>
      <c r="BB19" s="49" t="s">
        <v>1070</v>
      </c>
    </row>
    <row r="20" spans="1:11 53:54" ht="14.1" customHeight="1">
      <c r="A20" s="97" t="s">
        <v>1511</v>
      </c>
      <c r="B20" s="16" t="s">
        <v>37</v>
      </c>
      <c r="C20" s="103"/>
      <c r="D20" s="140" t="s">
        <v>1356</v>
      </c>
      <c r="E20" s="140" t="s">
        <v>993</v>
      </c>
      <c r="F20" s="24" t="s">
        <v>615</v>
      </c>
      <c r="G20" s="34"/>
      <c r="H20" s="34"/>
      <c r="I20" s="34"/>
      <c r="J20" s="16" t="s">
        <v>37</v>
      </c>
      <c r="K20" s="99" t="s">
        <v>1507</v>
      </c>
      <c r="BA20" s="49" t="s">
        <v>72</v>
      </c>
      <c r="BB20" s="49" t="s">
        <v>345</v>
      </c>
    </row>
    <row r="21" spans="1:11 53:54" ht="14.1" customHeight="1">
      <c r="A21" s="97" t="s">
        <v>1511</v>
      </c>
      <c r="B21" s="16" t="s">
        <v>43</v>
      </c>
      <c r="C21" s="103"/>
      <c r="D21" s="142"/>
      <c r="E21" s="142"/>
      <c r="F21" s="24" t="s">
        <v>1142</v>
      </c>
      <c r="G21" s="34"/>
      <c r="H21" s="34">
        <v>0</v>
      </c>
      <c r="I21" s="34"/>
      <c r="J21" s="16" t="s">
        <v>43</v>
      </c>
      <c r="K21" s="99" t="s">
        <v>1507</v>
      </c>
      <c r="BA21" s="49" t="s">
        <v>74</v>
      </c>
      <c r="BB21" s="49" t="s">
        <v>424</v>
      </c>
    </row>
    <row r="22" spans="1:11 53:54" ht="14.1" customHeight="1">
      <c r="A22" s="97" t="s">
        <v>1511</v>
      </c>
      <c r="B22" s="16" t="s">
        <v>47</v>
      </c>
      <c r="C22" s="103"/>
      <c r="D22" s="142"/>
      <c r="E22" s="106"/>
      <c r="F22" s="24" t="s">
        <v>1196</v>
      </c>
      <c r="G22" s="34">
        <v>0</v>
      </c>
      <c r="H22" s="34">
        <v>0</v>
      </c>
      <c r="I22" s="34">
        <v>0</v>
      </c>
      <c r="J22" s="16" t="s">
        <v>47</v>
      </c>
      <c r="K22" s="99" t="s">
        <v>1507</v>
      </c>
      <c r="BA22" s="49" t="s">
        <v>78</v>
      </c>
      <c r="BB22" s="49" t="s">
        <v>916</v>
      </c>
    </row>
    <row r="23" spans="1:11 53:54" ht="14.1" customHeight="1">
      <c r="A23" s="97" t="s">
        <v>1511</v>
      </c>
      <c r="B23" s="16" t="s">
        <v>54</v>
      </c>
      <c r="C23" s="103"/>
      <c r="D23" s="142"/>
      <c r="E23" s="105" t="s">
        <v>987</v>
      </c>
      <c r="F23" s="106"/>
      <c r="G23" s="34"/>
      <c r="H23" s="34">
        <v>0</v>
      </c>
      <c r="I23" s="34"/>
      <c r="J23" s="16" t="s">
        <v>54</v>
      </c>
      <c r="K23" s="99" t="s">
        <v>1507</v>
      </c>
      <c r="BA23" s="49" t="s">
        <v>79</v>
      </c>
      <c r="BB23" s="49" t="s">
        <v>917</v>
      </c>
    </row>
    <row r="24" spans="1:11 53:54" ht="14.1" customHeight="1">
      <c r="A24" s="97" t="s">
        <v>1511</v>
      </c>
      <c r="B24" s="16" t="s">
        <v>57</v>
      </c>
      <c r="C24" s="103"/>
      <c r="D24" s="142"/>
      <c r="E24" s="15"/>
      <c r="F24" s="24" t="s">
        <v>1017</v>
      </c>
      <c r="G24" s="34"/>
      <c r="H24" s="34">
        <v>0</v>
      </c>
      <c r="I24" s="34"/>
      <c r="J24" s="16" t="s">
        <v>57</v>
      </c>
      <c r="K24" s="99" t="s">
        <v>1507</v>
      </c>
      <c r="BA24" s="49" t="s">
        <v>81</v>
      </c>
      <c r="BB24" s="49" t="s">
        <v>324</v>
      </c>
    </row>
    <row r="25" spans="1:11 53:54" ht="14.1" customHeight="1">
      <c r="A25" s="97" t="s">
        <v>1511</v>
      </c>
      <c r="B25" s="16" t="s">
        <v>59</v>
      </c>
      <c r="C25" s="103"/>
      <c r="D25" s="106"/>
      <c r="E25" s="140" t="s">
        <v>1211</v>
      </c>
      <c r="F25" s="106"/>
      <c r="G25" s="34">
        <v>0</v>
      </c>
      <c r="H25" s="34">
        <v>0</v>
      </c>
      <c r="I25" s="34">
        <v>0</v>
      </c>
      <c r="J25" s="16" t="s">
        <v>59</v>
      </c>
      <c r="K25" s="99" t="s">
        <v>1507</v>
      </c>
      <c r="BA25" s="49" t="s">
        <v>87</v>
      </c>
      <c r="BB25" s="49" t="s">
        <v>724</v>
      </c>
    </row>
    <row r="26" spans="1:11 53:54" ht="14.1" customHeight="1">
      <c r="A26" s="97" t="s">
        <v>1511</v>
      </c>
      <c r="B26" s="16" t="s">
        <v>60</v>
      </c>
      <c r="C26" s="108"/>
      <c r="D26" s="105" t="s">
        <v>1210</v>
      </c>
      <c r="E26" s="125"/>
      <c r="F26" s="106"/>
      <c r="G26" s="34">
        <v>112555000</v>
      </c>
      <c r="H26" s="34">
        <v>107280000</v>
      </c>
      <c r="I26" s="34">
        <v>113511000</v>
      </c>
      <c r="J26" s="16" t="s">
        <v>60</v>
      </c>
      <c r="K26" s="99" t="s">
        <v>1507</v>
      </c>
      <c r="BA26" s="49" t="s">
        <v>91</v>
      </c>
      <c r="BB26" s="49" t="s">
        <v>1340</v>
      </c>
    </row>
    <row r="27" spans="1:11 53:54" ht="14.1" customHeight="1">
      <c r="A27" s="97" t="s">
        <v>1511</v>
      </c>
      <c r="B27" s="16" t="s">
        <v>61</v>
      </c>
      <c r="C27" s="102" t="s">
        <v>1501</v>
      </c>
      <c r="D27" s="105" t="s">
        <v>1506</v>
      </c>
      <c r="E27" s="125"/>
      <c r="F27" s="106"/>
      <c r="G27" s="34">
        <v>43076000</v>
      </c>
      <c r="H27" s="34">
        <v>41556000</v>
      </c>
      <c r="I27" s="34">
        <v>42116000</v>
      </c>
      <c r="J27" s="16" t="s">
        <v>61</v>
      </c>
      <c r="K27" s="99" t="s">
        <v>1507</v>
      </c>
      <c r="BA27" s="49" t="s">
        <v>97</v>
      </c>
      <c r="BB27" s="49" t="s">
        <v>533</v>
      </c>
    </row>
    <row r="28" spans="1:11 53:54" ht="14.1" customHeight="1">
      <c r="A28" s="97" t="s">
        <v>1511</v>
      </c>
      <c r="B28" s="16" t="s">
        <v>63</v>
      </c>
      <c r="C28" s="103"/>
      <c r="D28" s="105" t="s">
        <v>1502</v>
      </c>
      <c r="E28" s="125"/>
      <c r="F28" s="106"/>
      <c r="G28" s="34">
        <v>26096000</v>
      </c>
      <c r="H28" s="34">
        <v>26000000</v>
      </c>
      <c r="I28" s="34">
        <v>25557000</v>
      </c>
      <c r="J28" s="16" t="s">
        <v>63</v>
      </c>
      <c r="K28" s="99" t="s">
        <v>1507</v>
      </c>
      <c r="BA28" s="49" t="s">
        <v>100</v>
      </c>
      <c r="BB28" s="49" t="s">
        <v>915</v>
      </c>
    </row>
    <row r="29" spans="1:11 53:54" ht="14.1" customHeight="1">
      <c r="A29" s="97" t="s">
        <v>1511</v>
      </c>
      <c r="B29" s="16" t="s">
        <v>64</v>
      </c>
      <c r="C29" s="103"/>
      <c r="D29" s="105" t="s">
        <v>1503</v>
      </c>
      <c r="E29" s="125"/>
      <c r="F29" s="106"/>
      <c r="G29" s="34">
        <v>14581000</v>
      </c>
      <c r="H29" s="34">
        <v>14578000</v>
      </c>
      <c r="I29" s="34">
        <v>14319000</v>
      </c>
      <c r="J29" s="16" t="s">
        <v>64</v>
      </c>
      <c r="K29" s="99" t="s">
        <v>1507</v>
      </c>
      <c r="BA29" s="49" t="s">
        <v>107</v>
      </c>
      <c r="BB29" s="49" t="s">
        <v>1107</v>
      </c>
    </row>
    <row r="30" spans="1:11 53:54" ht="14.1" customHeight="1">
      <c r="A30" s="97" t="s">
        <v>1511</v>
      </c>
      <c r="B30" s="16" t="s">
        <v>66</v>
      </c>
      <c r="C30" s="103"/>
      <c r="D30" s="105" t="s">
        <v>1504</v>
      </c>
      <c r="E30" s="125"/>
      <c r="F30" s="106"/>
      <c r="G30" s="34">
        <v>6970000</v>
      </c>
      <c r="H30" s="34">
        <v>3722000</v>
      </c>
      <c r="I30" s="34">
        <v>6027000</v>
      </c>
      <c r="J30" s="16" t="s">
        <v>66</v>
      </c>
      <c r="K30" s="99" t="s">
        <v>1507</v>
      </c>
      <c r="BA30" s="49" t="s">
        <v>110</v>
      </c>
      <c r="BB30" s="49" t="s">
        <v>1132</v>
      </c>
    </row>
    <row r="31" spans="1:11 53:54" ht="14.1" customHeight="1">
      <c r="A31" s="97" t="s">
        <v>1511</v>
      </c>
      <c r="B31" s="16" t="s">
        <v>70</v>
      </c>
      <c r="C31" s="108"/>
      <c r="D31" s="140" t="s">
        <v>1505</v>
      </c>
      <c r="E31" s="177"/>
      <c r="F31" s="106"/>
      <c r="G31" s="34">
        <v>21832000</v>
      </c>
      <c r="H31" s="34">
        <v>21424000</v>
      </c>
      <c r="I31" s="34">
        <v>25492000</v>
      </c>
      <c r="J31" s="16" t="s">
        <v>70</v>
      </c>
      <c r="K31" s="99" t="s">
        <v>1507</v>
      </c>
      <c r="BA31" s="49" t="s">
        <v>111</v>
      </c>
      <c r="BB31" s="49" t="s">
        <v>1341</v>
      </c>
    </row>
    <row r="32" spans="1:11 53:54" ht="14.1" customHeight="1">
      <c r="A32" s="97" t="s">
        <v>1511</v>
      </c>
      <c r="B32" s="18" t="s">
        <v>71</v>
      </c>
      <c r="C32" s="102" t="s">
        <v>1176</v>
      </c>
      <c r="D32" s="177"/>
      <c r="E32" s="177"/>
      <c r="F32" s="107"/>
      <c r="G32" s="35">
        <v>112555000</v>
      </c>
      <c r="H32" s="35">
        <v>107280000</v>
      </c>
      <c r="I32" s="35">
        <v>113511000</v>
      </c>
      <c r="J32" s="18" t="s">
        <v>71</v>
      </c>
      <c r="K32" s="99" t="s">
        <v>1507</v>
      </c>
      <c r="BA32" s="49" t="s">
        <v>112</v>
      </c>
      <c r="BB32" s="49" t="s">
        <v>931</v>
      </c>
    </row>
    <row r="33" spans="1:11 53:54" ht="15">
      <c r="A33" s="110" t="s">
        <v>1510</v>
      </c>
      <c r="B33" s="110"/>
      <c r="C33" s="110"/>
      <c r="D33" s="110"/>
      <c r="E33" s="110"/>
      <c r="F33" s="110"/>
      <c r="G33" s="110"/>
      <c r="H33" s="110"/>
      <c r="I33" s="110"/>
      <c r="J33" s="110"/>
      <c r="K33" s="110"/>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5">
    <mergeCell ref="A2:B2"/>
    <mergeCell ref="A3:B3"/>
    <mergeCell ref="A4:B4"/>
    <mergeCell ref="D30:F30"/>
    <mergeCell ref="D31:F31"/>
    <mergeCell ref="A5:B5"/>
    <mergeCell ref="C10:F10"/>
    <mergeCell ref="C11:C26"/>
    <mergeCell ref="D11:D19"/>
    <mergeCell ref="E11:E13"/>
    <mergeCell ref="E14:F14"/>
    <mergeCell ref="E16:F16"/>
    <mergeCell ref="E17:E19"/>
    <mergeCell ref="D20:D25"/>
    <mergeCell ref="E20:E22"/>
    <mergeCell ref="E23:F23"/>
    <mergeCell ref="E25:F25"/>
    <mergeCell ref="D26:F26"/>
    <mergeCell ref="B9:F9"/>
    <mergeCell ref="A33:K33"/>
    <mergeCell ref="J9:K9"/>
    <mergeCell ref="A1:J1"/>
    <mergeCell ref="D2:E2"/>
    <mergeCell ref="F2:K2"/>
    <mergeCell ref="D3:K3"/>
    <mergeCell ref="D4:K4"/>
    <mergeCell ref="D5:K5"/>
    <mergeCell ref="A6:K6"/>
    <mergeCell ref="A7:J7"/>
    <mergeCell ref="A8:K8"/>
    <mergeCell ref="C32:F32"/>
    <mergeCell ref="C27:C31"/>
    <mergeCell ref="D27:F27"/>
    <mergeCell ref="D28:F28"/>
    <mergeCell ref="D29:F29"/>
  </mergeCells>
  <dataValidations count="1">
    <dataValidation type="list" allowBlank="1" showInputMessage="1" showErrorMessage="1" sqref="C5">
      <formula1>'@lists'!$A$30:$B$30</formula1>
    </dataValidation>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7"/>
  <sheetViews>
    <sheetView rightToLeft="1" zoomScale="70" zoomScaleNormal="70" workbookViewId="0" topLeftCell="A1">
      <selection pane="topLeft" activeCell="A1" sqref="A1:J1"/>
    </sheetView>
  </sheetViews>
  <sheetFormatPr defaultColWidth="0" defaultRowHeight="12.75" zeroHeight="1"/>
  <cols>
    <col min="1" max="1" width="13.5714285714286" customWidth="1"/>
    <col min="2" max="2" width="8.28571428571429" customWidth="1"/>
    <col min="3" max="3" width="15.2857142857143" customWidth="1"/>
    <col min="4" max="4" width="16" customWidth="1"/>
    <col min="5" max="5" width="18.2857142857143" customWidth="1"/>
    <col min="6" max="6" width="19.1428571428571" customWidth="1"/>
    <col min="7" max="9" width="13.5714285714286" customWidth="1"/>
    <col min="10" max="10" width="8.28571428571429" customWidth="1"/>
    <col min="11" max="11" width="13.5714285714286" customWidth="1"/>
    <col min="12" max="54" width="13.5714285714286" hidden="1" customWidth="1"/>
    <col min="55" max="16384" width="11.4285714285714" hidden="1"/>
  </cols>
  <sheetData>
    <row r="1" spans="1:11" ht="14.1" customHeight="1">
      <c r="A1" s="147" t="s">
        <v>1555</v>
      </c>
      <c r="B1" s="147"/>
      <c r="C1" s="147"/>
      <c r="D1" s="147"/>
      <c r="E1" s="147"/>
      <c r="F1" s="147"/>
      <c r="G1" s="147"/>
      <c r="H1" s="147"/>
      <c r="I1" s="147"/>
      <c r="J1" s="147"/>
      <c r="K1" s="97" t="s">
        <v>1507</v>
      </c>
    </row>
    <row r="2" spans="1:11 53:54" ht="14.1" customHeight="1">
      <c r="A2" s="113" t="s">
        <v>647</v>
      </c>
      <c r="B2" s="145"/>
      <c r="C2" s="19" t="s">
        <v>87</v>
      </c>
      <c r="D2" s="28" t="str">
        <f>VLOOKUP(C2,BA2:BB77,2,0)</f>
        <v>הבינלאומי הראשון</v>
      </c>
      <c r="E2" s="110" t="s">
        <v>1507</v>
      </c>
      <c r="F2" s="110"/>
      <c r="G2" s="110"/>
      <c r="H2" s="110"/>
      <c r="I2" s="110"/>
      <c r="J2" s="110"/>
      <c r="K2" s="110"/>
      <c r="BA2" s="49" t="s">
        <v>39</v>
      </c>
      <c r="BB2" s="49" t="s">
        <v>982</v>
      </c>
    </row>
    <row r="3" spans="1:11 53:54" ht="14.1" customHeight="1">
      <c r="A3" s="115" t="s">
        <v>1479</v>
      </c>
      <c r="B3" s="146"/>
      <c r="C3" s="20">
        <v>43281</v>
      </c>
      <c r="D3" s="120" t="s">
        <v>1507</v>
      </c>
      <c r="E3" s="110"/>
      <c r="F3" s="110"/>
      <c r="G3" s="110"/>
      <c r="H3" s="110"/>
      <c r="I3" s="110"/>
      <c r="J3" s="110"/>
      <c r="K3" s="110"/>
      <c r="BA3" s="49" t="s">
        <v>40</v>
      </c>
      <c r="BB3" s="49" t="s">
        <v>866</v>
      </c>
    </row>
    <row r="4" spans="1:11 53:54" ht="14.1" customHeight="1">
      <c r="A4" s="115" t="s">
        <v>1219</v>
      </c>
      <c r="B4" s="146"/>
      <c r="C4" s="21" t="s">
        <v>428</v>
      </c>
      <c r="D4" s="120" t="s">
        <v>1507</v>
      </c>
      <c r="E4" s="110"/>
      <c r="F4" s="110"/>
      <c r="G4" s="110"/>
      <c r="H4" s="110"/>
      <c r="I4" s="110"/>
      <c r="J4" s="110"/>
      <c r="K4" s="110"/>
      <c r="BA4" s="49" t="s">
        <v>41</v>
      </c>
      <c r="BB4" s="49" t="s">
        <v>972</v>
      </c>
    </row>
    <row r="5" spans="1:11 53:54" ht="14.1" customHeight="1">
      <c r="A5" s="118" t="s">
        <v>1113</v>
      </c>
      <c r="B5" s="150"/>
      <c r="C5" s="22" t="s">
        <v>164</v>
      </c>
      <c r="D5" s="120" t="s">
        <v>1513</v>
      </c>
      <c r="E5" s="110"/>
      <c r="F5" s="110"/>
      <c r="G5" s="110"/>
      <c r="H5" s="110"/>
      <c r="I5" s="110"/>
      <c r="J5" s="110"/>
      <c r="K5" s="110"/>
      <c r="BA5" s="49" t="s">
        <v>42</v>
      </c>
      <c r="BB5" s="49" t="s">
        <v>983</v>
      </c>
    </row>
    <row r="6" spans="1:11 53:54" ht="14.1" customHeight="1">
      <c r="A6" s="110" t="s">
        <v>1509</v>
      </c>
      <c r="B6" s="110"/>
      <c r="C6" s="110"/>
      <c r="D6" s="110"/>
      <c r="E6" s="110"/>
      <c r="F6" s="110"/>
      <c r="G6" s="110"/>
      <c r="H6" s="110"/>
      <c r="I6" s="110"/>
      <c r="J6" s="110"/>
      <c r="K6" s="110"/>
      <c r="BA6" s="49" t="s">
        <v>44</v>
      </c>
      <c r="BB6" s="49" t="s">
        <v>720</v>
      </c>
    </row>
    <row r="7" spans="1:11 53:54" ht="15" customHeight="1">
      <c r="A7" s="195" t="s">
        <v>165</v>
      </c>
      <c r="B7" s="195"/>
      <c r="C7" s="195"/>
      <c r="D7" s="195"/>
      <c r="E7" s="195"/>
      <c r="F7" s="195"/>
      <c r="G7" s="195"/>
      <c r="H7" s="195"/>
      <c r="I7" s="195"/>
      <c r="J7" s="195"/>
      <c r="K7" s="97" t="s">
        <v>1508</v>
      </c>
      <c r="BA7" s="49" t="s">
        <v>46</v>
      </c>
      <c r="BB7" s="49" t="s">
        <v>719</v>
      </c>
    </row>
    <row r="8" spans="1:11 53:54" ht="14.1" customHeight="1">
      <c r="A8" s="110" t="s">
        <v>1509</v>
      </c>
      <c r="B8" s="110"/>
      <c r="C8" s="110"/>
      <c r="D8" s="110"/>
      <c r="E8" s="110"/>
      <c r="F8" s="110"/>
      <c r="G8" s="110"/>
      <c r="H8" s="110"/>
      <c r="I8" s="110"/>
      <c r="J8" s="110"/>
      <c r="K8" s="110"/>
      <c r="BA8" s="49" t="s">
        <v>48</v>
      </c>
      <c r="BB8" s="49" t="s">
        <v>777</v>
      </c>
    </row>
    <row r="9" spans="1:11 53:54" ht="14.1" customHeight="1">
      <c r="A9" s="97" t="s">
        <v>1511</v>
      </c>
      <c r="B9" s="154" t="s">
        <v>617</v>
      </c>
      <c r="C9" s="161"/>
      <c r="D9" s="161"/>
      <c r="E9" s="161"/>
      <c r="F9" s="155"/>
      <c r="G9" s="30" t="s">
        <v>1495</v>
      </c>
      <c r="H9" s="36" t="s">
        <v>1384</v>
      </c>
      <c r="I9" s="36" t="s">
        <v>1473</v>
      </c>
      <c r="J9" s="120" t="s">
        <v>1507</v>
      </c>
      <c r="K9" s="110"/>
      <c r="BA9" s="49" t="s">
        <v>49</v>
      </c>
      <c r="BB9" s="49" t="s">
        <v>933</v>
      </c>
    </row>
    <row r="10" spans="1:11 53:54" ht="14.1" customHeight="1">
      <c r="A10" s="97" t="s">
        <v>1511</v>
      </c>
      <c r="B10" s="158"/>
      <c r="C10" s="162"/>
      <c r="D10" s="162"/>
      <c r="E10" s="162"/>
      <c r="F10" s="159"/>
      <c r="G10" s="30" t="s">
        <v>633</v>
      </c>
      <c r="H10" s="36" t="s">
        <v>633</v>
      </c>
      <c r="I10" s="36" t="s">
        <v>633</v>
      </c>
      <c r="J10" s="120" t="s">
        <v>1507</v>
      </c>
      <c r="K10" s="110"/>
      <c r="BA10" s="49" t="s">
        <v>50</v>
      </c>
      <c r="BB10" s="49" t="s">
        <v>1345</v>
      </c>
    </row>
    <row r="11" spans="1:11 53:54" ht="14.1" customHeight="1">
      <c r="A11" s="97" t="s">
        <v>1511</v>
      </c>
      <c r="B11" s="13" t="s">
        <v>164</v>
      </c>
      <c r="C11" s="163"/>
      <c r="D11" s="178"/>
      <c r="E11" s="178"/>
      <c r="F11" s="164"/>
      <c r="G11" s="32" t="s">
        <v>35</v>
      </c>
      <c r="H11" s="37" t="s">
        <v>35</v>
      </c>
      <c r="I11" s="33" t="s">
        <v>35</v>
      </c>
      <c r="J11" s="47"/>
      <c r="K11" s="95" t="s">
        <v>1507</v>
      </c>
      <c r="BA11" s="49" t="s">
        <v>51</v>
      </c>
      <c r="BB11" s="49" t="s">
        <v>1346</v>
      </c>
    </row>
    <row r="12" spans="1:11 53:54" ht="14.1" customHeight="1">
      <c r="A12" s="97" t="s">
        <v>1511</v>
      </c>
      <c r="B12" s="16" t="s">
        <v>35</v>
      </c>
      <c r="C12" s="136" t="s">
        <v>728</v>
      </c>
      <c r="D12" s="137" t="s">
        <v>732</v>
      </c>
      <c r="E12" s="144"/>
      <c r="F12" s="138"/>
      <c r="G12" s="34">
        <v>8144000</v>
      </c>
      <c r="H12" s="34">
        <v>7842000</v>
      </c>
      <c r="I12" s="34">
        <v>8033000</v>
      </c>
      <c r="J12" s="63" t="s">
        <v>35</v>
      </c>
      <c r="K12" s="95" t="s">
        <v>1507</v>
      </c>
      <c r="BA12" s="49" t="s">
        <v>52</v>
      </c>
      <c r="BB12" s="49" t="s">
        <v>918</v>
      </c>
    </row>
    <row r="13" spans="1:11 53:54" ht="14.1" customHeight="1">
      <c r="A13" s="97" t="s">
        <v>1511</v>
      </c>
      <c r="B13" s="16" t="s">
        <v>65</v>
      </c>
      <c r="C13" s="103"/>
      <c r="D13" s="105" t="s">
        <v>735</v>
      </c>
      <c r="E13" s="125"/>
      <c r="F13" s="106"/>
      <c r="G13" s="34"/>
      <c r="H13" s="34"/>
      <c r="I13" s="34"/>
      <c r="J13" s="16" t="s">
        <v>65</v>
      </c>
      <c r="K13" s="95" t="s">
        <v>1507</v>
      </c>
      <c r="BA13" s="49" t="s">
        <v>55</v>
      </c>
      <c r="BB13" s="49" t="s">
        <v>600</v>
      </c>
    </row>
    <row r="14" spans="1:11 53:54" ht="14.1" customHeight="1">
      <c r="A14" s="97" t="s">
        <v>1511</v>
      </c>
      <c r="B14" s="16" t="s">
        <v>84</v>
      </c>
      <c r="C14" s="103"/>
      <c r="D14" s="105" t="s">
        <v>736</v>
      </c>
      <c r="E14" s="125"/>
      <c r="F14" s="106"/>
      <c r="G14" s="34">
        <v>2621000</v>
      </c>
      <c r="H14" s="34">
        <v>2722000</v>
      </c>
      <c r="I14" s="34">
        <v>2749000</v>
      </c>
      <c r="J14" s="16" t="s">
        <v>84</v>
      </c>
      <c r="K14" s="95" t="s">
        <v>1507</v>
      </c>
      <c r="BA14" s="49" t="s">
        <v>56</v>
      </c>
      <c r="BB14" s="49" t="s">
        <v>865</v>
      </c>
    </row>
    <row r="15" spans="1:11 53:54" ht="14.1" customHeight="1">
      <c r="A15" s="97" t="s">
        <v>1511</v>
      </c>
      <c r="B15" s="16" t="s">
        <v>98</v>
      </c>
      <c r="C15" s="108"/>
      <c r="D15" s="105" t="s">
        <v>1181</v>
      </c>
      <c r="E15" s="125"/>
      <c r="F15" s="106"/>
      <c r="G15" s="34">
        <v>10765000</v>
      </c>
      <c r="H15" s="34">
        <v>10564000</v>
      </c>
      <c r="I15" s="34">
        <v>10782000</v>
      </c>
      <c r="J15" s="16" t="s">
        <v>98</v>
      </c>
      <c r="K15" s="95" t="s">
        <v>1507</v>
      </c>
      <c r="BA15" s="49" t="s">
        <v>58</v>
      </c>
      <c r="BB15" s="49" t="s">
        <v>605</v>
      </c>
    </row>
    <row r="16" spans="1:11 53:54" ht="14.1" customHeight="1">
      <c r="A16" s="97" t="s">
        <v>1511</v>
      </c>
      <c r="B16" s="16" t="s">
        <v>109</v>
      </c>
      <c r="C16" s="102" t="s">
        <v>950</v>
      </c>
      <c r="D16" s="105" t="s">
        <v>1220</v>
      </c>
      <c r="E16" s="125"/>
      <c r="F16" s="106"/>
      <c r="G16" s="34">
        <v>73812000</v>
      </c>
      <c r="H16" s="34">
        <v>69628000</v>
      </c>
      <c r="I16" s="34">
        <v>70445000</v>
      </c>
      <c r="J16" s="16" t="s">
        <v>109</v>
      </c>
      <c r="K16" s="95" t="s">
        <v>1507</v>
      </c>
      <c r="BA16" s="49" t="s">
        <v>62</v>
      </c>
      <c r="BB16" s="49" t="s">
        <v>1135</v>
      </c>
    </row>
    <row r="17" spans="1:11 53:54" ht="14.1" customHeight="1">
      <c r="A17" s="97" t="s">
        <v>1511</v>
      </c>
      <c r="B17" s="16" t="s">
        <v>114</v>
      </c>
      <c r="C17" s="103"/>
      <c r="D17" s="105" t="s">
        <v>1235</v>
      </c>
      <c r="E17" s="125"/>
      <c r="F17" s="106"/>
      <c r="G17" s="34">
        <v>614000</v>
      </c>
      <c r="H17" s="34">
        <v>858000</v>
      </c>
      <c r="I17" s="34">
        <v>725000</v>
      </c>
      <c r="J17" s="16" t="s">
        <v>114</v>
      </c>
      <c r="K17" s="95" t="s">
        <v>1507</v>
      </c>
      <c r="BA17" s="49" t="s">
        <v>68</v>
      </c>
      <c r="BB17" s="49" t="s">
        <v>1069</v>
      </c>
    </row>
    <row r="18" spans="1:11 53:54" ht="14.1" customHeight="1">
      <c r="A18" s="97" t="s">
        <v>1511</v>
      </c>
      <c r="B18" s="16" t="s">
        <v>235</v>
      </c>
      <c r="C18" s="103"/>
      <c r="D18" s="105" t="s">
        <v>1236</v>
      </c>
      <c r="E18" s="125"/>
      <c r="F18" s="106"/>
      <c r="G18" s="34">
        <v>6180000</v>
      </c>
      <c r="H18" s="34">
        <v>6002000</v>
      </c>
      <c r="I18" s="34">
        <v>6201000</v>
      </c>
      <c r="J18" s="16" t="s">
        <v>235</v>
      </c>
      <c r="K18" s="95" t="s">
        <v>1507</v>
      </c>
      <c r="BA18" s="49" t="s">
        <v>69</v>
      </c>
      <c r="BB18" s="49" t="s">
        <v>1070</v>
      </c>
    </row>
    <row r="19" spans="1:11 53:54" ht="14.1" customHeight="1">
      <c r="A19" s="97" t="s">
        <v>1511</v>
      </c>
      <c r="B19" s="16" t="s">
        <v>236</v>
      </c>
      <c r="C19" s="108"/>
      <c r="D19" s="105" t="s">
        <v>1192</v>
      </c>
      <c r="E19" s="125"/>
      <c r="F19" s="106"/>
      <c r="G19" s="34">
        <v>80606000</v>
      </c>
      <c r="H19" s="34">
        <v>76488000</v>
      </c>
      <c r="I19" s="34">
        <v>77371000</v>
      </c>
      <c r="J19" s="16" t="s">
        <v>236</v>
      </c>
      <c r="K19" s="95" t="s">
        <v>1507</v>
      </c>
      <c r="BA19" s="49" t="s">
        <v>72</v>
      </c>
      <c r="BB19" s="49" t="s">
        <v>345</v>
      </c>
    </row>
    <row r="20" spans="1:11 53:54" ht="14.1" customHeight="1">
      <c r="A20" s="97" t="s">
        <v>1511</v>
      </c>
      <c r="B20" s="16" t="s">
        <v>264</v>
      </c>
      <c r="C20" s="102" t="s">
        <v>921</v>
      </c>
      <c r="D20" s="105" t="s">
        <v>924</v>
      </c>
      <c r="E20" s="125"/>
      <c r="F20" s="106"/>
      <c r="G20" s="41">
        <v>10.10</v>
      </c>
      <c r="H20" s="41">
        <v>10.25</v>
      </c>
      <c r="I20" s="41">
        <v>10.38</v>
      </c>
      <c r="J20" s="16" t="s">
        <v>264</v>
      </c>
      <c r="K20" s="95" t="s">
        <v>1507</v>
      </c>
      <c r="BA20" s="49" t="s">
        <v>74</v>
      </c>
      <c r="BB20" s="49" t="s">
        <v>424</v>
      </c>
    </row>
    <row r="21" spans="1:11 53:54" ht="14.1" customHeight="1">
      <c r="A21" s="97" t="s">
        <v>1511</v>
      </c>
      <c r="B21" s="16" t="s">
        <v>37</v>
      </c>
      <c r="C21" s="103"/>
      <c r="D21" s="105" t="s">
        <v>920</v>
      </c>
      <c r="E21" s="125"/>
      <c r="F21" s="106"/>
      <c r="G21" s="41">
        <v>13.355085229387401</v>
      </c>
      <c r="H21" s="41">
        <v>13.8113168078653</v>
      </c>
      <c r="I21" s="41">
        <v>13.935453852218499</v>
      </c>
      <c r="J21" s="16" t="s">
        <v>37</v>
      </c>
      <c r="K21" s="95" t="s">
        <v>1507</v>
      </c>
      <c r="BA21" s="49" t="s">
        <v>78</v>
      </c>
      <c r="BB21" s="49" t="s">
        <v>916</v>
      </c>
    </row>
    <row r="22" spans="1:11 53:54" ht="14.1" customHeight="1">
      <c r="A22" s="97" t="s">
        <v>1511</v>
      </c>
      <c r="B22" s="16" t="s">
        <v>43</v>
      </c>
      <c r="C22" s="103"/>
      <c r="D22" s="105" t="s">
        <v>923</v>
      </c>
      <c r="E22" s="125"/>
      <c r="F22" s="106"/>
      <c r="G22" s="41">
        <v>9.2899999999999991</v>
      </c>
      <c r="H22" s="41">
        <v>9.2899999999999991</v>
      </c>
      <c r="I22" s="41">
        <v>9.3000000000000007</v>
      </c>
      <c r="J22" s="16" t="s">
        <v>43</v>
      </c>
      <c r="K22" s="95" t="s">
        <v>1507</v>
      </c>
      <c r="BA22" s="49" t="s">
        <v>79</v>
      </c>
      <c r="BB22" s="49" t="s">
        <v>917</v>
      </c>
    </row>
    <row r="23" spans="1:11 53:54" ht="14.1" customHeight="1">
      <c r="A23" s="97" t="s">
        <v>1511</v>
      </c>
      <c r="B23" s="16" t="s">
        <v>47</v>
      </c>
      <c r="C23" s="108"/>
      <c r="D23" s="105" t="s">
        <v>919</v>
      </c>
      <c r="E23" s="125"/>
      <c r="F23" s="106"/>
      <c r="G23" s="41">
        <v>12.79</v>
      </c>
      <c r="H23" s="41">
        <v>12.79</v>
      </c>
      <c r="I23" s="41">
        <v>12.80</v>
      </c>
      <c r="J23" s="16" t="s">
        <v>47</v>
      </c>
      <c r="K23" s="95" t="s">
        <v>1507</v>
      </c>
      <c r="BA23" s="49" t="s">
        <v>81</v>
      </c>
      <c r="BB23" s="49" t="s">
        <v>324</v>
      </c>
    </row>
    <row r="24" spans="1:11 53:54" ht="14.1" customHeight="1">
      <c r="A24" s="97" t="s">
        <v>1511</v>
      </c>
      <c r="B24" s="16" t="s">
        <v>54</v>
      </c>
      <c r="C24" s="102" t="s">
        <v>1419</v>
      </c>
      <c r="D24" s="140" t="s">
        <v>731</v>
      </c>
      <c r="E24" s="105" t="s">
        <v>729</v>
      </c>
      <c r="F24" s="106"/>
      <c r="G24" s="34">
        <v>7961000</v>
      </c>
      <c r="H24" s="34">
        <v>7563000</v>
      </c>
      <c r="I24" s="34">
        <v>7756000</v>
      </c>
      <c r="J24" s="16" t="s">
        <v>54</v>
      </c>
      <c r="K24" s="95" t="s">
        <v>1507</v>
      </c>
      <c r="BA24" s="49" t="s">
        <v>87</v>
      </c>
      <c r="BB24" s="49" t="s">
        <v>724</v>
      </c>
    </row>
    <row r="25" spans="1:11 53:54" ht="14.1" customHeight="1">
      <c r="A25" s="97" t="s">
        <v>1511</v>
      </c>
      <c r="B25" s="16" t="s">
        <v>57</v>
      </c>
      <c r="C25" s="103"/>
      <c r="D25" s="142"/>
      <c r="E25" s="105" t="s">
        <v>723</v>
      </c>
      <c r="F25" s="106"/>
      <c r="G25" s="34">
        <v>-203000</v>
      </c>
      <c r="H25" s="34">
        <v>-455000</v>
      </c>
      <c r="I25" s="34">
        <v>-460000</v>
      </c>
      <c r="J25" s="16" t="s">
        <v>57</v>
      </c>
      <c r="K25" s="95" t="s">
        <v>1507</v>
      </c>
      <c r="BA25" s="49" t="s">
        <v>91</v>
      </c>
      <c r="BB25" s="49" t="s">
        <v>1340</v>
      </c>
    </row>
    <row r="26" spans="1:11 53:54" ht="24.95" customHeight="1">
      <c r="A26" s="97" t="s">
        <v>1511</v>
      </c>
      <c r="B26" s="16" t="s">
        <v>59</v>
      </c>
      <c r="C26" s="103"/>
      <c r="D26" s="142"/>
      <c r="E26" s="105" t="s">
        <v>1241</v>
      </c>
      <c r="F26" s="106"/>
      <c r="G26" s="34">
        <v>8164000</v>
      </c>
      <c r="H26" s="34">
        <v>8018000</v>
      </c>
      <c r="I26" s="34">
        <v>8216000</v>
      </c>
      <c r="J26" s="16" t="s">
        <v>59</v>
      </c>
      <c r="K26" s="95" t="s">
        <v>1507</v>
      </c>
      <c r="BA26" s="49" t="s">
        <v>97</v>
      </c>
      <c r="BB26" s="49" t="s">
        <v>533</v>
      </c>
    </row>
    <row r="27" spans="1:11 53:54" ht="24.95" customHeight="1">
      <c r="A27" s="97" t="s">
        <v>1511</v>
      </c>
      <c r="B27" s="16" t="s">
        <v>60</v>
      </c>
      <c r="C27" s="103"/>
      <c r="D27" s="142"/>
      <c r="E27" s="140" t="s">
        <v>841</v>
      </c>
      <c r="F27" s="24" t="s">
        <v>1015</v>
      </c>
      <c r="G27" s="34">
        <v>100000</v>
      </c>
      <c r="H27" s="34">
        <v>109000</v>
      </c>
      <c r="I27" s="34">
        <v>103000</v>
      </c>
      <c r="J27" s="16" t="s">
        <v>60</v>
      </c>
      <c r="K27" s="95" t="s">
        <v>1507</v>
      </c>
      <c r="BA27" s="49" t="s">
        <v>100</v>
      </c>
      <c r="BB27" s="49" t="s">
        <v>915</v>
      </c>
    </row>
    <row r="28" spans="1:11 53:54" ht="14.1" customHeight="1">
      <c r="A28" s="97" t="s">
        <v>1511</v>
      </c>
      <c r="B28" s="16" t="s">
        <v>61</v>
      </c>
      <c r="C28" s="103"/>
      <c r="D28" s="142"/>
      <c r="E28" s="142"/>
      <c r="F28" s="24" t="s">
        <v>1085</v>
      </c>
      <c r="G28" s="34"/>
      <c r="H28" s="34"/>
      <c r="I28" s="34"/>
      <c r="J28" s="16" t="s">
        <v>61</v>
      </c>
      <c r="K28" s="95" t="s">
        <v>1507</v>
      </c>
      <c r="BA28" s="49" t="s">
        <v>107</v>
      </c>
      <c r="BB28" s="49" t="s">
        <v>1107</v>
      </c>
    </row>
    <row r="29" spans="1:11 53:54" ht="24.95" customHeight="1">
      <c r="A29" s="97" t="s">
        <v>1511</v>
      </c>
      <c r="B29" s="16" t="s">
        <v>63</v>
      </c>
      <c r="C29" s="103"/>
      <c r="D29" s="142"/>
      <c r="E29" s="142"/>
      <c r="F29" s="24" t="s">
        <v>827</v>
      </c>
      <c r="G29" s="34"/>
      <c r="H29" s="34"/>
      <c r="I29" s="34"/>
      <c r="J29" s="16" t="s">
        <v>63</v>
      </c>
      <c r="K29" s="95" t="s">
        <v>1507</v>
      </c>
      <c r="BA29" s="49" t="s">
        <v>110</v>
      </c>
      <c r="BB29" s="49" t="s">
        <v>1132</v>
      </c>
    </row>
    <row r="30" spans="1:11 53:54" ht="24.95" customHeight="1">
      <c r="A30" s="97" t="s">
        <v>1511</v>
      </c>
      <c r="B30" s="16" t="s">
        <v>64</v>
      </c>
      <c r="C30" s="103"/>
      <c r="D30" s="142"/>
      <c r="E30" s="142"/>
      <c r="F30" s="24" t="s">
        <v>842</v>
      </c>
      <c r="G30" s="34">
        <v>6000</v>
      </c>
      <c r="H30" s="34">
        <v>179000</v>
      </c>
      <c r="I30" s="34">
        <v>180000</v>
      </c>
      <c r="J30" s="16" t="s">
        <v>64</v>
      </c>
      <c r="K30" s="95" t="s">
        <v>1507</v>
      </c>
      <c r="BA30" s="49" t="s">
        <v>111</v>
      </c>
      <c r="BB30" s="49" t="s">
        <v>1341</v>
      </c>
    </row>
    <row r="31" spans="1:11 53:54" ht="50.1" customHeight="1">
      <c r="A31" s="97" t="s">
        <v>1511</v>
      </c>
      <c r="B31" s="16" t="s">
        <v>66</v>
      </c>
      <c r="C31" s="103"/>
      <c r="D31" s="142"/>
      <c r="E31" s="142"/>
      <c r="F31" s="24" t="s">
        <v>1189</v>
      </c>
      <c r="G31" s="34">
        <v>106000</v>
      </c>
      <c r="H31" s="34">
        <v>288000</v>
      </c>
      <c r="I31" s="34">
        <v>283000</v>
      </c>
      <c r="J31" s="16" t="s">
        <v>66</v>
      </c>
      <c r="K31" s="95" t="s">
        <v>1507</v>
      </c>
      <c r="BA31" s="49" t="s">
        <v>112</v>
      </c>
      <c r="BB31" s="49" t="s">
        <v>931</v>
      </c>
    </row>
    <row r="32" spans="1:11 53:54" ht="24.95" customHeight="1">
      <c r="A32" s="97" t="s">
        <v>1511</v>
      </c>
      <c r="B32" s="16" t="s">
        <v>70</v>
      </c>
      <c r="C32" s="103"/>
      <c r="D32" s="142"/>
      <c r="E32" s="142"/>
      <c r="F32" s="24" t="s">
        <v>1281</v>
      </c>
      <c r="G32" s="34">
        <v>86000</v>
      </c>
      <c r="H32" s="34">
        <v>112000</v>
      </c>
      <c r="I32" s="34">
        <v>100000</v>
      </c>
      <c r="J32" s="16" t="s">
        <v>70</v>
      </c>
      <c r="K32" s="95" t="s">
        <v>1507</v>
      </c>
      <c r="BA32" s="49" t="s">
        <v>113</v>
      </c>
      <c r="BB32" s="49" t="s">
        <v>1460</v>
      </c>
    </row>
    <row r="33" spans="1:11 53:54" ht="24.95" customHeight="1">
      <c r="A33" s="97" t="s">
        <v>1511</v>
      </c>
      <c r="B33" s="16" t="s">
        <v>71</v>
      </c>
      <c r="C33" s="103"/>
      <c r="D33" s="106"/>
      <c r="E33" s="107"/>
      <c r="F33" s="24" t="s">
        <v>1188</v>
      </c>
      <c r="G33" s="34">
        <v>20000</v>
      </c>
      <c r="H33" s="34">
        <v>176000</v>
      </c>
      <c r="I33" s="34">
        <v>183000</v>
      </c>
      <c r="J33" s="16" t="s">
        <v>71</v>
      </c>
      <c r="K33" s="95" t="s">
        <v>1507</v>
      </c>
      <c r="BA33" s="49" t="s">
        <v>115</v>
      </c>
      <c r="BB33" s="49" t="s">
        <v>891</v>
      </c>
    </row>
    <row r="34" spans="1:11 53:54" ht="14.1" customHeight="1">
      <c r="A34" s="97" t="s">
        <v>1511</v>
      </c>
      <c r="B34" s="16" t="s">
        <v>73</v>
      </c>
      <c r="C34" s="103"/>
      <c r="D34" s="105" t="s">
        <v>1183</v>
      </c>
      <c r="E34" s="125"/>
      <c r="F34" s="106"/>
      <c r="G34" s="34">
        <v>8144000</v>
      </c>
      <c r="H34" s="34">
        <v>7842000</v>
      </c>
      <c r="I34" s="34">
        <v>8033000</v>
      </c>
      <c r="J34" s="16" t="s">
        <v>73</v>
      </c>
      <c r="K34" s="95" t="s">
        <v>1507</v>
      </c>
      <c r="BA34" s="49" t="s">
        <v>234</v>
      </c>
      <c r="BB34" s="49" t="s">
        <v>650</v>
      </c>
    </row>
    <row r="35" spans="1:11 53:54" ht="14.1" customHeight="1">
      <c r="A35" s="97" t="s">
        <v>1511</v>
      </c>
      <c r="B35" s="16" t="s">
        <v>75</v>
      </c>
      <c r="C35" s="103"/>
      <c r="D35" s="140" t="s">
        <v>734</v>
      </c>
      <c r="E35" s="105" t="s">
        <v>1090</v>
      </c>
      <c r="F35" s="106"/>
      <c r="G35" s="34"/>
      <c r="H35" s="34">
        <v>0</v>
      </c>
      <c r="I35" s="34"/>
      <c r="J35" s="16" t="s">
        <v>75</v>
      </c>
      <c r="K35" s="95" t="s">
        <v>1507</v>
      </c>
      <c r="BA35" s="49" t="s">
        <v>237</v>
      </c>
      <c r="BB35" s="49" t="s">
        <v>664</v>
      </c>
    </row>
    <row r="36" spans="1:11 53:54" ht="14.1" customHeight="1">
      <c r="A36" s="97" t="s">
        <v>1511</v>
      </c>
      <c r="B36" s="16" t="s">
        <v>76</v>
      </c>
      <c r="C36" s="103"/>
      <c r="D36" s="142"/>
      <c r="E36" s="105" t="s">
        <v>1206</v>
      </c>
      <c r="F36" s="106"/>
      <c r="G36" s="34"/>
      <c r="H36" s="34">
        <v>0</v>
      </c>
      <c r="I36" s="34"/>
      <c r="J36" s="16" t="s">
        <v>76</v>
      </c>
      <c r="K36" s="95" t="s">
        <v>1507</v>
      </c>
      <c r="BA36" s="49" t="s">
        <v>238</v>
      </c>
      <c r="BB36" s="49" t="s">
        <v>663</v>
      </c>
    </row>
    <row r="37" spans="1:11 53:54" ht="14.1" customHeight="1">
      <c r="A37" s="97" t="s">
        <v>1511</v>
      </c>
      <c r="B37" s="16" t="s">
        <v>77</v>
      </c>
      <c r="C37" s="103"/>
      <c r="D37" s="106"/>
      <c r="E37" s="105" t="s">
        <v>1184</v>
      </c>
      <c r="F37" s="106"/>
      <c r="G37" s="34">
        <v>0</v>
      </c>
      <c r="H37" s="34">
        <v>0</v>
      </c>
      <c r="I37" s="34">
        <v>0</v>
      </c>
      <c r="J37" s="16" t="s">
        <v>77</v>
      </c>
      <c r="K37" s="95" t="s">
        <v>1507</v>
      </c>
      <c r="BA37" s="49" t="s">
        <v>239</v>
      </c>
      <c r="BB37" s="49" t="s">
        <v>670</v>
      </c>
    </row>
    <row r="38" spans="1:11 53:54" ht="14.1" customHeight="1">
      <c r="A38" s="97" t="s">
        <v>1511</v>
      </c>
      <c r="B38" s="16" t="s">
        <v>80</v>
      </c>
      <c r="C38" s="103"/>
      <c r="D38" s="140" t="s">
        <v>736</v>
      </c>
      <c r="E38" s="105" t="s">
        <v>1096</v>
      </c>
      <c r="F38" s="106"/>
      <c r="G38" s="34">
        <v>1880000</v>
      </c>
      <c r="H38" s="34">
        <v>1971000</v>
      </c>
      <c r="I38" s="34">
        <v>2015000</v>
      </c>
      <c r="J38" s="16" t="s">
        <v>80</v>
      </c>
      <c r="K38" s="95" t="s">
        <v>1507</v>
      </c>
      <c r="BA38" s="49" t="s">
        <v>240</v>
      </c>
      <c r="BB38" s="49" t="s">
        <v>662</v>
      </c>
    </row>
    <row r="39" spans="1:11 53:54" ht="14.1" customHeight="1">
      <c r="A39" s="97" t="s">
        <v>1511</v>
      </c>
      <c r="B39" s="16" t="s">
        <v>82</v>
      </c>
      <c r="C39" s="103"/>
      <c r="D39" s="142"/>
      <c r="E39" s="105" t="s">
        <v>809</v>
      </c>
      <c r="F39" s="106"/>
      <c r="G39" s="34">
        <v>741000</v>
      </c>
      <c r="H39" s="34">
        <v>751000</v>
      </c>
      <c r="I39" s="34">
        <v>734000</v>
      </c>
      <c r="J39" s="16" t="s">
        <v>82</v>
      </c>
      <c r="K39" s="95" t="s">
        <v>1507</v>
      </c>
      <c r="BA39" s="49" t="s">
        <v>241</v>
      </c>
      <c r="BB39" s="49" t="s">
        <v>666</v>
      </c>
    </row>
    <row r="40" spans="1:11 53:54" ht="14.1" customHeight="1">
      <c r="A40" s="97" t="s">
        <v>1511</v>
      </c>
      <c r="B40" s="16" t="s">
        <v>83</v>
      </c>
      <c r="C40" s="103"/>
      <c r="D40" s="142"/>
      <c r="E40" s="105" t="s">
        <v>1242</v>
      </c>
      <c r="F40" s="106"/>
      <c r="G40" s="34">
        <v>2621000</v>
      </c>
      <c r="H40" s="34">
        <v>2722000</v>
      </c>
      <c r="I40" s="34">
        <v>2749000</v>
      </c>
      <c r="J40" s="16" t="s">
        <v>83</v>
      </c>
      <c r="K40" s="95" t="s">
        <v>1507</v>
      </c>
      <c r="BA40" s="49" t="s">
        <v>242</v>
      </c>
      <c r="BB40" s="49" t="s">
        <v>668</v>
      </c>
    </row>
    <row r="41" spans="1:11 53:54" ht="14.1" customHeight="1">
      <c r="A41" s="97" t="s">
        <v>1511</v>
      </c>
      <c r="B41" s="16" t="s">
        <v>85</v>
      </c>
      <c r="C41" s="103"/>
      <c r="D41" s="142"/>
      <c r="E41" s="105" t="s">
        <v>737</v>
      </c>
      <c r="F41" s="106"/>
      <c r="G41" s="34"/>
      <c r="H41" s="34">
        <v>0</v>
      </c>
      <c r="I41" s="34"/>
      <c r="J41" s="16" t="s">
        <v>85</v>
      </c>
      <c r="K41" s="95" t="s">
        <v>1507</v>
      </c>
      <c r="BA41" s="49" t="s">
        <v>243</v>
      </c>
      <c r="BB41" s="49" t="s">
        <v>665</v>
      </c>
    </row>
    <row r="42" spans="1:11 53:54" ht="14.1" customHeight="1">
      <c r="A42" s="97" t="s">
        <v>1511</v>
      </c>
      <c r="B42" s="16" t="s">
        <v>86</v>
      </c>
      <c r="C42" s="108"/>
      <c r="D42" s="106"/>
      <c r="E42" s="140" t="s">
        <v>1185</v>
      </c>
      <c r="F42" s="106"/>
      <c r="G42" s="34">
        <v>2621000</v>
      </c>
      <c r="H42" s="34">
        <v>2722000</v>
      </c>
      <c r="I42" s="34">
        <v>2749000</v>
      </c>
      <c r="J42" s="16" t="s">
        <v>86</v>
      </c>
      <c r="K42" s="95" t="s">
        <v>1507</v>
      </c>
      <c r="BA42" s="49" t="s">
        <v>244</v>
      </c>
      <c r="BB42" s="49" t="s">
        <v>669</v>
      </c>
    </row>
    <row r="43" spans="1:11 53:54" ht="24.95" customHeight="1">
      <c r="A43" s="97" t="s">
        <v>1511</v>
      </c>
      <c r="B43" s="16" t="s">
        <v>88</v>
      </c>
      <c r="C43" s="102" t="s">
        <v>922</v>
      </c>
      <c r="D43" s="105" t="s">
        <v>925</v>
      </c>
      <c r="E43" s="125"/>
      <c r="F43" s="106"/>
      <c r="G43" s="41">
        <v>10</v>
      </c>
      <c r="H43" s="41">
        <v>9.9700000000000006</v>
      </c>
      <c r="I43" s="41">
        <v>10.11</v>
      </c>
      <c r="J43" s="16" t="s">
        <v>88</v>
      </c>
      <c r="K43" s="95" t="s">
        <v>1507</v>
      </c>
      <c r="BA43" s="49" t="s">
        <v>245</v>
      </c>
      <c r="BB43" s="49" t="s">
        <v>658</v>
      </c>
    </row>
    <row r="44" spans="1:11 53:54" ht="14.1" customHeight="1">
      <c r="A44" s="97" t="s">
        <v>1511</v>
      </c>
      <c r="B44" s="16" t="s">
        <v>89</v>
      </c>
      <c r="C44" s="103"/>
      <c r="D44" s="105" t="s">
        <v>820</v>
      </c>
      <c r="E44" s="125"/>
      <c r="F44" s="106"/>
      <c r="G44" s="41"/>
      <c r="H44" s="41">
        <v>0.11</v>
      </c>
      <c r="I44" s="41">
        <v>0.12</v>
      </c>
      <c r="J44" s="16" t="s">
        <v>89</v>
      </c>
      <c r="K44" s="95" t="s">
        <v>1507</v>
      </c>
      <c r="BA44" s="49" t="s">
        <v>246</v>
      </c>
      <c r="BB44" s="49" t="s">
        <v>659</v>
      </c>
    </row>
    <row r="45" spans="1:11 53:54" ht="24.95" customHeight="1">
      <c r="A45" s="97" t="s">
        <v>1511</v>
      </c>
      <c r="B45" s="16" t="s">
        <v>90</v>
      </c>
      <c r="C45" s="103"/>
      <c r="D45" s="105" t="s">
        <v>926</v>
      </c>
      <c r="E45" s="125"/>
      <c r="F45" s="106"/>
      <c r="G45" s="41">
        <v>10</v>
      </c>
      <c r="H45" s="41">
        <v>10.08</v>
      </c>
      <c r="I45" s="41">
        <v>10.23</v>
      </c>
      <c r="J45" s="16" t="s">
        <v>90</v>
      </c>
      <c r="K45" s="95" t="s">
        <v>1507</v>
      </c>
      <c r="BA45" s="49" t="s">
        <v>247</v>
      </c>
      <c r="BB45" s="49" t="s">
        <v>651</v>
      </c>
    </row>
    <row r="46" spans="1:11 53:54" ht="14.1" customHeight="1">
      <c r="A46" s="97" t="s">
        <v>1511</v>
      </c>
      <c r="B46" s="16" t="s">
        <v>92</v>
      </c>
      <c r="C46" s="103"/>
      <c r="D46" s="105" t="s">
        <v>819</v>
      </c>
      <c r="E46" s="125"/>
      <c r="F46" s="106"/>
      <c r="G46" s="41">
        <v>0.10</v>
      </c>
      <c r="H46" s="41">
        <v>0.17</v>
      </c>
      <c r="I46" s="41">
        <v>0.15</v>
      </c>
      <c r="J46" s="16" t="s">
        <v>92</v>
      </c>
      <c r="K46" s="95" t="s">
        <v>1507</v>
      </c>
      <c r="BA46" s="49" t="s">
        <v>248</v>
      </c>
      <c r="BB46" s="49" t="s">
        <v>653</v>
      </c>
    </row>
    <row r="47" spans="1:11 53:54" ht="14.1" customHeight="1">
      <c r="A47" s="97" t="s">
        <v>1511</v>
      </c>
      <c r="B47" s="18" t="s">
        <v>93</v>
      </c>
      <c r="C47" s="104"/>
      <c r="D47" s="140" t="s">
        <v>924</v>
      </c>
      <c r="E47" s="177"/>
      <c r="F47" s="107"/>
      <c r="G47" s="71">
        <v>10.10</v>
      </c>
      <c r="H47" s="71">
        <v>10.25</v>
      </c>
      <c r="I47" s="71">
        <v>10.38</v>
      </c>
      <c r="J47" s="18" t="s">
        <v>93</v>
      </c>
      <c r="K47" s="95" t="s">
        <v>1507</v>
      </c>
      <c r="BA47" s="49" t="s">
        <v>249</v>
      </c>
      <c r="BB47" s="49" t="s">
        <v>655</v>
      </c>
    </row>
    <row r="48" spans="1:11 53:54" ht="15">
      <c r="A48" s="110" t="s">
        <v>1510</v>
      </c>
      <c r="B48" s="110"/>
      <c r="C48" s="110"/>
      <c r="D48" s="110"/>
      <c r="E48" s="110"/>
      <c r="F48" s="110"/>
      <c r="G48" s="110"/>
      <c r="H48" s="110"/>
      <c r="I48" s="110"/>
      <c r="J48" s="110"/>
      <c r="K48" s="110"/>
      <c r="BA48" s="49" t="s">
        <v>250</v>
      </c>
      <c r="BB48" s="49" t="s">
        <v>657</v>
      </c>
    </row>
    <row r="49" spans="53:54" ht="15" hidden="1">
      <c r="BA49" s="49" t="s">
        <v>251</v>
      </c>
      <c r="BB49" s="49" t="s">
        <v>656</v>
      </c>
    </row>
    <row r="50" spans="53:54" ht="15" hidden="1">
      <c r="BA50" s="49" t="s">
        <v>252</v>
      </c>
      <c r="BB50" s="49" t="s">
        <v>660</v>
      </c>
    </row>
    <row r="51" spans="53:54" ht="15" hidden="1">
      <c r="BA51" s="49" t="s">
        <v>253</v>
      </c>
      <c r="BB51" s="49" t="s">
        <v>652</v>
      </c>
    </row>
    <row r="52" spans="53:54" ht="15" hidden="1">
      <c r="BA52" s="49" t="s">
        <v>254</v>
      </c>
      <c r="BB52" s="49" t="s">
        <v>649</v>
      </c>
    </row>
    <row r="53" spans="53:54" ht="15" hidden="1">
      <c r="BA53" s="49" t="s">
        <v>255</v>
      </c>
      <c r="BB53" s="49" t="s">
        <v>613</v>
      </c>
    </row>
    <row r="54" spans="53:54" ht="15" hidden="1">
      <c r="BA54" s="49" t="s">
        <v>256</v>
      </c>
      <c r="BB54" s="49" t="s">
        <v>648</v>
      </c>
    </row>
    <row r="55" spans="53:54" ht="15" hidden="1">
      <c r="BA55" s="49" t="s">
        <v>257</v>
      </c>
      <c r="BB55" s="49" t="s">
        <v>674</v>
      </c>
    </row>
    <row r="56" spans="53:54" ht="15" hidden="1">
      <c r="BA56" s="49" t="s">
        <v>258</v>
      </c>
      <c r="BB56" s="49" t="s">
        <v>673</v>
      </c>
    </row>
    <row r="57" spans="53:54" ht="15" hidden="1">
      <c r="BA57" s="49" t="s">
        <v>259</v>
      </c>
      <c r="BB57" s="49" t="s">
        <v>672</v>
      </c>
    </row>
    <row r="58" spans="53:54" ht="15" hidden="1">
      <c r="BA58" s="49" t="s">
        <v>260</v>
      </c>
      <c r="BB58" s="49" t="s">
        <v>671</v>
      </c>
    </row>
    <row r="59" spans="53:54" ht="15" hidden="1">
      <c r="BA59" s="49" t="s">
        <v>261</v>
      </c>
      <c r="BB59" s="49" t="s">
        <v>725</v>
      </c>
    </row>
    <row r="60" spans="53:54" ht="15" hidden="1">
      <c r="BA60" s="49" t="s">
        <v>262</v>
      </c>
      <c r="BB60" s="49" t="s">
        <v>667</v>
      </c>
    </row>
    <row r="61" spans="53:54" ht="15" hidden="1">
      <c r="BA61" s="49" t="s">
        <v>263</v>
      </c>
      <c r="BB61" s="49" t="s">
        <v>654</v>
      </c>
    </row>
    <row r="62" spans="53:54" ht="15" hidden="1">
      <c r="BA62" s="49" t="s">
        <v>266</v>
      </c>
      <c r="BB62" s="49" t="s">
        <v>890</v>
      </c>
    </row>
    <row r="63" spans="53:54" ht="15" hidden="1">
      <c r="BA63" s="49" t="s">
        <v>267</v>
      </c>
      <c r="BB63" s="49" t="s">
        <v>1434</v>
      </c>
    </row>
    <row r="64" spans="53:54" ht="15" hidden="1">
      <c r="BA64" s="49" t="s">
        <v>268</v>
      </c>
      <c r="BB64" s="49" t="s">
        <v>1201</v>
      </c>
    </row>
    <row r="65" spans="53:54" ht="15" hidden="1">
      <c r="BA65" s="49" t="s">
        <v>269</v>
      </c>
      <c r="BB65" s="49" t="s">
        <v>1193</v>
      </c>
    </row>
    <row r="66" spans="53:54" ht="15" hidden="1">
      <c r="BA66" s="49" t="s">
        <v>270</v>
      </c>
      <c r="BB66" s="49" t="s">
        <v>1280</v>
      </c>
    </row>
    <row r="67" spans="53:54" ht="15" hidden="1">
      <c r="BA67" s="49" t="s">
        <v>271</v>
      </c>
      <c r="BB67" s="49" t="s">
        <v>1179</v>
      </c>
    </row>
    <row r="68" spans="53:54" ht="15" hidden="1">
      <c r="BA68" s="49" t="s">
        <v>272</v>
      </c>
      <c r="BB68" s="49" t="s">
        <v>1239</v>
      </c>
    </row>
    <row r="69" spans="53:54" ht="15" hidden="1">
      <c r="BA69" s="49" t="s">
        <v>273</v>
      </c>
      <c r="BB69" s="49" t="s">
        <v>274</v>
      </c>
    </row>
    <row r="70" spans="53:54" ht="15" hidden="1">
      <c r="BA70" s="49" t="s">
        <v>275</v>
      </c>
      <c r="BB70" s="49" t="s">
        <v>908</v>
      </c>
    </row>
    <row r="71" spans="53:54" ht="15" hidden="1">
      <c r="BA71" s="49" t="s">
        <v>276</v>
      </c>
      <c r="BB71" s="49" t="s">
        <v>909</v>
      </c>
    </row>
    <row r="72" spans="53:54" ht="15" hidden="1">
      <c r="BA72" s="49" t="s">
        <v>277</v>
      </c>
      <c r="BB72" s="49" t="s">
        <v>910</v>
      </c>
    </row>
    <row r="73" spans="53:54" ht="15" hidden="1">
      <c r="BA73" s="49" t="s">
        <v>278</v>
      </c>
      <c r="BB73" s="49" t="s">
        <v>911</v>
      </c>
    </row>
    <row r="74" spans="53:54" ht="15" hidden="1">
      <c r="BA74" s="49" t="s">
        <v>279</v>
      </c>
      <c r="BB74" s="49" t="s">
        <v>912</v>
      </c>
    </row>
    <row r="75" spans="53:54" ht="15" hidden="1">
      <c r="BA75" s="49" t="s">
        <v>280</v>
      </c>
      <c r="BB75" s="49" t="s">
        <v>913</v>
      </c>
    </row>
    <row r="76" spans="53:54" ht="15" hidden="1">
      <c r="BA76" s="49" t="s">
        <v>281</v>
      </c>
      <c r="BB76" s="49" t="s">
        <v>914</v>
      </c>
    </row>
    <row r="77" spans="53:54" ht="15" hidden="1">
      <c r="BA77" s="49" t="s">
        <v>282</v>
      </c>
      <c r="BB77" s="49" t="s">
        <v>907</v>
      </c>
    </row>
    <row r="78" ht="12.75" hidden="1"/>
    <row r="79" ht="12.75" hidden="1"/>
    <row r="80" ht="12.75" hidden="1"/>
    <row r="81" ht="12.75" hidden="1"/>
  </sheetData>
  <mergeCells count="55">
    <mergeCell ref="A2:B2"/>
    <mergeCell ref="A3:B3"/>
    <mergeCell ref="A4:B4"/>
    <mergeCell ref="A1:J1"/>
    <mergeCell ref="E2:K2"/>
    <mergeCell ref="D3:K3"/>
    <mergeCell ref="D4:K4"/>
    <mergeCell ref="A5:B5"/>
    <mergeCell ref="C11:F11"/>
    <mergeCell ref="C12:C15"/>
    <mergeCell ref="D12:F12"/>
    <mergeCell ref="D13:F13"/>
    <mergeCell ref="D14:F14"/>
    <mergeCell ref="D15:F15"/>
    <mergeCell ref="B9:F10"/>
    <mergeCell ref="D5:K5"/>
    <mergeCell ref="A6:K6"/>
    <mergeCell ref="A7:J7"/>
    <mergeCell ref="A8:K8"/>
    <mergeCell ref="J9:K9"/>
    <mergeCell ref="J10:K10"/>
    <mergeCell ref="C16:C19"/>
    <mergeCell ref="D16:F16"/>
    <mergeCell ref="D17:F17"/>
    <mergeCell ref="D18:F18"/>
    <mergeCell ref="D19:F19"/>
    <mergeCell ref="C20:C23"/>
    <mergeCell ref="D20:F20"/>
    <mergeCell ref="D21:F21"/>
    <mergeCell ref="D22:F22"/>
    <mergeCell ref="D23:F23"/>
    <mergeCell ref="E36:F36"/>
    <mergeCell ref="E37:F37"/>
    <mergeCell ref="D38:D42"/>
    <mergeCell ref="E38:F38"/>
    <mergeCell ref="E39:F39"/>
    <mergeCell ref="E40:F40"/>
    <mergeCell ref="E41:F41"/>
    <mergeCell ref="E42:F42"/>
    <mergeCell ref="A48:K48"/>
    <mergeCell ref="C24:C42"/>
    <mergeCell ref="D24:D33"/>
    <mergeCell ref="E24:F24"/>
    <mergeCell ref="E25:F25"/>
    <mergeCell ref="E26:F26"/>
    <mergeCell ref="E27:E33"/>
    <mergeCell ref="D34:F34"/>
    <mergeCell ref="D35:D37"/>
    <mergeCell ref="E35:F35"/>
    <mergeCell ref="C43:C47"/>
    <mergeCell ref="D43:F43"/>
    <mergeCell ref="D44:F44"/>
    <mergeCell ref="D45:F45"/>
    <mergeCell ref="D46:F46"/>
    <mergeCell ref="D47:F47"/>
  </mergeCells>
  <dataValidations count="1">
    <dataValidation type="list" allowBlank="1" showInputMessage="1" showErrorMessage="1" sqref="C5">
      <formula1>'@lists'!$A$31:$B$31</formula1>
    </dataValidation>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H1"/>
    </sheetView>
  </sheetViews>
  <sheetFormatPr defaultColWidth="0" defaultRowHeight="12.75" zeroHeight="1"/>
  <cols>
    <col min="1" max="2" width="8.28571428571429" customWidth="1"/>
    <col min="3" max="3" width="19" customWidth="1"/>
    <col min="4" max="4" width="27.4285714285714" customWidth="1"/>
    <col min="5" max="5" width="14.8571428571429" customWidth="1"/>
    <col min="6" max="7" width="13.5714285714286" customWidth="1"/>
    <col min="8" max="8" width="8.28571428571429" customWidth="1"/>
    <col min="9" max="9" width="13.5714285714286" customWidth="1"/>
    <col min="10" max="54" width="13.5714285714286" hidden="1" customWidth="1"/>
    <col min="55" max="16384" width="11.4285714285714" hidden="1"/>
  </cols>
  <sheetData>
    <row r="1" spans="1:9" ht="14.1" customHeight="1">
      <c r="A1" s="147" t="s">
        <v>1554</v>
      </c>
      <c r="B1" s="147"/>
      <c r="C1" s="147"/>
      <c r="D1" s="147"/>
      <c r="E1" s="147"/>
      <c r="F1" s="147"/>
      <c r="G1" s="147"/>
      <c r="H1" s="147"/>
      <c r="I1" s="97" t="s">
        <v>1507</v>
      </c>
    </row>
    <row r="2" spans="1:9 53:54" ht="14.1" customHeight="1">
      <c r="A2" s="113" t="s">
        <v>647</v>
      </c>
      <c r="B2" s="145"/>
      <c r="C2" s="19" t="s">
        <v>87</v>
      </c>
      <c r="D2" s="28" t="str">
        <f>VLOOKUP(C2,BA2:BB78,2,0)</f>
        <v>הבינלאומי הראשון</v>
      </c>
      <c r="E2" s="110" t="s">
        <v>1507</v>
      </c>
      <c r="F2" s="110"/>
      <c r="G2" s="110"/>
      <c r="H2" s="110"/>
      <c r="I2" s="110"/>
      <c r="BA2" s="49" t="s">
        <v>39</v>
      </c>
      <c r="BB2" s="49" t="s">
        <v>982</v>
      </c>
    </row>
    <row r="3" spans="1:9 53:54" ht="14.1" customHeight="1">
      <c r="A3" s="196" t="s">
        <v>1479</v>
      </c>
      <c r="B3" s="197"/>
      <c r="C3" s="20">
        <v>43281</v>
      </c>
      <c r="D3" s="120" t="s">
        <v>1507</v>
      </c>
      <c r="E3" s="110"/>
      <c r="F3" s="110"/>
      <c r="G3" s="110"/>
      <c r="H3" s="110"/>
      <c r="I3" s="110"/>
      <c r="BA3" s="49" t="s">
        <v>40</v>
      </c>
      <c r="BB3" s="49" t="s">
        <v>866</v>
      </c>
    </row>
    <row r="4" spans="1:9 53:54" ht="14.1" customHeight="1">
      <c r="A4" s="115" t="s">
        <v>1219</v>
      </c>
      <c r="B4" s="146"/>
      <c r="C4" s="21" t="s">
        <v>428</v>
      </c>
      <c r="D4" s="120" t="s">
        <v>1507</v>
      </c>
      <c r="E4" s="110"/>
      <c r="F4" s="110"/>
      <c r="G4" s="110"/>
      <c r="H4" s="110"/>
      <c r="I4" s="110"/>
      <c r="BA4" s="49" t="s">
        <v>41</v>
      </c>
      <c r="BB4" s="49" t="s">
        <v>972</v>
      </c>
    </row>
    <row r="5" spans="1:9 53:54" ht="14.1" customHeight="1">
      <c r="A5" s="118" t="s">
        <v>1113</v>
      </c>
      <c r="B5" s="150"/>
      <c r="C5" s="22" t="s">
        <v>166</v>
      </c>
      <c r="D5" s="120" t="s">
        <v>1513</v>
      </c>
      <c r="E5" s="110"/>
      <c r="F5" s="110"/>
      <c r="G5" s="110"/>
      <c r="H5" s="110"/>
      <c r="I5" s="110"/>
      <c r="BA5" s="49" t="s">
        <v>42</v>
      </c>
      <c r="BB5" s="49" t="s">
        <v>983</v>
      </c>
    </row>
    <row r="6" spans="1:9 53:54" ht="14.1" customHeight="1">
      <c r="A6" s="110" t="s">
        <v>1509</v>
      </c>
      <c r="B6" s="110"/>
      <c r="C6" s="110"/>
      <c r="D6" s="110"/>
      <c r="E6" s="110"/>
      <c r="F6" s="110"/>
      <c r="G6" s="110"/>
      <c r="H6" s="110"/>
      <c r="I6" s="110"/>
      <c r="BA6" s="49" t="s">
        <v>44</v>
      </c>
      <c r="BB6" s="49" t="s">
        <v>720</v>
      </c>
    </row>
    <row r="7" spans="1:9 53:54" ht="15" customHeight="1">
      <c r="A7" s="170" t="s">
        <v>167</v>
      </c>
      <c r="B7" s="170"/>
      <c r="C7" s="170"/>
      <c r="D7" s="170"/>
      <c r="E7" s="170"/>
      <c r="F7" s="170"/>
      <c r="G7" s="170"/>
      <c r="H7" s="170"/>
      <c r="I7" s="97" t="s">
        <v>1508</v>
      </c>
      <c r="BA7" s="49" t="s">
        <v>45</v>
      </c>
      <c r="BB7" s="49" t="s">
        <v>721</v>
      </c>
    </row>
    <row r="8" spans="1:9 53:54" ht="14.1" customHeight="1">
      <c r="A8" s="110" t="s">
        <v>1509</v>
      </c>
      <c r="B8" s="110"/>
      <c r="C8" s="110"/>
      <c r="D8" s="110"/>
      <c r="E8" s="110"/>
      <c r="F8" s="110"/>
      <c r="G8" s="110"/>
      <c r="H8" s="110"/>
      <c r="I8" s="110"/>
      <c r="BA8" s="49" t="s">
        <v>46</v>
      </c>
      <c r="BB8" s="49" t="s">
        <v>719</v>
      </c>
    </row>
    <row r="9" spans="1:9 53:54" ht="14.1" customHeight="1">
      <c r="A9" s="97" t="s">
        <v>1511</v>
      </c>
      <c r="B9" s="182" t="s">
        <v>617</v>
      </c>
      <c r="C9" s="183"/>
      <c r="D9" s="184"/>
      <c r="E9" s="30" t="s">
        <v>1495</v>
      </c>
      <c r="F9" s="36" t="s">
        <v>1384</v>
      </c>
      <c r="G9" s="36" t="s">
        <v>1473</v>
      </c>
      <c r="H9" s="120" t="s">
        <v>1507</v>
      </c>
      <c r="I9" s="110"/>
      <c r="BA9" s="49" t="s">
        <v>48</v>
      </c>
      <c r="BB9" s="49" t="s">
        <v>777</v>
      </c>
    </row>
    <row r="10" spans="1:9 53:54" ht="14.1" customHeight="1">
      <c r="A10" s="97" t="s">
        <v>1511</v>
      </c>
      <c r="B10" s="50" t="s">
        <v>166</v>
      </c>
      <c r="C10" s="194"/>
      <c r="D10" s="164"/>
      <c r="E10" s="58" t="s">
        <v>35</v>
      </c>
      <c r="F10" s="61" t="s">
        <v>35</v>
      </c>
      <c r="G10" s="57" t="s">
        <v>35</v>
      </c>
      <c r="H10" s="50"/>
      <c r="I10" s="95" t="s">
        <v>1507</v>
      </c>
      <c r="BA10" s="49" t="s">
        <v>49</v>
      </c>
      <c r="BB10" s="49" t="s">
        <v>933</v>
      </c>
    </row>
    <row r="11" spans="1:9 53:54" ht="14.1" customHeight="1">
      <c r="A11" s="97" t="s">
        <v>1511</v>
      </c>
      <c r="B11" s="63" t="s">
        <v>35</v>
      </c>
      <c r="C11" s="136" t="s">
        <v>930</v>
      </c>
      <c r="D11" s="29" t="s">
        <v>733</v>
      </c>
      <c r="E11" s="60">
        <v>8144000</v>
      </c>
      <c r="F11" s="60">
        <v>7842000</v>
      </c>
      <c r="G11" s="60">
        <v>8033000</v>
      </c>
      <c r="H11" s="63" t="s">
        <v>35</v>
      </c>
      <c r="I11" s="95" t="s">
        <v>1507</v>
      </c>
      <c r="BA11" s="49" t="s">
        <v>50</v>
      </c>
      <c r="BB11" s="49" t="s">
        <v>1345</v>
      </c>
    </row>
    <row r="12" spans="1:9 53:54" ht="14.1" customHeight="1">
      <c r="A12" s="97" t="s">
        <v>1511</v>
      </c>
      <c r="B12" s="16" t="s">
        <v>65</v>
      </c>
      <c r="C12" s="103"/>
      <c r="D12" s="24" t="s">
        <v>1247</v>
      </c>
      <c r="E12" s="34">
        <v>145173000</v>
      </c>
      <c r="F12" s="34">
        <v>139364000</v>
      </c>
      <c r="G12" s="34">
        <v>146137000</v>
      </c>
      <c r="H12" s="16" t="s">
        <v>65</v>
      </c>
      <c r="I12" s="95" t="s">
        <v>1507</v>
      </c>
      <c r="BA12" s="49" t="s">
        <v>51</v>
      </c>
      <c r="BB12" s="49" t="s">
        <v>1346</v>
      </c>
    </row>
    <row r="13" spans="1:9 53:54" ht="14.1" customHeight="1">
      <c r="A13" s="97" t="s">
        <v>1511</v>
      </c>
      <c r="B13" s="16" t="s">
        <v>84</v>
      </c>
      <c r="C13" s="103"/>
      <c r="D13" s="24" t="s">
        <v>927</v>
      </c>
      <c r="E13" s="41">
        <v>5.6098585825187897</v>
      </c>
      <c r="F13" s="41">
        <v>5.6269911885422301</v>
      </c>
      <c r="G13" s="41">
        <v>5.4968967475724799</v>
      </c>
      <c r="H13" s="16" t="s">
        <v>84</v>
      </c>
      <c r="I13" s="95" t="s">
        <v>1507</v>
      </c>
      <c r="BA13" s="49" t="s">
        <v>52</v>
      </c>
      <c r="BB13" s="49" t="s">
        <v>918</v>
      </c>
    </row>
    <row r="14" spans="1:9 53:54" ht="24.95" customHeight="1">
      <c r="A14" s="97" t="s">
        <v>1511</v>
      </c>
      <c r="B14" s="16" t="s">
        <v>98</v>
      </c>
      <c r="C14" s="108"/>
      <c r="D14" s="24" t="s">
        <v>750</v>
      </c>
      <c r="E14" s="41">
        <v>5</v>
      </c>
      <c r="F14" s="41">
        <v>5</v>
      </c>
      <c r="G14" s="41">
        <v>5</v>
      </c>
      <c r="H14" s="16" t="s">
        <v>98</v>
      </c>
      <c r="I14" s="95" t="s">
        <v>1507</v>
      </c>
      <c r="BA14" s="49" t="s">
        <v>55</v>
      </c>
      <c r="BB14" s="49" t="s">
        <v>600</v>
      </c>
    </row>
    <row r="15" spans="1:9 53:54" ht="14.1" customHeight="1">
      <c r="A15" s="97" t="s">
        <v>1511</v>
      </c>
      <c r="B15" s="16" t="s">
        <v>109</v>
      </c>
      <c r="C15" s="102" t="s">
        <v>929</v>
      </c>
      <c r="D15" s="24" t="s">
        <v>681</v>
      </c>
      <c r="E15" s="41">
        <v>118</v>
      </c>
      <c r="F15" s="41">
        <v>125</v>
      </c>
      <c r="G15" s="41">
        <v>123</v>
      </c>
      <c r="H15" s="16" t="s">
        <v>109</v>
      </c>
      <c r="I15" s="95" t="s">
        <v>1507</v>
      </c>
      <c r="BA15" s="49" t="s">
        <v>56</v>
      </c>
      <c r="BB15" s="49" t="s">
        <v>865</v>
      </c>
    </row>
    <row r="16" spans="1:9 53:54" ht="24.95" customHeight="1">
      <c r="A16" s="97" t="s">
        <v>1511</v>
      </c>
      <c r="B16" s="16" t="s">
        <v>114</v>
      </c>
      <c r="C16" s="103"/>
      <c r="D16" s="24" t="s">
        <v>928</v>
      </c>
      <c r="E16" s="41">
        <v>100</v>
      </c>
      <c r="F16" s="41">
        <v>100</v>
      </c>
      <c r="G16" s="41">
        <v>100</v>
      </c>
      <c r="H16" s="16" t="s">
        <v>114</v>
      </c>
      <c r="I16" s="95" t="s">
        <v>1507</v>
      </c>
      <c r="BA16" s="49" t="s">
        <v>58</v>
      </c>
      <c r="BB16" s="49" t="s">
        <v>605</v>
      </c>
    </row>
    <row r="17" spans="1:9 53:54" ht="14.1" customHeight="1">
      <c r="A17" s="97" t="s">
        <v>1511</v>
      </c>
      <c r="B17" s="16" t="s">
        <v>235</v>
      </c>
      <c r="C17" s="103"/>
      <c r="D17" s="24" t="s">
        <v>680</v>
      </c>
      <c r="E17" s="41">
        <v>118</v>
      </c>
      <c r="F17" s="41">
        <v>125</v>
      </c>
      <c r="G17" s="41">
        <v>122</v>
      </c>
      <c r="H17" s="16" t="s">
        <v>235</v>
      </c>
      <c r="I17" s="95" t="s">
        <v>1507</v>
      </c>
      <c r="BA17" s="49" t="s">
        <v>62</v>
      </c>
      <c r="BB17" s="49" t="s">
        <v>1135</v>
      </c>
    </row>
    <row r="18" spans="1:9 53:54" ht="24.95" customHeight="1">
      <c r="A18" s="97" t="s">
        <v>1511</v>
      </c>
      <c r="B18" s="18" t="s">
        <v>236</v>
      </c>
      <c r="C18" s="104"/>
      <c r="D18" s="31" t="s">
        <v>928</v>
      </c>
      <c r="E18" s="71">
        <v>100</v>
      </c>
      <c r="F18" s="71">
        <v>100</v>
      </c>
      <c r="G18" s="71">
        <v>100</v>
      </c>
      <c r="H18" s="18" t="s">
        <v>236</v>
      </c>
      <c r="I18" s="95" t="s">
        <v>1507</v>
      </c>
      <c r="BA18" s="49" t="s">
        <v>68</v>
      </c>
      <c r="BB18" s="49" t="s">
        <v>1069</v>
      </c>
    </row>
    <row r="19" spans="1:9 53:54" ht="15">
      <c r="A19" s="110" t="s">
        <v>1510</v>
      </c>
      <c r="B19" s="110"/>
      <c r="C19" s="110"/>
      <c r="D19" s="110"/>
      <c r="E19" s="110"/>
      <c r="F19" s="110"/>
      <c r="G19" s="110"/>
      <c r="H19" s="110"/>
      <c r="I19" s="110"/>
      <c r="BA19" s="49" t="s">
        <v>69</v>
      </c>
      <c r="BB19" s="49" t="s">
        <v>1070</v>
      </c>
    </row>
    <row r="20" spans="53:54" ht="15" hidden="1">
      <c r="BA20" s="49" t="s">
        <v>72</v>
      </c>
      <c r="BB20" s="49" t="s">
        <v>345</v>
      </c>
    </row>
    <row r="21" spans="53:54" ht="15" hidden="1">
      <c r="BA21" s="49" t="s">
        <v>74</v>
      </c>
      <c r="BB21" s="49" t="s">
        <v>424</v>
      </c>
    </row>
    <row r="22" spans="53:54" ht="15" hidden="1">
      <c r="BA22" s="49" t="s">
        <v>78</v>
      </c>
      <c r="BB22" s="49" t="s">
        <v>916</v>
      </c>
    </row>
    <row r="23" spans="53:54" ht="15" hidden="1">
      <c r="BA23" s="49" t="s">
        <v>79</v>
      </c>
      <c r="BB23" s="49" t="s">
        <v>917</v>
      </c>
    </row>
    <row r="24" spans="53:54" ht="15" hidden="1">
      <c r="BA24" s="49" t="s">
        <v>81</v>
      </c>
      <c r="BB24" s="49" t="s">
        <v>324</v>
      </c>
    </row>
    <row r="25" spans="53:54" ht="15" hidden="1">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18">
    <mergeCell ref="A2:B2"/>
    <mergeCell ref="A3:B3"/>
    <mergeCell ref="A4:B4"/>
    <mergeCell ref="A1:H1"/>
    <mergeCell ref="E2:I2"/>
    <mergeCell ref="D3:I3"/>
    <mergeCell ref="D4:I4"/>
    <mergeCell ref="A19:I19"/>
    <mergeCell ref="A5:B5"/>
    <mergeCell ref="C10:D10"/>
    <mergeCell ref="C11:C14"/>
    <mergeCell ref="C15:C18"/>
    <mergeCell ref="B9:D9"/>
    <mergeCell ref="D5:I5"/>
    <mergeCell ref="A6:I6"/>
    <mergeCell ref="A7:H7"/>
    <mergeCell ref="A8:I8"/>
    <mergeCell ref="H9:I9"/>
  </mergeCells>
  <dataValidations count="1">
    <dataValidation type="list" allowBlank="1" showInputMessage="1" showErrorMessage="1" sqref="C5">
      <formula1>'@lists'!$A$32:$B$32</formula1>
    </dataValidation>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X1"/>
    </sheetView>
  </sheetViews>
  <sheetFormatPr defaultColWidth="0" defaultRowHeight="12.75" zeroHeight="1"/>
  <cols>
    <col min="1" max="2" width="8.28571428571429" style="110" customWidth="1"/>
    <col min="3" max="3" width="17.2857142857143" style="110" customWidth="1"/>
    <col min="4" max="23" width="26.7142857142857" style="110" customWidth="1"/>
    <col min="24" max="24" width="8.28571428571429" style="110" customWidth="1"/>
    <col min="25" max="25" width="13.5714285714286" style="110" customWidth="1"/>
    <col min="26" max="54" width="13.5714285714286" hidden="1" customWidth="1"/>
    <col min="55" max="16384" width="11.4285714285714" hidden="1"/>
  </cols>
  <sheetData>
    <row r="1" spans="1:25" ht="14.1" customHeight="1">
      <c r="A1" s="147" t="s">
        <v>1556</v>
      </c>
      <c r="B1" s="147"/>
      <c r="C1" s="147"/>
      <c r="D1" s="147"/>
      <c r="E1" s="147"/>
      <c r="F1" s="147"/>
      <c r="G1" s="147"/>
      <c r="H1" s="147"/>
      <c r="I1" s="147"/>
      <c r="J1" s="147"/>
      <c r="K1" s="147"/>
      <c r="L1" s="147"/>
      <c r="M1" s="147"/>
      <c r="N1" s="147"/>
      <c r="O1" s="147"/>
      <c r="P1" s="147"/>
      <c r="Q1" s="147"/>
      <c r="R1" s="147"/>
      <c r="S1" s="147"/>
      <c r="T1" s="147"/>
      <c r="U1" s="147"/>
      <c r="V1" s="147"/>
      <c r="W1" s="147"/>
      <c r="X1" s="147"/>
      <c r="Y1" s="97"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168</v>
      </c>
      <c r="D5" s="120" t="s">
        <v>1513</v>
      </c>
      <c r="BA5" s="49" t="s">
        <v>42</v>
      </c>
      <c r="BB5" s="49" t="s">
        <v>983</v>
      </c>
    </row>
    <row r="6" spans="1:1 53:54" ht="14.1" customHeight="1">
      <c r="A6" s="110" t="s">
        <v>1509</v>
      </c>
      <c r="BA6" s="49" t="s">
        <v>44</v>
      </c>
      <c r="BB6" s="49" t="s">
        <v>720</v>
      </c>
    </row>
    <row r="7" spans="1:54" ht="30" customHeight="1">
      <c r="A7" s="151" t="s">
        <v>169</v>
      </c>
      <c r="B7" s="151"/>
      <c r="C7" s="151"/>
      <c r="D7" s="151"/>
      <c r="E7" s="151"/>
      <c r="F7" s="151"/>
      <c r="G7" s="151"/>
      <c r="H7" s="151"/>
      <c r="I7" s="151"/>
      <c r="J7" s="151"/>
      <c r="K7" s="151"/>
      <c r="L7" s="151"/>
      <c r="M7" s="151"/>
      <c r="N7" s="151"/>
      <c r="O7" s="151"/>
      <c r="P7" s="151"/>
      <c r="Q7" s="151"/>
      <c r="R7" s="151"/>
      <c r="S7" s="151"/>
      <c r="T7" s="151"/>
      <c r="U7" s="151"/>
      <c r="V7" s="151"/>
      <c r="W7" s="151"/>
      <c r="X7" s="151"/>
      <c r="Y7" s="97" t="s">
        <v>1508</v>
      </c>
      <c r="BA7" s="49" t="s">
        <v>45</v>
      </c>
      <c r="BB7" s="49" t="s">
        <v>721</v>
      </c>
    </row>
    <row r="8" spans="1:1 53:54" ht="14.1" customHeight="1">
      <c r="A8" s="110" t="s">
        <v>1509</v>
      </c>
      <c r="BA8" s="49" t="s">
        <v>46</v>
      </c>
      <c r="BB8" s="49" t="s">
        <v>719</v>
      </c>
    </row>
    <row r="9" spans="1:54" ht="14.1" customHeight="1">
      <c r="A9" s="97" t="s">
        <v>1557</v>
      </c>
      <c r="B9" s="154" t="s">
        <v>617</v>
      </c>
      <c r="C9" s="161"/>
      <c r="D9" s="161"/>
      <c r="E9" s="155"/>
      <c r="F9" s="124" t="s">
        <v>1495</v>
      </c>
      <c r="G9" s="125"/>
      <c r="H9" s="125"/>
      <c r="I9" s="125"/>
      <c r="J9" s="125"/>
      <c r="K9" s="106"/>
      <c r="L9" s="126" t="s">
        <v>1384</v>
      </c>
      <c r="M9" s="125"/>
      <c r="N9" s="125"/>
      <c r="O9" s="125"/>
      <c r="P9" s="125"/>
      <c r="Q9" s="106"/>
      <c r="R9" s="126" t="s">
        <v>1473</v>
      </c>
      <c r="S9" s="125"/>
      <c r="T9" s="125"/>
      <c r="U9" s="125"/>
      <c r="V9" s="125"/>
      <c r="W9" s="106"/>
      <c r="X9" s="152" t="s">
        <v>1507</v>
      </c>
      <c r="Y9" s="147"/>
      <c r="BA9" s="49" t="s">
        <v>48</v>
      </c>
      <c r="BB9" s="49" t="s">
        <v>777</v>
      </c>
    </row>
    <row r="10" spans="1:54" ht="14.1" customHeight="1">
      <c r="A10" s="97" t="s">
        <v>1557</v>
      </c>
      <c r="B10" s="156"/>
      <c r="C10" s="168"/>
      <c r="D10" s="168"/>
      <c r="E10" s="157"/>
      <c r="F10" s="124" t="s">
        <v>877</v>
      </c>
      <c r="G10" s="106"/>
      <c r="H10" s="126" t="s">
        <v>875</v>
      </c>
      <c r="I10" s="126" t="s">
        <v>880</v>
      </c>
      <c r="J10" s="126" t="s">
        <v>876</v>
      </c>
      <c r="K10" s="126" t="s">
        <v>1176</v>
      </c>
      <c r="L10" s="126" t="s">
        <v>877</v>
      </c>
      <c r="M10" s="106"/>
      <c r="N10" s="126" t="s">
        <v>875</v>
      </c>
      <c r="O10" s="126" t="s">
        <v>880</v>
      </c>
      <c r="P10" s="126" t="s">
        <v>876</v>
      </c>
      <c r="Q10" s="126" t="s">
        <v>1176</v>
      </c>
      <c r="R10" s="126" t="s">
        <v>877</v>
      </c>
      <c r="S10" s="106"/>
      <c r="T10" s="126" t="s">
        <v>875</v>
      </c>
      <c r="U10" s="126" t="s">
        <v>880</v>
      </c>
      <c r="V10" s="126" t="s">
        <v>876</v>
      </c>
      <c r="W10" s="126" t="s">
        <v>1176</v>
      </c>
      <c r="X10" s="152" t="s">
        <v>1507</v>
      </c>
      <c r="Y10" s="147"/>
      <c r="BA10" s="49" t="s">
        <v>49</v>
      </c>
      <c r="BB10" s="49" t="s">
        <v>933</v>
      </c>
    </row>
    <row r="11" spans="1:54" ht="14.1" customHeight="1">
      <c r="A11" s="97" t="s">
        <v>1557</v>
      </c>
      <c r="B11" s="158"/>
      <c r="C11" s="162"/>
      <c r="D11" s="162"/>
      <c r="E11" s="159"/>
      <c r="F11" s="30" t="s">
        <v>1475</v>
      </c>
      <c r="G11" s="36" t="s">
        <v>607</v>
      </c>
      <c r="H11" s="106"/>
      <c r="I11" s="106"/>
      <c r="J11" s="106"/>
      <c r="K11" s="106"/>
      <c r="L11" s="36" t="s">
        <v>1475</v>
      </c>
      <c r="M11" s="36" t="s">
        <v>607</v>
      </c>
      <c r="N11" s="106"/>
      <c r="O11" s="106"/>
      <c r="P11" s="106"/>
      <c r="Q11" s="106"/>
      <c r="R11" s="36" t="s">
        <v>1475</v>
      </c>
      <c r="S11" s="36" t="s">
        <v>607</v>
      </c>
      <c r="T11" s="106"/>
      <c r="U11" s="106"/>
      <c r="V11" s="106"/>
      <c r="W11" s="106"/>
      <c r="X11" s="152" t="s">
        <v>1507</v>
      </c>
      <c r="Y11" s="147"/>
      <c r="BA11" s="49" t="s">
        <v>50</v>
      </c>
      <c r="BB11" s="49" t="s">
        <v>1345</v>
      </c>
    </row>
    <row r="12" spans="1:54" ht="14.1" customHeight="1">
      <c r="A12" s="97" t="s">
        <v>1557</v>
      </c>
      <c r="B12" s="52" t="s">
        <v>168</v>
      </c>
      <c r="C12" s="169"/>
      <c r="D12" s="178"/>
      <c r="E12" s="169"/>
      <c r="F12" s="32" t="s">
        <v>35</v>
      </c>
      <c r="G12" s="37" t="s">
        <v>65</v>
      </c>
      <c r="H12" s="37" t="s">
        <v>84</v>
      </c>
      <c r="I12" s="37" t="s">
        <v>98</v>
      </c>
      <c r="J12" s="37" t="s">
        <v>109</v>
      </c>
      <c r="K12" s="37" t="s">
        <v>114</v>
      </c>
      <c r="L12" s="37" t="s">
        <v>35</v>
      </c>
      <c r="M12" s="37" t="s">
        <v>65</v>
      </c>
      <c r="N12" s="37" t="s">
        <v>84</v>
      </c>
      <c r="O12" s="37" t="s">
        <v>98</v>
      </c>
      <c r="P12" s="37" t="s">
        <v>109</v>
      </c>
      <c r="Q12" s="37" t="s">
        <v>114</v>
      </c>
      <c r="R12" s="37" t="s">
        <v>35</v>
      </c>
      <c r="S12" s="37" t="s">
        <v>65</v>
      </c>
      <c r="T12" s="37" t="s">
        <v>84</v>
      </c>
      <c r="U12" s="37" t="s">
        <v>98</v>
      </c>
      <c r="V12" s="37" t="s">
        <v>109</v>
      </c>
      <c r="W12" s="37" t="s">
        <v>114</v>
      </c>
      <c r="X12" s="46"/>
      <c r="Y12" s="99" t="s">
        <v>1507</v>
      </c>
      <c r="BA12" s="49" t="s">
        <v>51</v>
      </c>
      <c r="BB12" s="49" t="s">
        <v>1346</v>
      </c>
    </row>
    <row r="13" spans="1:54" ht="14.1" customHeight="1">
      <c r="A13" s="97" t="s">
        <v>1557</v>
      </c>
      <c r="B13" s="16" t="s">
        <v>35</v>
      </c>
      <c r="C13" s="136" t="s">
        <v>580</v>
      </c>
      <c r="D13" s="137" t="s">
        <v>401</v>
      </c>
      <c r="E13" s="138"/>
      <c r="F13" s="34"/>
      <c r="G13" s="34"/>
      <c r="H13" s="34"/>
      <c r="I13" s="34"/>
      <c r="J13" s="34"/>
      <c r="K13" s="34">
        <v>0</v>
      </c>
      <c r="L13" s="34"/>
      <c r="M13" s="34"/>
      <c r="N13" s="34"/>
      <c r="O13" s="34"/>
      <c r="P13" s="34"/>
      <c r="Q13" s="34">
        <v>0</v>
      </c>
      <c r="R13" s="34"/>
      <c r="S13" s="34"/>
      <c r="T13" s="34"/>
      <c r="U13" s="34"/>
      <c r="V13" s="34"/>
      <c r="W13" s="34">
        <v>0</v>
      </c>
      <c r="X13" s="16" t="s">
        <v>35</v>
      </c>
      <c r="Y13" s="99" t="s">
        <v>1507</v>
      </c>
      <c r="BA13" s="49" t="s">
        <v>52</v>
      </c>
      <c r="BB13" s="49" t="s">
        <v>918</v>
      </c>
    </row>
    <row r="14" spans="1:54" ht="14.1" customHeight="1">
      <c r="A14" s="97" t="s">
        <v>1557</v>
      </c>
      <c r="B14" s="16" t="s">
        <v>65</v>
      </c>
      <c r="C14" s="103"/>
      <c r="D14" s="105" t="s">
        <v>397</v>
      </c>
      <c r="E14" s="106"/>
      <c r="F14" s="34"/>
      <c r="G14" s="34"/>
      <c r="H14" s="34"/>
      <c r="I14" s="34"/>
      <c r="J14" s="34"/>
      <c r="K14" s="34">
        <v>0</v>
      </c>
      <c r="L14" s="34"/>
      <c r="M14" s="34"/>
      <c r="N14" s="34">
        <v>207000</v>
      </c>
      <c r="O14" s="34"/>
      <c r="P14" s="34"/>
      <c r="Q14" s="34">
        <v>207000</v>
      </c>
      <c r="R14" s="34"/>
      <c r="S14" s="34"/>
      <c r="T14" s="34"/>
      <c r="U14" s="34"/>
      <c r="V14" s="34"/>
      <c r="W14" s="34">
        <v>0</v>
      </c>
      <c r="X14" s="16" t="s">
        <v>65</v>
      </c>
      <c r="Y14" s="99" t="s">
        <v>1507</v>
      </c>
      <c r="BA14" s="49" t="s">
        <v>55</v>
      </c>
      <c r="BB14" s="49" t="s">
        <v>600</v>
      </c>
    </row>
    <row r="15" spans="1:54" ht="14.1" customHeight="1">
      <c r="A15" s="97" t="s">
        <v>1557</v>
      </c>
      <c r="B15" s="16" t="s">
        <v>84</v>
      </c>
      <c r="C15" s="103"/>
      <c r="D15" s="105" t="s">
        <v>873</v>
      </c>
      <c r="E15" s="24" t="s">
        <v>603</v>
      </c>
      <c r="F15" s="34"/>
      <c r="G15" s="34"/>
      <c r="H15" s="34"/>
      <c r="I15" s="34"/>
      <c r="J15" s="34"/>
      <c r="K15" s="34">
        <v>0</v>
      </c>
      <c r="L15" s="34"/>
      <c r="M15" s="34"/>
      <c r="N15" s="34"/>
      <c r="O15" s="34"/>
      <c r="P15" s="34"/>
      <c r="Q15" s="34">
        <v>0</v>
      </c>
      <c r="R15" s="34"/>
      <c r="S15" s="34"/>
      <c r="T15" s="34"/>
      <c r="U15" s="34"/>
      <c r="V15" s="34"/>
      <c r="W15" s="34">
        <v>0</v>
      </c>
      <c r="X15" s="16" t="s">
        <v>84</v>
      </c>
      <c r="Y15" s="99" t="s">
        <v>1507</v>
      </c>
      <c r="BA15" s="49" t="s">
        <v>56</v>
      </c>
      <c r="BB15" s="49" t="s">
        <v>865</v>
      </c>
    </row>
    <row r="16" spans="1:54" ht="14.1" customHeight="1">
      <c r="A16" s="97" t="s">
        <v>1557</v>
      </c>
      <c r="B16" s="16" t="s">
        <v>98</v>
      </c>
      <c r="C16" s="103"/>
      <c r="D16" s="106"/>
      <c r="E16" s="24" t="s">
        <v>604</v>
      </c>
      <c r="F16" s="34"/>
      <c r="G16" s="34"/>
      <c r="H16" s="34"/>
      <c r="I16" s="34"/>
      <c r="J16" s="34"/>
      <c r="K16" s="34">
        <v>0</v>
      </c>
      <c r="L16" s="34"/>
      <c r="M16" s="34"/>
      <c r="N16" s="34"/>
      <c r="O16" s="34"/>
      <c r="P16" s="34"/>
      <c r="Q16" s="34">
        <v>0</v>
      </c>
      <c r="R16" s="34"/>
      <c r="S16" s="34"/>
      <c r="T16" s="34"/>
      <c r="U16" s="34"/>
      <c r="V16" s="34"/>
      <c r="W16" s="34">
        <v>0</v>
      </c>
      <c r="X16" s="16" t="s">
        <v>98</v>
      </c>
      <c r="Y16" s="99" t="s">
        <v>1507</v>
      </c>
      <c r="BA16" s="49" t="s">
        <v>58</v>
      </c>
      <c r="BB16" s="49" t="s">
        <v>605</v>
      </c>
    </row>
    <row r="17" spans="1:54" ht="14.1" customHeight="1">
      <c r="A17" s="97" t="s">
        <v>1557</v>
      </c>
      <c r="B17" s="16" t="s">
        <v>109</v>
      </c>
      <c r="C17" s="103"/>
      <c r="D17" s="105" t="s">
        <v>872</v>
      </c>
      <c r="E17" s="24" t="s">
        <v>603</v>
      </c>
      <c r="F17" s="34"/>
      <c r="G17" s="34"/>
      <c r="H17" s="34"/>
      <c r="I17" s="34"/>
      <c r="J17" s="34"/>
      <c r="K17" s="34">
        <v>0</v>
      </c>
      <c r="L17" s="34"/>
      <c r="M17" s="34"/>
      <c r="N17" s="34"/>
      <c r="O17" s="34"/>
      <c r="P17" s="34"/>
      <c r="Q17" s="34">
        <v>0</v>
      </c>
      <c r="R17" s="34"/>
      <c r="S17" s="34"/>
      <c r="T17" s="34"/>
      <c r="U17" s="34"/>
      <c r="V17" s="34"/>
      <c r="W17" s="34">
        <v>0</v>
      </c>
      <c r="X17" s="16" t="s">
        <v>109</v>
      </c>
      <c r="Y17" s="99" t="s">
        <v>1507</v>
      </c>
      <c r="BA17" s="49" t="s">
        <v>62</v>
      </c>
      <c r="BB17" s="49" t="s">
        <v>1135</v>
      </c>
    </row>
    <row r="18" spans="1:54" ht="14.1" customHeight="1">
      <c r="A18" s="97" t="s">
        <v>1557</v>
      </c>
      <c r="B18" s="16" t="s">
        <v>114</v>
      </c>
      <c r="C18" s="103"/>
      <c r="D18" s="106"/>
      <c r="E18" s="24" t="s">
        <v>604</v>
      </c>
      <c r="F18" s="34"/>
      <c r="G18" s="34"/>
      <c r="H18" s="34"/>
      <c r="I18" s="34"/>
      <c r="J18" s="34"/>
      <c r="K18" s="34">
        <v>0</v>
      </c>
      <c r="L18" s="34"/>
      <c r="M18" s="34"/>
      <c r="N18" s="34"/>
      <c r="O18" s="34"/>
      <c r="P18" s="34"/>
      <c r="Q18" s="34">
        <v>0</v>
      </c>
      <c r="R18" s="34"/>
      <c r="S18" s="34"/>
      <c r="T18" s="34"/>
      <c r="U18" s="34"/>
      <c r="V18" s="34"/>
      <c r="W18" s="34">
        <v>0</v>
      </c>
      <c r="X18" s="16" t="s">
        <v>114</v>
      </c>
      <c r="Y18" s="99" t="s">
        <v>1507</v>
      </c>
      <c r="BA18" s="49" t="s">
        <v>68</v>
      </c>
      <c r="BB18" s="49" t="s">
        <v>1069</v>
      </c>
    </row>
    <row r="19" spans="1:54" ht="14.1" customHeight="1">
      <c r="A19" s="97" t="s">
        <v>1557</v>
      </c>
      <c r="B19" s="16" t="s">
        <v>235</v>
      </c>
      <c r="C19" s="103"/>
      <c r="D19" s="105" t="s">
        <v>20</v>
      </c>
      <c r="E19" s="106"/>
      <c r="F19" s="34"/>
      <c r="G19" s="34">
        <v>3072000</v>
      </c>
      <c r="H19" s="34"/>
      <c r="I19" s="34"/>
      <c r="J19" s="34"/>
      <c r="K19" s="34">
        <v>3072000</v>
      </c>
      <c r="L19" s="34"/>
      <c r="M19" s="34">
        <v>2782000</v>
      </c>
      <c r="N19" s="34"/>
      <c r="O19" s="34"/>
      <c r="P19" s="34"/>
      <c r="Q19" s="34">
        <v>2782000</v>
      </c>
      <c r="R19" s="34"/>
      <c r="S19" s="34">
        <v>2509000</v>
      </c>
      <c r="T19" s="34"/>
      <c r="U19" s="34"/>
      <c r="V19" s="34"/>
      <c r="W19" s="34">
        <v>2509000</v>
      </c>
      <c r="X19" s="16" t="s">
        <v>235</v>
      </c>
      <c r="Y19" s="99" t="s">
        <v>1507</v>
      </c>
      <c r="BA19" s="49" t="s">
        <v>69</v>
      </c>
      <c r="BB19" s="49" t="s">
        <v>1070</v>
      </c>
    </row>
    <row r="20" spans="1:54" ht="14.1" customHeight="1">
      <c r="A20" s="97" t="s">
        <v>1557</v>
      </c>
      <c r="B20" s="16" t="s">
        <v>236</v>
      </c>
      <c r="C20" s="103"/>
      <c r="D20" s="105" t="s">
        <v>1176</v>
      </c>
      <c r="E20" s="106"/>
      <c r="F20" s="34">
        <v>0</v>
      </c>
      <c r="G20" s="34">
        <v>3072000</v>
      </c>
      <c r="H20" s="34">
        <v>0</v>
      </c>
      <c r="I20" s="34">
        <v>0</v>
      </c>
      <c r="J20" s="34">
        <v>0</v>
      </c>
      <c r="K20" s="34">
        <v>3072000</v>
      </c>
      <c r="L20" s="34">
        <v>0</v>
      </c>
      <c r="M20" s="34">
        <v>2782000</v>
      </c>
      <c r="N20" s="34">
        <v>207000</v>
      </c>
      <c r="O20" s="34">
        <v>0</v>
      </c>
      <c r="P20" s="34">
        <v>0</v>
      </c>
      <c r="Q20" s="34">
        <v>2989000</v>
      </c>
      <c r="R20" s="34">
        <v>0</v>
      </c>
      <c r="S20" s="34">
        <v>2509000</v>
      </c>
      <c r="T20" s="34">
        <v>0</v>
      </c>
      <c r="U20" s="34">
        <v>0</v>
      </c>
      <c r="V20" s="34">
        <v>0</v>
      </c>
      <c r="W20" s="34">
        <v>2509000</v>
      </c>
      <c r="X20" s="16" t="s">
        <v>236</v>
      </c>
      <c r="Y20" s="99" t="s">
        <v>1507</v>
      </c>
      <c r="BA20" s="49" t="s">
        <v>72</v>
      </c>
      <c r="BB20" s="49" t="s">
        <v>345</v>
      </c>
    </row>
    <row r="21" spans="1:54" ht="24.95" customHeight="1">
      <c r="A21" s="97" t="s">
        <v>1557</v>
      </c>
      <c r="B21" s="16" t="s">
        <v>264</v>
      </c>
      <c r="C21" s="108"/>
      <c r="D21" s="15"/>
      <c r="E21" s="24" t="s">
        <v>538</v>
      </c>
      <c r="F21" s="34"/>
      <c r="G21" s="34">
        <v>3072000</v>
      </c>
      <c r="H21" s="44"/>
      <c r="I21" s="44"/>
      <c r="J21" s="44"/>
      <c r="K21" s="34">
        <v>3072000</v>
      </c>
      <c r="L21" s="34"/>
      <c r="M21" s="34">
        <v>2782000</v>
      </c>
      <c r="N21" s="44"/>
      <c r="O21" s="44"/>
      <c r="P21" s="44"/>
      <c r="Q21" s="34">
        <v>2782000</v>
      </c>
      <c r="R21" s="34"/>
      <c r="S21" s="34">
        <v>2509000</v>
      </c>
      <c r="T21" s="44"/>
      <c r="U21" s="44"/>
      <c r="V21" s="44"/>
      <c r="W21" s="34">
        <v>2509000</v>
      </c>
      <c r="X21" s="16" t="s">
        <v>264</v>
      </c>
      <c r="Y21" s="99" t="s">
        <v>1507</v>
      </c>
      <c r="BA21" s="49" t="s">
        <v>74</v>
      </c>
      <c r="BB21" s="49" t="s">
        <v>424</v>
      </c>
    </row>
    <row r="22" spans="1:54" ht="14.1" customHeight="1">
      <c r="A22" s="97" t="s">
        <v>1557</v>
      </c>
      <c r="B22" s="16" t="s">
        <v>37</v>
      </c>
      <c r="C22" s="102" t="s">
        <v>36</v>
      </c>
      <c r="D22" s="105" t="s">
        <v>401</v>
      </c>
      <c r="E22" s="106"/>
      <c r="F22" s="34"/>
      <c r="G22" s="34">
        <v>6000</v>
      </c>
      <c r="H22" s="34"/>
      <c r="I22" s="34"/>
      <c r="J22" s="34"/>
      <c r="K22" s="34">
        <v>6000</v>
      </c>
      <c r="L22" s="34"/>
      <c r="M22" s="34">
        <v>40000</v>
      </c>
      <c r="N22" s="34"/>
      <c r="O22" s="34"/>
      <c r="P22" s="34"/>
      <c r="Q22" s="34">
        <v>40000</v>
      </c>
      <c r="R22" s="34"/>
      <c r="S22" s="34">
        <v>32000</v>
      </c>
      <c r="T22" s="34"/>
      <c r="U22" s="34"/>
      <c r="V22" s="34"/>
      <c r="W22" s="34">
        <v>32000</v>
      </c>
      <c r="X22" s="16" t="s">
        <v>37</v>
      </c>
      <c r="Y22" s="99" t="s">
        <v>1507</v>
      </c>
      <c r="BA22" s="49" t="s">
        <v>78</v>
      </c>
      <c r="BB22" s="49" t="s">
        <v>916</v>
      </c>
    </row>
    <row r="23" spans="1:54" ht="14.1" customHeight="1">
      <c r="A23" s="97" t="s">
        <v>1557</v>
      </c>
      <c r="B23" s="16" t="s">
        <v>43</v>
      </c>
      <c r="C23" s="103"/>
      <c r="D23" s="105" t="s">
        <v>397</v>
      </c>
      <c r="E23" s="106"/>
      <c r="F23" s="34">
        <v>886000</v>
      </c>
      <c r="G23" s="34"/>
      <c r="H23" s="34">
        <v>33471000</v>
      </c>
      <c r="I23" s="34"/>
      <c r="J23" s="34"/>
      <c r="K23" s="34">
        <v>34357000</v>
      </c>
      <c r="L23" s="34">
        <v>251000</v>
      </c>
      <c r="M23" s="34">
        <v>500000</v>
      </c>
      <c r="N23" s="34">
        <v>38466000</v>
      </c>
      <c r="O23" s="34"/>
      <c r="P23" s="34"/>
      <c r="Q23" s="34">
        <v>39217000</v>
      </c>
      <c r="R23" s="34">
        <v>731000</v>
      </c>
      <c r="S23" s="34"/>
      <c r="T23" s="34">
        <v>35695000</v>
      </c>
      <c r="U23" s="34"/>
      <c r="V23" s="34"/>
      <c r="W23" s="34">
        <v>36426000</v>
      </c>
      <c r="X23" s="16" t="s">
        <v>43</v>
      </c>
      <c r="Y23" s="99" t="s">
        <v>1507</v>
      </c>
      <c r="BA23" s="49" t="s">
        <v>79</v>
      </c>
      <c r="BB23" s="49" t="s">
        <v>917</v>
      </c>
    </row>
    <row r="24" spans="1:54" ht="14.1" customHeight="1">
      <c r="A24" s="97" t="s">
        <v>1557</v>
      </c>
      <c r="B24" s="16" t="s">
        <v>47</v>
      </c>
      <c r="C24" s="103"/>
      <c r="D24" s="105" t="s">
        <v>873</v>
      </c>
      <c r="E24" s="24" t="s">
        <v>603</v>
      </c>
      <c r="F24" s="34"/>
      <c r="G24" s="34"/>
      <c r="H24" s="34">
        <v>35000</v>
      </c>
      <c r="I24" s="34"/>
      <c r="J24" s="34"/>
      <c r="K24" s="34">
        <v>35000</v>
      </c>
      <c r="L24" s="34"/>
      <c r="M24" s="34"/>
      <c r="N24" s="34">
        <v>87000</v>
      </c>
      <c r="O24" s="34"/>
      <c r="P24" s="34"/>
      <c r="Q24" s="34">
        <v>87000</v>
      </c>
      <c r="R24" s="34"/>
      <c r="S24" s="34"/>
      <c r="T24" s="34">
        <v>83000</v>
      </c>
      <c r="U24" s="34"/>
      <c r="V24" s="34"/>
      <c r="W24" s="34">
        <v>83000</v>
      </c>
      <c r="X24" s="16" t="s">
        <v>47</v>
      </c>
      <c r="Y24" s="99" t="s">
        <v>1507</v>
      </c>
      <c r="BA24" s="49" t="s">
        <v>81</v>
      </c>
      <c r="BB24" s="49" t="s">
        <v>324</v>
      </c>
    </row>
    <row r="25" spans="1:54" ht="14.1" customHeight="1">
      <c r="A25" s="97" t="s">
        <v>1557</v>
      </c>
      <c r="B25" s="16" t="s">
        <v>54</v>
      </c>
      <c r="C25" s="103"/>
      <c r="D25" s="106"/>
      <c r="E25" s="24" t="s">
        <v>604</v>
      </c>
      <c r="F25" s="34"/>
      <c r="G25" s="34"/>
      <c r="H25" s="34">
        <v>35000</v>
      </c>
      <c r="I25" s="34"/>
      <c r="J25" s="34"/>
      <c r="K25" s="34">
        <v>35000</v>
      </c>
      <c r="L25" s="34"/>
      <c r="M25" s="34"/>
      <c r="N25" s="34">
        <v>87000</v>
      </c>
      <c r="O25" s="34"/>
      <c r="P25" s="34"/>
      <c r="Q25" s="34">
        <v>87000</v>
      </c>
      <c r="R25" s="34"/>
      <c r="S25" s="34"/>
      <c r="T25" s="34">
        <v>84000</v>
      </c>
      <c r="U25" s="34"/>
      <c r="V25" s="34"/>
      <c r="W25" s="34">
        <v>84000</v>
      </c>
      <c r="X25" s="16" t="s">
        <v>54</v>
      </c>
      <c r="Y25" s="99" t="s">
        <v>1507</v>
      </c>
      <c r="BA25" s="49" t="s">
        <v>87</v>
      </c>
      <c r="BB25" s="49" t="s">
        <v>724</v>
      </c>
    </row>
    <row r="26" spans="1:54" ht="14.1" customHeight="1">
      <c r="A26" s="97" t="s">
        <v>1557</v>
      </c>
      <c r="B26" s="16" t="s">
        <v>57</v>
      </c>
      <c r="C26" s="103"/>
      <c r="D26" s="105" t="s">
        <v>872</v>
      </c>
      <c r="E26" s="24" t="s">
        <v>603</v>
      </c>
      <c r="F26" s="34"/>
      <c r="G26" s="34"/>
      <c r="H26" s="34">
        <v>4866000</v>
      </c>
      <c r="I26" s="34"/>
      <c r="J26" s="34"/>
      <c r="K26" s="34">
        <v>4866000</v>
      </c>
      <c r="L26" s="34"/>
      <c r="M26" s="34"/>
      <c r="N26" s="34">
        <v>2885000</v>
      </c>
      <c r="O26" s="34"/>
      <c r="P26" s="34"/>
      <c r="Q26" s="34">
        <v>2885000</v>
      </c>
      <c r="R26" s="34"/>
      <c r="S26" s="34"/>
      <c r="T26" s="34">
        <v>3574000</v>
      </c>
      <c r="U26" s="34"/>
      <c r="V26" s="34"/>
      <c r="W26" s="34">
        <v>3574000</v>
      </c>
      <c r="X26" s="16" t="s">
        <v>57</v>
      </c>
      <c r="Y26" s="99" t="s">
        <v>1507</v>
      </c>
      <c r="BA26" s="49" t="s">
        <v>91</v>
      </c>
      <c r="BB26" s="49" t="s">
        <v>1340</v>
      </c>
    </row>
    <row r="27" spans="1:54" ht="14.1" customHeight="1">
      <c r="A27" s="97" t="s">
        <v>1557</v>
      </c>
      <c r="B27" s="16" t="s">
        <v>59</v>
      </c>
      <c r="C27" s="103"/>
      <c r="D27" s="106"/>
      <c r="E27" s="24" t="s">
        <v>604</v>
      </c>
      <c r="F27" s="34"/>
      <c r="G27" s="34"/>
      <c r="H27" s="34">
        <v>4648000</v>
      </c>
      <c r="I27" s="34"/>
      <c r="J27" s="34"/>
      <c r="K27" s="34">
        <v>4648000</v>
      </c>
      <c r="L27" s="34"/>
      <c r="M27" s="34"/>
      <c r="N27" s="34">
        <v>2863000</v>
      </c>
      <c r="O27" s="34"/>
      <c r="P27" s="34"/>
      <c r="Q27" s="34">
        <v>2863000</v>
      </c>
      <c r="R27" s="34"/>
      <c r="S27" s="34"/>
      <c r="T27" s="34">
        <v>3487000</v>
      </c>
      <c r="U27" s="34"/>
      <c r="V27" s="34"/>
      <c r="W27" s="34">
        <v>3487000</v>
      </c>
      <c r="X27" s="16" t="s">
        <v>59</v>
      </c>
      <c r="Y27" s="99" t="s">
        <v>1507</v>
      </c>
      <c r="BA27" s="49" t="s">
        <v>97</v>
      </c>
      <c r="BB27" s="49" t="s">
        <v>533</v>
      </c>
    </row>
    <row r="28" spans="1:54" ht="14.1" customHeight="1">
      <c r="A28" s="97" t="s">
        <v>1557</v>
      </c>
      <c r="B28" s="16" t="s">
        <v>60</v>
      </c>
      <c r="C28" s="103"/>
      <c r="D28" s="105" t="s">
        <v>20</v>
      </c>
      <c r="E28" s="106"/>
      <c r="F28" s="34">
        <v>75000</v>
      </c>
      <c r="G28" s="34">
        <v>13508000</v>
      </c>
      <c r="H28" s="34">
        <v>151000</v>
      </c>
      <c r="I28" s="34"/>
      <c r="J28" s="34"/>
      <c r="K28" s="34">
        <v>13734000</v>
      </c>
      <c r="L28" s="34">
        <v>75000</v>
      </c>
      <c r="M28" s="34">
        <v>9570000</v>
      </c>
      <c r="N28" s="34">
        <v>311000</v>
      </c>
      <c r="O28" s="34"/>
      <c r="P28" s="34"/>
      <c r="Q28" s="34">
        <v>9956000</v>
      </c>
      <c r="R28" s="34">
        <v>75000</v>
      </c>
      <c r="S28" s="34">
        <v>10568000</v>
      </c>
      <c r="T28" s="34">
        <v>293000</v>
      </c>
      <c r="U28" s="34"/>
      <c r="V28" s="34"/>
      <c r="W28" s="34">
        <v>10936000</v>
      </c>
      <c r="X28" s="16" t="s">
        <v>60</v>
      </c>
      <c r="Y28" s="99" t="s">
        <v>1507</v>
      </c>
      <c r="BA28" s="49" t="s">
        <v>100</v>
      </c>
      <c r="BB28" s="49" t="s">
        <v>915</v>
      </c>
    </row>
    <row r="29" spans="1:54" ht="14.1" customHeight="1">
      <c r="A29" s="97" t="s">
        <v>1557</v>
      </c>
      <c r="B29" s="16" t="s">
        <v>61</v>
      </c>
      <c r="C29" s="103"/>
      <c r="D29" s="105" t="s">
        <v>1176</v>
      </c>
      <c r="E29" s="106"/>
      <c r="F29" s="34">
        <v>961000</v>
      </c>
      <c r="G29" s="34">
        <v>13514000</v>
      </c>
      <c r="H29" s="34">
        <v>43206000</v>
      </c>
      <c r="I29" s="34">
        <v>0</v>
      </c>
      <c r="J29" s="34">
        <v>0</v>
      </c>
      <c r="K29" s="34">
        <v>57681000</v>
      </c>
      <c r="L29" s="34">
        <v>326000</v>
      </c>
      <c r="M29" s="34">
        <v>10110000</v>
      </c>
      <c r="N29" s="34">
        <v>44699000</v>
      </c>
      <c r="O29" s="34">
        <v>0</v>
      </c>
      <c r="P29" s="34">
        <v>0</v>
      </c>
      <c r="Q29" s="34">
        <v>55135000</v>
      </c>
      <c r="R29" s="34">
        <v>806000</v>
      </c>
      <c r="S29" s="34">
        <v>10600000</v>
      </c>
      <c r="T29" s="34">
        <v>43216000</v>
      </c>
      <c r="U29" s="34">
        <v>0</v>
      </c>
      <c r="V29" s="34">
        <v>0</v>
      </c>
      <c r="W29" s="34">
        <v>54622000</v>
      </c>
      <c r="X29" s="16" t="s">
        <v>61</v>
      </c>
      <c r="Y29" s="99" t="s">
        <v>1507</v>
      </c>
      <c r="BA29" s="49" t="s">
        <v>107</v>
      </c>
      <c r="BB29" s="49" t="s">
        <v>1107</v>
      </c>
    </row>
    <row r="30" spans="1:54" ht="24.95" customHeight="1">
      <c r="A30" s="97" t="s">
        <v>1557</v>
      </c>
      <c r="B30" s="16" t="s">
        <v>63</v>
      </c>
      <c r="C30" s="108"/>
      <c r="D30" s="15"/>
      <c r="E30" s="24" t="s">
        <v>21</v>
      </c>
      <c r="F30" s="34">
        <v>75000</v>
      </c>
      <c r="G30" s="34">
        <v>7381000</v>
      </c>
      <c r="H30" s="44"/>
      <c r="I30" s="44"/>
      <c r="J30" s="44"/>
      <c r="K30" s="34">
        <v>7456000</v>
      </c>
      <c r="L30" s="34">
        <v>75000</v>
      </c>
      <c r="M30" s="34">
        <v>5540000</v>
      </c>
      <c r="N30" s="44"/>
      <c r="O30" s="44"/>
      <c r="P30" s="44"/>
      <c r="Q30" s="34">
        <v>5615000</v>
      </c>
      <c r="R30" s="34">
        <v>75000</v>
      </c>
      <c r="S30" s="34">
        <v>5816000</v>
      </c>
      <c r="T30" s="44"/>
      <c r="U30" s="44"/>
      <c r="V30" s="44"/>
      <c r="W30" s="34">
        <v>5891000</v>
      </c>
      <c r="X30" s="16" t="s">
        <v>63</v>
      </c>
      <c r="Y30" s="99" t="s">
        <v>1507</v>
      </c>
      <c r="BA30" s="49" t="s">
        <v>110</v>
      </c>
      <c r="BB30" s="49" t="s">
        <v>1132</v>
      </c>
    </row>
    <row r="31" spans="1:54" ht="14.1" customHeight="1">
      <c r="A31" s="97" t="s">
        <v>1557</v>
      </c>
      <c r="B31" s="16" t="s">
        <v>64</v>
      </c>
      <c r="C31" s="102" t="s">
        <v>691</v>
      </c>
      <c r="D31" s="105" t="s">
        <v>401</v>
      </c>
      <c r="E31" s="106"/>
      <c r="F31" s="34"/>
      <c r="G31" s="34">
        <v>2511000</v>
      </c>
      <c r="H31" s="34">
        <v>552000</v>
      </c>
      <c r="I31" s="34">
        <v>10437000</v>
      </c>
      <c r="J31" s="34">
        <v>59000</v>
      </c>
      <c r="K31" s="34">
        <v>13559000</v>
      </c>
      <c r="L31" s="34"/>
      <c r="M31" s="34">
        <v>2029000</v>
      </c>
      <c r="N31" s="34">
        <v>512000</v>
      </c>
      <c r="O31" s="34">
        <v>7722000</v>
      </c>
      <c r="P31" s="34">
        <v>144000</v>
      </c>
      <c r="Q31" s="34">
        <v>10407000</v>
      </c>
      <c r="R31" s="34"/>
      <c r="S31" s="34">
        <v>2108000</v>
      </c>
      <c r="T31" s="34">
        <v>637000</v>
      </c>
      <c r="U31" s="34">
        <v>9163000</v>
      </c>
      <c r="V31" s="34">
        <v>1467000</v>
      </c>
      <c r="W31" s="34">
        <v>13375000</v>
      </c>
      <c r="X31" s="16" t="s">
        <v>64</v>
      </c>
      <c r="Y31" s="99" t="s">
        <v>1507</v>
      </c>
      <c r="BA31" s="49" t="s">
        <v>111</v>
      </c>
      <c r="BB31" s="49" t="s">
        <v>1341</v>
      </c>
    </row>
    <row r="32" spans="1:54" ht="14.1" customHeight="1">
      <c r="A32" s="97" t="s">
        <v>1557</v>
      </c>
      <c r="B32" s="16" t="s">
        <v>66</v>
      </c>
      <c r="C32" s="103"/>
      <c r="D32" s="105" t="s">
        <v>397</v>
      </c>
      <c r="E32" s="106"/>
      <c r="F32" s="34"/>
      <c r="G32" s="34"/>
      <c r="H32" s="34"/>
      <c r="I32" s="34"/>
      <c r="J32" s="34"/>
      <c r="K32" s="34">
        <v>0</v>
      </c>
      <c r="L32" s="34"/>
      <c r="M32" s="34"/>
      <c r="N32" s="34"/>
      <c r="O32" s="34"/>
      <c r="P32" s="34"/>
      <c r="Q32" s="34">
        <v>0</v>
      </c>
      <c r="R32" s="34"/>
      <c r="S32" s="34"/>
      <c r="T32" s="34"/>
      <c r="U32" s="34"/>
      <c r="V32" s="34"/>
      <c r="W32" s="34">
        <v>0</v>
      </c>
      <c r="X32" s="16" t="s">
        <v>66</v>
      </c>
      <c r="Y32" s="99" t="s">
        <v>1507</v>
      </c>
      <c r="BA32" s="49" t="s">
        <v>112</v>
      </c>
      <c r="BB32" s="49" t="s">
        <v>931</v>
      </c>
    </row>
    <row r="33" spans="1:54" ht="14.1" customHeight="1">
      <c r="A33" s="97" t="s">
        <v>1557</v>
      </c>
      <c r="B33" s="16" t="s">
        <v>70</v>
      </c>
      <c r="C33" s="103"/>
      <c r="D33" s="105" t="s">
        <v>873</v>
      </c>
      <c r="E33" s="24" t="s">
        <v>603</v>
      </c>
      <c r="F33" s="34"/>
      <c r="G33" s="34"/>
      <c r="H33" s="34">
        <v>10089000</v>
      </c>
      <c r="I33" s="34">
        <v>18819000</v>
      </c>
      <c r="J33" s="34"/>
      <c r="K33" s="34">
        <v>28908000</v>
      </c>
      <c r="L33" s="34"/>
      <c r="M33" s="34"/>
      <c r="N33" s="34">
        <v>6924000</v>
      </c>
      <c r="O33" s="34">
        <v>23348000</v>
      </c>
      <c r="P33" s="34"/>
      <c r="Q33" s="34">
        <v>30272000</v>
      </c>
      <c r="R33" s="34"/>
      <c r="S33" s="34"/>
      <c r="T33" s="34">
        <v>9186000</v>
      </c>
      <c r="U33" s="34">
        <v>30187000</v>
      </c>
      <c r="V33" s="34"/>
      <c r="W33" s="34">
        <v>39373000</v>
      </c>
      <c r="X33" s="16" t="s">
        <v>70</v>
      </c>
      <c r="Y33" s="99" t="s">
        <v>1507</v>
      </c>
      <c r="BA33" s="49" t="s">
        <v>113</v>
      </c>
      <c r="BB33" s="49" t="s">
        <v>1460</v>
      </c>
    </row>
    <row r="34" spans="1:54" ht="14.1" customHeight="1">
      <c r="A34" s="97" t="s">
        <v>1557</v>
      </c>
      <c r="B34" s="16" t="s">
        <v>71</v>
      </c>
      <c r="C34" s="103"/>
      <c r="D34" s="106"/>
      <c r="E34" s="24" t="s">
        <v>604</v>
      </c>
      <c r="F34" s="34"/>
      <c r="G34" s="34"/>
      <c r="H34" s="34">
        <v>10089000</v>
      </c>
      <c r="I34" s="34">
        <v>18819000</v>
      </c>
      <c r="J34" s="34"/>
      <c r="K34" s="34">
        <v>28908000</v>
      </c>
      <c r="L34" s="34"/>
      <c r="M34" s="34"/>
      <c r="N34" s="34">
        <v>6924000</v>
      </c>
      <c r="O34" s="34">
        <v>23348000</v>
      </c>
      <c r="P34" s="34"/>
      <c r="Q34" s="34">
        <v>30272000</v>
      </c>
      <c r="R34" s="34"/>
      <c r="S34" s="34"/>
      <c r="T34" s="34">
        <v>9186000</v>
      </c>
      <c r="U34" s="34">
        <v>30187000</v>
      </c>
      <c r="V34" s="34"/>
      <c r="W34" s="34">
        <v>39373000</v>
      </c>
      <c r="X34" s="16" t="s">
        <v>71</v>
      </c>
      <c r="Y34" s="99" t="s">
        <v>1507</v>
      </c>
      <c r="BA34" s="49" t="s">
        <v>115</v>
      </c>
      <c r="BB34" s="49" t="s">
        <v>891</v>
      </c>
    </row>
    <row r="35" spans="1:54" ht="14.1" customHeight="1">
      <c r="A35" s="97" t="s">
        <v>1557</v>
      </c>
      <c r="B35" s="16" t="s">
        <v>73</v>
      </c>
      <c r="C35" s="103"/>
      <c r="D35" s="105" t="s">
        <v>872</v>
      </c>
      <c r="E35" s="24" t="s">
        <v>603</v>
      </c>
      <c r="F35" s="34"/>
      <c r="G35" s="34"/>
      <c r="H35" s="34">
        <v>199000</v>
      </c>
      <c r="I35" s="34">
        <v>343000</v>
      </c>
      <c r="J35" s="34"/>
      <c r="K35" s="34">
        <v>542000</v>
      </c>
      <c r="L35" s="34"/>
      <c r="M35" s="34"/>
      <c r="N35" s="34">
        <v>337000</v>
      </c>
      <c r="O35" s="34">
        <v>1064000</v>
      </c>
      <c r="P35" s="34"/>
      <c r="Q35" s="34">
        <v>1401000</v>
      </c>
      <c r="R35" s="34"/>
      <c r="S35" s="34"/>
      <c r="T35" s="34">
        <v>240000</v>
      </c>
      <c r="U35" s="34">
        <v>743000</v>
      </c>
      <c r="V35" s="34"/>
      <c r="W35" s="34">
        <v>983000</v>
      </c>
      <c r="X35" s="16" t="s">
        <v>73</v>
      </c>
      <c r="Y35" s="99" t="s">
        <v>1507</v>
      </c>
      <c r="BA35" s="49" t="s">
        <v>234</v>
      </c>
      <c r="BB35" s="49" t="s">
        <v>650</v>
      </c>
    </row>
    <row r="36" spans="1:54" ht="14.1" customHeight="1">
      <c r="A36" s="97" t="s">
        <v>1557</v>
      </c>
      <c r="B36" s="16" t="s">
        <v>75</v>
      </c>
      <c r="C36" s="103"/>
      <c r="D36" s="106"/>
      <c r="E36" s="24" t="s">
        <v>604</v>
      </c>
      <c r="F36" s="34"/>
      <c r="G36" s="34"/>
      <c r="H36" s="34">
        <v>190000</v>
      </c>
      <c r="I36" s="34">
        <v>305000</v>
      </c>
      <c r="J36" s="34"/>
      <c r="K36" s="34">
        <v>495000</v>
      </c>
      <c r="L36" s="34"/>
      <c r="M36" s="34"/>
      <c r="N36" s="34">
        <v>322000</v>
      </c>
      <c r="O36" s="34">
        <v>740000</v>
      </c>
      <c r="P36" s="34"/>
      <c r="Q36" s="34">
        <v>1062000</v>
      </c>
      <c r="R36" s="34"/>
      <c r="S36" s="34"/>
      <c r="T36" s="34">
        <v>231000</v>
      </c>
      <c r="U36" s="34">
        <v>537000</v>
      </c>
      <c r="V36" s="34"/>
      <c r="W36" s="34">
        <v>768000</v>
      </c>
      <c r="X36" s="16" t="s">
        <v>75</v>
      </c>
      <c r="Y36" s="99" t="s">
        <v>1507</v>
      </c>
      <c r="BA36" s="49" t="s">
        <v>237</v>
      </c>
      <c r="BB36" s="49" t="s">
        <v>664</v>
      </c>
    </row>
    <row r="37" spans="1:54" ht="14.1" customHeight="1">
      <c r="A37" s="97" t="s">
        <v>1557</v>
      </c>
      <c r="B37" s="16" t="s">
        <v>76</v>
      </c>
      <c r="C37" s="103"/>
      <c r="D37" s="105" t="s">
        <v>20</v>
      </c>
      <c r="E37" s="106"/>
      <c r="F37" s="34"/>
      <c r="G37" s="34">
        <v>980000</v>
      </c>
      <c r="H37" s="34">
        <v>109000</v>
      </c>
      <c r="I37" s="34"/>
      <c r="J37" s="34"/>
      <c r="K37" s="34">
        <v>1089000</v>
      </c>
      <c r="L37" s="34"/>
      <c r="M37" s="34">
        <v>980000</v>
      </c>
      <c r="N37" s="34">
        <v>121000</v>
      </c>
      <c r="O37" s="34"/>
      <c r="P37" s="34"/>
      <c r="Q37" s="34">
        <v>1101000</v>
      </c>
      <c r="R37" s="34"/>
      <c r="S37" s="34">
        <v>980000</v>
      </c>
      <c r="T37" s="34">
        <v>114000</v>
      </c>
      <c r="U37" s="34"/>
      <c r="V37" s="34"/>
      <c r="W37" s="34">
        <v>1094000</v>
      </c>
      <c r="X37" s="16" t="s">
        <v>76</v>
      </c>
      <c r="Y37" s="99" t="s">
        <v>1507</v>
      </c>
      <c r="BA37" s="49" t="s">
        <v>238</v>
      </c>
      <c r="BB37" s="49" t="s">
        <v>663</v>
      </c>
    </row>
    <row r="38" spans="1:54" ht="14.1" customHeight="1">
      <c r="A38" s="97" t="s">
        <v>1557</v>
      </c>
      <c r="B38" s="16" t="s">
        <v>77</v>
      </c>
      <c r="C38" s="103"/>
      <c r="D38" s="105" t="s">
        <v>1176</v>
      </c>
      <c r="E38" s="106"/>
      <c r="F38" s="34">
        <v>0</v>
      </c>
      <c r="G38" s="34">
        <v>3491000</v>
      </c>
      <c r="H38" s="34">
        <v>21228000</v>
      </c>
      <c r="I38" s="34">
        <v>48723000</v>
      </c>
      <c r="J38" s="34">
        <v>59000</v>
      </c>
      <c r="K38" s="34">
        <v>73501000</v>
      </c>
      <c r="L38" s="34">
        <v>0</v>
      </c>
      <c r="M38" s="34">
        <v>3009000</v>
      </c>
      <c r="N38" s="34">
        <v>15140000</v>
      </c>
      <c r="O38" s="34">
        <v>56222000</v>
      </c>
      <c r="P38" s="34">
        <v>144000</v>
      </c>
      <c r="Q38" s="34">
        <v>74515000</v>
      </c>
      <c r="R38" s="34">
        <v>0</v>
      </c>
      <c r="S38" s="34">
        <v>3088000</v>
      </c>
      <c r="T38" s="34">
        <v>19594000</v>
      </c>
      <c r="U38" s="34">
        <v>70817000</v>
      </c>
      <c r="V38" s="34">
        <v>1467000</v>
      </c>
      <c r="W38" s="34">
        <v>94966000</v>
      </c>
      <c r="X38" s="16" t="s">
        <v>77</v>
      </c>
      <c r="Y38" s="99" t="s">
        <v>1507</v>
      </c>
      <c r="BA38" s="49" t="s">
        <v>239</v>
      </c>
      <c r="BB38" s="49" t="s">
        <v>670</v>
      </c>
    </row>
    <row r="39" spans="1:54" ht="24.95" customHeight="1">
      <c r="A39" s="97" t="s">
        <v>1557</v>
      </c>
      <c r="B39" s="16" t="s">
        <v>80</v>
      </c>
      <c r="C39" s="108"/>
      <c r="D39" s="15"/>
      <c r="E39" s="24" t="s">
        <v>22</v>
      </c>
      <c r="F39" s="34"/>
      <c r="G39" s="34">
        <v>490000</v>
      </c>
      <c r="H39" s="44"/>
      <c r="I39" s="44"/>
      <c r="J39" s="44"/>
      <c r="K39" s="34">
        <v>490000</v>
      </c>
      <c r="L39" s="34"/>
      <c r="M39" s="34">
        <v>490000</v>
      </c>
      <c r="N39" s="44"/>
      <c r="O39" s="44"/>
      <c r="P39" s="44"/>
      <c r="Q39" s="34">
        <v>490000</v>
      </c>
      <c r="R39" s="34"/>
      <c r="S39" s="34">
        <v>490000</v>
      </c>
      <c r="T39" s="44"/>
      <c r="U39" s="44"/>
      <c r="V39" s="44"/>
      <c r="W39" s="34">
        <v>490000</v>
      </c>
      <c r="X39" s="16" t="s">
        <v>80</v>
      </c>
      <c r="Y39" s="99" t="s">
        <v>1507</v>
      </c>
      <c r="BA39" s="49" t="s">
        <v>240</v>
      </c>
      <c r="BB39" s="49" t="s">
        <v>662</v>
      </c>
    </row>
    <row r="40" spans="1:54" ht="14.1" customHeight="1">
      <c r="A40" s="97" t="s">
        <v>1557</v>
      </c>
      <c r="B40" s="16" t="s">
        <v>82</v>
      </c>
      <c r="C40" s="102" t="s">
        <v>709</v>
      </c>
      <c r="D40" s="105" t="s">
        <v>1141</v>
      </c>
      <c r="E40" s="106"/>
      <c r="F40" s="44"/>
      <c r="G40" s="44"/>
      <c r="H40" s="44"/>
      <c r="I40" s="44"/>
      <c r="J40" s="34">
        <v>37000</v>
      </c>
      <c r="K40" s="34">
        <v>37000</v>
      </c>
      <c r="L40" s="44"/>
      <c r="M40" s="44"/>
      <c r="N40" s="44"/>
      <c r="O40" s="44"/>
      <c r="P40" s="34">
        <v>35000</v>
      </c>
      <c r="Q40" s="34">
        <v>35000</v>
      </c>
      <c r="R40" s="44"/>
      <c r="S40" s="44"/>
      <c r="T40" s="44"/>
      <c r="U40" s="44"/>
      <c r="V40" s="34">
        <v>35000</v>
      </c>
      <c r="W40" s="34">
        <v>35000</v>
      </c>
      <c r="X40" s="16" t="s">
        <v>82</v>
      </c>
      <c r="Y40" s="99" t="s">
        <v>1507</v>
      </c>
      <c r="BA40" s="49" t="s">
        <v>241</v>
      </c>
      <c r="BB40" s="49" t="s">
        <v>666</v>
      </c>
    </row>
    <row r="41" spans="1:54" ht="14.1" customHeight="1">
      <c r="A41" s="97" t="s">
        <v>1557</v>
      </c>
      <c r="B41" s="16" t="s">
        <v>83</v>
      </c>
      <c r="C41" s="103"/>
      <c r="D41" s="105" t="s">
        <v>1140</v>
      </c>
      <c r="E41" s="106"/>
      <c r="F41" s="44"/>
      <c r="G41" s="44"/>
      <c r="H41" s="44"/>
      <c r="I41" s="44"/>
      <c r="J41" s="34"/>
      <c r="K41" s="34">
        <v>0</v>
      </c>
      <c r="L41" s="44"/>
      <c r="M41" s="44"/>
      <c r="N41" s="44"/>
      <c r="O41" s="44"/>
      <c r="P41" s="34"/>
      <c r="Q41" s="34">
        <v>0</v>
      </c>
      <c r="R41" s="44"/>
      <c r="S41" s="44"/>
      <c r="T41" s="44"/>
      <c r="U41" s="44"/>
      <c r="V41" s="34"/>
      <c r="W41" s="34">
        <v>0</v>
      </c>
      <c r="X41" s="16" t="s">
        <v>83</v>
      </c>
      <c r="Y41" s="99" t="s">
        <v>1507</v>
      </c>
      <c r="BA41" s="49" t="s">
        <v>242</v>
      </c>
      <c r="BB41" s="49" t="s">
        <v>668</v>
      </c>
    </row>
    <row r="42" spans="1:54" ht="14.1" customHeight="1">
      <c r="A42" s="97" t="s">
        <v>1557</v>
      </c>
      <c r="B42" s="16" t="s">
        <v>85</v>
      </c>
      <c r="C42" s="108"/>
      <c r="D42" s="140" t="s">
        <v>874</v>
      </c>
      <c r="E42" s="106"/>
      <c r="F42" s="44"/>
      <c r="G42" s="44"/>
      <c r="H42" s="34">
        <v>1868000</v>
      </c>
      <c r="I42" s="44"/>
      <c r="J42" s="44"/>
      <c r="K42" s="34">
        <v>1868000</v>
      </c>
      <c r="L42" s="44"/>
      <c r="M42" s="44"/>
      <c r="N42" s="34">
        <v>1298000</v>
      </c>
      <c r="O42" s="44"/>
      <c r="P42" s="44"/>
      <c r="Q42" s="34">
        <v>1298000</v>
      </c>
      <c r="R42" s="44"/>
      <c r="S42" s="44"/>
      <c r="T42" s="34">
        <v>2027000</v>
      </c>
      <c r="U42" s="44"/>
      <c r="V42" s="44"/>
      <c r="W42" s="34">
        <v>2027000</v>
      </c>
      <c r="X42" s="16" t="s">
        <v>85</v>
      </c>
      <c r="Y42" s="99" t="s">
        <v>1507</v>
      </c>
      <c r="BA42" s="49" t="s">
        <v>243</v>
      </c>
      <c r="BB42" s="49" t="s">
        <v>665</v>
      </c>
    </row>
    <row r="43" spans="1:54" ht="14.1" customHeight="1">
      <c r="A43" s="97" t="s">
        <v>1557</v>
      </c>
      <c r="B43" s="18" t="s">
        <v>86</v>
      </c>
      <c r="C43" s="102" t="s">
        <v>1297</v>
      </c>
      <c r="D43" s="177"/>
      <c r="E43" s="107"/>
      <c r="F43" s="35">
        <v>961000</v>
      </c>
      <c r="G43" s="35">
        <v>20077000</v>
      </c>
      <c r="H43" s="35">
        <v>66302000</v>
      </c>
      <c r="I43" s="35">
        <v>48723000</v>
      </c>
      <c r="J43" s="35">
        <v>96000</v>
      </c>
      <c r="K43" s="35">
        <v>136159000</v>
      </c>
      <c r="L43" s="35">
        <v>326000</v>
      </c>
      <c r="M43" s="35">
        <v>15901000</v>
      </c>
      <c r="N43" s="35">
        <v>61344000</v>
      </c>
      <c r="O43" s="35">
        <v>56222000</v>
      </c>
      <c r="P43" s="35">
        <v>179000</v>
      </c>
      <c r="Q43" s="35">
        <v>133972000</v>
      </c>
      <c r="R43" s="35">
        <v>806000</v>
      </c>
      <c r="S43" s="35">
        <v>16197000</v>
      </c>
      <c r="T43" s="35">
        <v>64837000</v>
      </c>
      <c r="U43" s="35">
        <v>70817000</v>
      </c>
      <c r="V43" s="35">
        <v>1502000</v>
      </c>
      <c r="W43" s="35">
        <v>154159000</v>
      </c>
      <c r="X43" s="18" t="s">
        <v>86</v>
      </c>
      <c r="Y43" s="99" t="s">
        <v>1507</v>
      </c>
      <c r="BA43" s="49" t="s">
        <v>244</v>
      </c>
      <c r="BB43" s="49" t="s">
        <v>669</v>
      </c>
    </row>
    <row r="44" spans="1:1 53:54" ht="15">
      <c r="A44" s="110" t="s">
        <v>1510</v>
      </c>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62">
    <mergeCell ref="A2:B2"/>
    <mergeCell ref="A3:B3"/>
    <mergeCell ref="A4:B4"/>
    <mergeCell ref="A1:X1"/>
    <mergeCell ref="E2:Y2"/>
    <mergeCell ref="D3:Y3"/>
    <mergeCell ref="D4:Y4"/>
    <mergeCell ref="A5:B5"/>
    <mergeCell ref="F9:K9"/>
    <mergeCell ref="L9:Q9"/>
    <mergeCell ref="R9:W9"/>
    <mergeCell ref="B9:E11"/>
    <mergeCell ref="D5:Y5"/>
    <mergeCell ref="A6:Y6"/>
    <mergeCell ref="A7:X7"/>
    <mergeCell ref="A8:Y8"/>
    <mergeCell ref="X9:Y9"/>
    <mergeCell ref="X10:Y10"/>
    <mergeCell ref="X11:Y11"/>
    <mergeCell ref="F10:G10"/>
    <mergeCell ref="H10:H11"/>
    <mergeCell ref="I10:I11"/>
    <mergeCell ref="J10:J11"/>
    <mergeCell ref="K10:K11"/>
    <mergeCell ref="L10:M10"/>
    <mergeCell ref="N10:N11"/>
    <mergeCell ref="O10:O11"/>
    <mergeCell ref="P10:P11"/>
    <mergeCell ref="Q10:Q11"/>
    <mergeCell ref="R10:S10"/>
    <mergeCell ref="T10:T11"/>
    <mergeCell ref="U10:U11"/>
    <mergeCell ref="V10:V11"/>
    <mergeCell ref="W10:W11"/>
    <mergeCell ref="C12:E12"/>
    <mergeCell ref="C13:C21"/>
    <mergeCell ref="D13:E13"/>
    <mergeCell ref="D14:E14"/>
    <mergeCell ref="D15:D16"/>
    <mergeCell ref="D17:D18"/>
    <mergeCell ref="D19:E19"/>
    <mergeCell ref="D20:E20"/>
    <mergeCell ref="C22:C30"/>
    <mergeCell ref="D22:E22"/>
    <mergeCell ref="D23:E23"/>
    <mergeCell ref="D24:D25"/>
    <mergeCell ref="D26:D27"/>
    <mergeCell ref="D28:E28"/>
    <mergeCell ref="D29:E29"/>
    <mergeCell ref="C31:C39"/>
    <mergeCell ref="D31:E31"/>
    <mergeCell ref="D32:E32"/>
    <mergeCell ref="D33:D34"/>
    <mergeCell ref="D35:D36"/>
    <mergeCell ref="D37:E37"/>
    <mergeCell ref="D38:E38"/>
    <mergeCell ref="A44:Y1048576"/>
    <mergeCell ref="C40:C42"/>
    <mergeCell ref="D40:E40"/>
    <mergeCell ref="D41:E41"/>
    <mergeCell ref="D42:E42"/>
    <mergeCell ref="C43:E43"/>
  </mergeCells>
  <dataValidations count="1">
    <dataValidation type="list" allowBlank="1" showInputMessage="1" showErrorMessage="1" sqref="C5">
      <formula1>'@lists'!$A$33:$B$33</formula1>
    </dataValidation>
  </dataValidations>
  <pageMargins left="0.7" right="0.7" top="0.75" bottom="0.75" header="0.3" footer="0.3"/>
  <pageSetup orientation="portrai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33"/>
  <sheetViews>
    <sheetView rightToLeft="1" zoomScale="70" zoomScaleNormal="70" workbookViewId="0" topLeftCell="A1">
      <selection pane="topLeft" activeCell="A1" sqref="A1:X1"/>
    </sheetView>
  </sheetViews>
  <sheetFormatPr defaultColWidth="0" defaultRowHeight="12.75" zeroHeight="1"/>
  <cols>
    <col min="1" max="1" width="13.5714285714286" customWidth="1"/>
    <col min="2" max="2" width="8.28571428571429" customWidth="1"/>
    <col min="3" max="3" width="15.5714285714286" customWidth="1"/>
    <col min="4" max="5" width="32.5714285714286" customWidth="1"/>
    <col min="6" max="7" width="13.5714285714286" customWidth="1"/>
    <col min="8" max="8" width="14.7142857142857" customWidth="1"/>
    <col min="9" max="13" width="13.5714285714286" customWidth="1"/>
    <col min="14" max="14" width="14.7142857142857" customWidth="1"/>
    <col min="15" max="19" width="13.5714285714286" customWidth="1"/>
    <col min="20" max="20" width="14.7142857142857" customWidth="1"/>
    <col min="21" max="23" width="13.5714285714286" customWidth="1"/>
    <col min="24" max="24" width="8.28571428571429" customWidth="1"/>
    <col min="25" max="25" width="11.4285714285714" customWidth="1"/>
    <col min="26" max="16384" width="11.4285714285714" hidden="1"/>
  </cols>
  <sheetData>
    <row r="1" spans="1:25" ht="15">
      <c r="A1" s="147" t="s">
        <v>1558</v>
      </c>
      <c r="B1" s="147"/>
      <c r="C1" s="147"/>
      <c r="D1" s="147"/>
      <c r="E1" s="147"/>
      <c r="F1" s="147"/>
      <c r="G1" s="147"/>
      <c r="H1" s="147"/>
      <c r="I1" s="147"/>
      <c r="J1" s="147"/>
      <c r="K1" s="147"/>
      <c r="L1" s="147"/>
      <c r="M1" s="147"/>
      <c r="N1" s="147"/>
      <c r="O1" s="147"/>
      <c r="P1" s="147"/>
      <c r="Q1" s="147"/>
      <c r="R1" s="147"/>
      <c r="S1" s="147"/>
      <c r="T1" s="147"/>
      <c r="U1" s="147"/>
      <c r="V1" s="147"/>
      <c r="W1" s="147"/>
      <c r="X1" s="147"/>
      <c r="Y1" s="97" t="s">
        <v>1507</v>
      </c>
    </row>
    <row r="2" spans="1:25" ht="15">
      <c r="A2" s="113" t="s">
        <v>647</v>
      </c>
      <c r="B2" s="114"/>
      <c r="C2" s="19" t="s">
        <v>87</v>
      </c>
      <c r="D2" s="111" t="s">
        <v>1507</v>
      </c>
      <c r="E2" s="112"/>
      <c r="F2" s="112"/>
      <c r="G2" s="112"/>
      <c r="H2" s="112"/>
      <c r="I2" s="112"/>
      <c r="J2" s="112"/>
      <c r="K2" s="112"/>
      <c r="L2" s="112"/>
      <c r="M2" s="112"/>
      <c r="N2" s="112"/>
      <c r="O2" s="112"/>
      <c r="P2" s="112"/>
      <c r="Q2" s="112"/>
      <c r="R2" s="112"/>
      <c r="S2" s="112"/>
      <c r="T2" s="112"/>
      <c r="U2" s="112"/>
      <c r="V2" s="112"/>
      <c r="W2" s="112"/>
      <c r="X2" s="112"/>
      <c r="Y2" s="112"/>
    </row>
    <row r="3" spans="1:25" ht="15">
      <c r="A3" s="115" t="s">
        <v>1479</v>
      </c>
      <c r="B3" s="116"/>
      <c r="C3" s="20">
        <v>43281</v>
      </c>
      <c r="D3" s="111" t="s">
        <v>1507</v>
      </c>
      <c r="E3" s="112"/>
      <c r="F3" s="112"/>
      <c r="G3" s="112"/>
      <c r="H3" s="112"/>
      <c r="I3" s="112"/>
      <c r="J3" s="112"/>
      <c r="K3" s="112"/>
      <c r="L3" s="112"/>
      <c r="M3" s="112"/>
      <c r="N3" s="112"/>
      <c r="O3" s="112"/>
      <c r="P3" s="112"/>
      <c r="Q3" s="112"/>
      <c r="R3" s="112"/>
      <c r="S3" s="112"/>
      <c r="T3" s="112"/>
      <c r="U3" s="112"/>
      <c r="V3" s="112"/>
      <c r="W3" s="112"/>
      <c r="X3" s="112"/>
      <c r="Y3" s="112"/>
    </row>
    <row r="4" spans="1:25" ht="15">
      <c r="A4" s="115" t="s">
        <v>1219</v>
      </c>
      <c r="B4" s="116"/>
      <c r="C4" s="21" t="s">
        <v>428</v>
      </c>
      <c r="D4" s="111" t="s">
        <v>1507</v>
      </c>
      <c r="E4" s="112"/>
      <c r="F4" s="112"/>
      <c r="G4" s="112"/>
      <c r="H4" s="112"/>
      <c r="I4" s="112"/>
      <c r="J4" s="112"/>
      <c r="K4" s="112"/>
      <c r="L4" s="112"/>
      <c r="M4" s="112"/>
      <c r="N4" s="112"/>
      <c r="O4" s="112"/>
      <c r="P4" s="112"/>
      <c r="Q4" s="112"/>
      <c r="R4" s="112"/>
      <c r="S4" s="112"/>
      <c r="T4" s="112"/>
      <c r="U4" s="112"/>
      <c r="V4" s="112"/>
      <c r="W4" s="112"/>
      <c r="X4" s="112"/>
      <c r="Y4" s="112"/>
    </row>
    <row r="5" spans="1:25" ht="15">
      <c r="A5" s="118" t="s">
        <v>1113</v>
      </c>
      <c r="B5" s="119"/>
      <c r="C5" s="22" t="s">
        <v>170</v>
      </c>
      <c r="D5" s="111" t="s">
        <v>1513</v>
      </c>
      <c r="E5" s="112"/>
      <c r="F5" s="112"/>
      <c r="G5" s="112"/>
      <c r="H5" s="112"/>
      <c r="I5" s="112"/>
      <c r="J5" s="112"/>
      <c r="K5" s="112"/>
      <c r="L5" s="112"/>
      <c r="M5" s="112"/>
      <c r="N5" s="112"/>
      <c r="O5" s="112"/>
      <c r="P5" s="112"/>
      <c r="Q5" s="112"/>
      <c r="R5" s="112"/>
      <c r="S5" s="112"/>
      <c r="T5" s="112"/>
      <c r="U5" s="112"/>
      <c r="V5" s="112"/>
      <c r="W5" s="112"/>
      <c r="X5" s="112"/>
      <c r="Y5" s="112"/>
    </row>
    <row r="6" spans="1:25" ht="12.75">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row>
    <row r="7" spans="1:25" ht="16.5">
      <c r="A7" s="153" t="s">
        <v>171</v>
      </c>
      <c r="B7" s="153"/>
      <c r="C7" s="153"/>
      <c r="D7" s="153"/>
      <c r="E7" s="153"/>
      <c r="F7" s="153"/>
      <c r="G7" s="153"/>
      <c r="H7" s="153"/>
      <c r="I7" s="153"/>
      <c r="J7" s="153"/>
      <c r="K7" s="153"/>
      <c r="L7" s="153"/>
      <c r="M7" s="153"/>
      <c r="N7" s="153"/>
      <c r="O7" s="153"/>
      <c r="P7" s="153"/>
      <c r="Q7" s="153"/>
      <c r="R7" s="153"/>
      <c r="S7" s="153"/>
      <c r="T7" s="153"/>
      <c r="U7" s="153"/>
      <c r="V7" s="153"/>
      <c r="W7" s="153"/>
      <c r="X7" s="153"/>
      <c r="Y7" s="97" t="s">
        <v>1508</v>
      </c>
    </row>
    <row r="8" spans="1:25" ht="12.75">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row>
    <row r="9" spans="1:25" ht="15">
      <c r="A9" s="110" t="s">
        <v>1541</v>
      </c>
      <c r="B9" s="110"/>
      <c r="C9" s="110"/>
      <c r="D9" s="110"/>
      <c r="E9" s="188"/>
      <c r="F9" s="126" t="s">
        <v>1495</v>
      </c>
      <c r="G9" s="125"/>
      <c r="H9" s="125"/>
      <c r="I9" s="125"/>
      <c r="J9" s="125"/>
      <c r="K9" s="106"/>
      <c r="L9" s="126" t="s">
        <v>1384</v>
      </c>
      <c r="M9" s="125"/>
      <c r="N9" s="125"/>
      <c r="O9" s="125"/>
      <c r="P9" s="125"/>
      <c r="Q9" s="106"/>
      <c r="R9" s="126" t="s">
        <v>1473</v>
      </c>
      <c r="S9" s="125"/>
      <c r="T9" s="125"/>
      <c r="U9" s="125"/>
      <c r="V9" s="125"/>
      <c r="W9" s="106"/>
      <c r="X9" s="120" t="s">
        <v>1507</v>
      </c>
      <c r="Y9" s="110"/>
    </row>
    <row r="10" spans="1:25" ht="12.75">
      <c r="A10" s="110" t="s">
        <v>1541</v>
      </c>
      <c r="B10" s="110"/>
      <c r="C10" s="110"/>
      <c r="D10" s="110"/>
      <c r="E10" s="188"/>
      <c r="F10" s="126" t="s">
        <v>877</v>
      </c>
      <c r="G10" s="106"/>
      <c r="H10" s="126" t="s">
        <v>875</v>
      </c>
      <c r="I10" s="126" t="s">
        <v>880</v>
      </c>
      <c r="J10" s="126" t="s">
        <v>876</v>
      </c>
      <c r="K10" s="126" t="s">
        <v>1176</v>
      </c>
      <c r="L10" s="126" t="s">
        <v>877</v>
      </c>
      <c r="M10" s="106"/>
      <c r="N10" s="126" t="s">
        <v>875</v>
      </c>
      <c r="O10" s="126" t="s">
        <v>880</v>
      </c>
      <c r="P10" s="126" t="s">
        <v>876</v>
      </c>
      <c r="Q10" s="126" t="s">
        <v>1176</v>
      </c>
      <c r="R10" s="126" t="s">
        <v>877</v>
      </c>
      <c r="S10" s="106"/>
      <c r="T10" s="126" t="s">
        <v>875</v>
      </c>
      <c r="U10" s="126" t="s">
        <v>880</v>
      </c>
      <c r="V10" s="126" t="s">
        <v>876</v>
      </c>
      <c r="W10" s="126" t="s">
        <v>1176</v>
      </c>
      <c r="X10" s="120" t="s">
        <v>1507</v>
      </c>
      <c r="Y10" s="110"/>
    </row>
    <row r="11" spans="1:25" ht="12.75">
      <c r="A11" s="110" t="s">
        <v>1541</v>
      </c>
      <c r="B11" s="110"/>
      <c r="C11" s="110"/>
      <c r="D11" s="110"/>
      <c r="E11" s="188"/>
      <c r="F11" s="36" t="s">
        <v>1475</v>
      </c>
      <c r="G11" s="36" t="s">
        <v>607</v>
      </c>
      <c r="H11" s="106"/>
      <c r="I11" s="106"/>
      <c r="J11" s="106"/>
      <c r="K11" s="106"/>
      <c r="L11" s="36" t="s">
        <v>1475</v>
      </c>
      <c r="M11" s="36" t="s">
        <v>607</v>
      </c>
      <c r="N11" s="106"/>
      <c r="O11" s="106"/>
      <c r="P11" s="106"/>
      <c r="Q11" s="106"/>
      <c r="R11" s="36" t="s">
        <v>1475</v>
      </c>
      <c r="S11" s="36" t="s">
        <v>607</v>
      </c>
      <c r="T11" s="106"/>
      <c r="U11" s="106"/>
      <c r="V11" s="106"/>
      <c r="W11" s="106"/>
      <c r="X11" s="120" t="s">
        <v>1507</v>
      </c>
      <c r="Y11" s="110"/>
    </row>
    <row r="12" spans="1:25" ht="15">
      <c r="A12" s="97" t="s">
        <v>1511</v>
      </c>
      <c r="B12" s="74" t="s">
        <v>170</v>
      </c>
      <c r="C12" s="190"/>
      <c r="D12" s="191"/>
      <c r="E12" s="192"/>
      <c r="F12" s="58" t="s">
        <v>35</v>
      </c>
      <c r="G12" s="61" t="s">
        <v>65</v>
      </c>
      <c r="H12" s="61" t="s">
        <v>84</v>
      </c>
      <c r="I12" s="61" t="s">
        <v>98</v>
      </c>
      <c r="J12" s="61" t="s">
        <v>109</v>
      </c>
      <c r="K12" s="61" t="s">
        <v>114</v>
      </c>
      <c r="L12" s="61" t="s">
        <v>35</v>
      </c>
      <c r="M12" s="61" t="s">
        <v>65</v>
      </c>
      <c r="N12" s="61" t="s">
        <v>84</v>
      </c>
      <c r="O12" s="61" t="s">
        <v>98</v>
      </c>
      <c r="P12" s="61" t="s">
        <v>109</v>
      </c>
      <c r="Q12" s="61" t="s">
        <v>114</v>
      </c>
      <c r="R12" s="61" t="s">
        <v>35</v>
      </c>
      <c r="S12" s="61" t="s">
        <v>65</v>
      </c>
      <c r="T12" s="61" t="s">
        <v>84</v>
      </c>
      <c r="U12" s="61" t="s">
        <v>98</v>
      </c>
      <c r="V12" s="61" t="s">
        <v>109</v>
      </c>
      <c r="W12" s="61" t="s">
        <v>114</v>
      </c>
      <c r="X12" s="47"/>
      <c r="Y12" s="99" t="s">
        <v>1507</v>
      </c>
    </row>
    <row r="13" spans="1:25" ht="15">
      <c r="A13" s="97" t="s">
        <v>1511</v>
      </c>
      <c r="B13" s="63" t="s">
        <v>35</v>
      </c>
      <c r="C13" s="165" t="s">
        <v>579</v>
      </c>
      <c r="D13" s="137" t="s">
        <v>1436</v>
      </c>
      <c r="E13" s="138"/>
      <c r="F13" s="60"/>
      <c r="G13" s="60">
        <v>55000</v>
      </c>
      <c r="H13" s="60"/>
      <c r="I13" s="60"/>
      <c r="J13" s="60"/>
      <c r="K13" s="60">
        <v>55000</v>
      </c>
      <c r="L13" s="60"/>
      <c r="M13" s="60">
        <v>24000</v>
      </c>
      <c r="N13" s="60"/>
      <c r="O13" s="60"/>
      <c r="P13" s="60"/>
      <c r="Q13" s="60">
        <v>24000</v>
      </c>
      <c r="R13" s="60"/>
      <c r="S13" s="60">
        <v>28000</v>
      </c>
      <c r="T13" s="60"/>
      <c r="U13" s="60"/>
      <c r="V13" s="60"/>
      <c r="W13" s="60">
        <v>28000</v>
      </c>
      <c r="X13" s="63" t="s">
        <v>35</v>
      </c>
      <c r="Y13" s="99" t="s">
        <v>1507</v>
      </c>
    </row>
    <row r="14" spans="1:25" ht="15">
      <c r="A14" s="97" t="s">
        <v>1511</v>
      </c>
      <c r="B14" s="16" t="s">
        <v>65</v>
      </c>
      <c r="C14" s="108"/>
      <c r="D14" s="105" t="s">
        <v>1437</v>
      </c>
      <c r="E14" s="106"/>
      <c r="F14" s="34"/>
      <c r="G14" s="34">
        <v>16000</v>
      </c>
      <c r="H14" s="34"/>
      <c r="I14" s="34"/>
      <c r="J14" s="34"/>
      <c r="K14" s="34">
        <v>16000</v>
      </c>
      <c r="L14" s="34"/>
      <c r="M14" s="34">
        <v>21000</v>
      </c>
      <c r="N14" s="34">
        <v>1000</v>
      </c>
      <c r="O14" s="34"/>
      <c r="P14" s="34"/>
      <c r="Q14" s="34">
        <v>22000</v>
      </c>
      <c r="R14" s="34"/>
      <c r="S14" s="34">
        <v>18000</v>
      </c>
      <c r="T14" s="34"/>
      <c r="U14" s="34"/>
      <c r="V14" s="34"/>
      <c r="W14" s="34">
        <v>18000</v>
      </c>
      <c r="X14" s="16" t="s">
        <v>65</v>
      </c>
      <c r="Y14" s="99" t="s">
        <v>1507</v>
      </c>
    </row>
    <row r="15" spans="1:25" ht="15">
      <c r="A15" s="97" t="s">
        <v>1511</v>
      </c>
      <c r="B15" s="16" t="s">
        <v>84</v>
      </c>
      <c r="C15" s="160" t="s">
        <v>292</v>
      </c>
      <c r="D15" s="105" t="s">
        <v>1436</v>
      </c>
      <c r="E15" s="106"/>
      <c r="F15" s="34">
        <v>25000</v>
      </c>
      <c r="G15" s="34">
        <v>145000</v>
      </c>
      <c r="H15" s="34">
        <v>503000</v>
      </c>
      <c r="I15" s="34"/>
      <c r="J15" s="34"/>
      <c r="K15" s="34">
        <v>673000</v>
      </c>
      <c r="L15" s="34">
        <v>20000</v>
      </c>
      <c r="M15" s="34">
        <v>176000</v>
      </c>
      <c r="N15" s="34">
        <v>514000</v>
      </c>
      <c r="O15" s="34"/>
      <c r="P15" s="34"/>
      <c r="Q15" s="34">
        <v>710000</v>
      </c>
      <c r="R15" s="34">
        <v>22000</v>
      </c>
      <c r="S15" s="34">
        <v>173000</v>
      </c>
      <c r="T15" s="34">
        <v>351000</v>
      </c>
      <c r="U15" s="34"/>
      <c r="V15" s="34"/>
      <c r="W15" s="34">
        <v>546000</v>
      </c>
      <c r="X15" s="16" t="s">
        <v>84</v>
      </c>
      <c r="Y15" s="99" t="s">
        <v>1507</v>
      </c>
    </row>
    <row r="16" spans="1:25" ht="15">
      <c r="A16" s="97" t="s">
        <v>1511</v>
      </c>
      <c r="B16" s="16" t="s">
        <v>98</v>
      </c>
      <c r="C16" s="108"/>
      <c r="D16" s="105" t="s">
        <v>1437</v>
      </c>
      <c r="E16" s="106"/>
      <c r="F16" s="34">
        <v>5000</v>
      </c>
      <c r="G16" s="34">
        <v>166000</v>
      </c>
      <c r="H16" s="34">
        <v>407000</v>
      </c>
      <c r="I16" s="34"/>
      <c r="J16" s="34"/>
      <c r="K16" s="34">
        <v>578000</v>
      </c>
      <c r="L16" s="34">
        <v>1000</v>
      </c>
      <c r="M16" s="34">
        <v>219000</v>
      </c>
      <c r="N16" s="34">
        <v>552000</v>
      </c>
      <c r="O16" s="34"/>
      <c r="P16" s="34"/>
      <c r="Q16" s="34">
        <v>772000</v>
      </c>
      <c r="R16" s="34">
        <v>2000</v>
      </c>
      <c r="S16" s="34">
        <v>199000</v>
      </c>
      <c r="T16" s="34">
        <v>340000</v>
      </c>
      <c r="U16" s="34"/>
      <c r="V16" s="34"/>
      <c r="W16" s="34">
        <v>541000</v>
      </c>
      <c r="X16" s="16" t="s">
        <v>98</v>
      </c>
      <c r="Y16" s="99" t="s">
        <v>1507</v>
      </c>
    </row>
    <row r="17" spans="1:25" ht="15">
      <c r="A17" s="97" t="s">
        <v>1511</v>
      </c>
      <c r="B17" s="16" t="s">
        <v>109</v>
      </c>
      <c r="C17" s="160" t="s">
        <v>690</v>
      </c>
      <c r="D17" s="105" t="s">
        <v>1436</v>
      </c>
      <c r="E17" s="106"/>
      <c r="F17" s="34"/>
      <c r="G17" s="34">
        <v>10000</v>
      </c>
      <c r="H17" s="34">
        <v>150000</v>
      </c>
      <c r="I17" s="34">
        <v>374000</v>
      </c>
      <c r="J17" s="34">
        <v>1000</v>
      </c>
      <c r="K17" s="34">
        <v>535000</v>
      </c>
      <c r="L17" s="34"/>
      <c r="M17" s="34">
        <v>13000</v>
      </c>
      <c r="N17" s="34">
        <v>162000</v>
      </c>
      <c r="O17" s="34">
        <v>384000</v>
      </c>
      <c r="P17" s="34">
        <v>1000</v>
      </c>
      <c r="Q17" s="34">
        <v>560000</v>
      </c>
      <c r="R17" s="34"/>
      <c r="S17" s="34">
        <v>12000</v>
      </c>
      <c r="T17" s="34">
        <v>143000</v>
      </c>
      <c r="U17" s="34">
        <v>612000</v>
      </c>
      <c r="V17" s="34">
        <v>1000</v>
      </c>
      <c r="W17" s="34">
        <v>768000</v>
      </c>
      <c r="X17" s="16" t="s">
        <v>109</v>
      </c>
      <c r="Y17" s="99" t="s">
        <v>1507</v>
      </c>
    </row>
    <row r="18" spans="1:25" ht="15">
      <c r="A18" s="97" t="s">
        <v>1511</v>
      </c>
      <c r="B18" s="16" t="s">
        <v>114</v>
      </c>
      <c r="C18" s="108"/>
      <c r="D18" s="105" t="s">
        <v>1437</v>
      </c>
      <c r="E18" s="106"/>
      <c r="F18" s="34"/>
      <c r="G18" s="34">
        <v>9000</v>
      </c>
      <c r="H18" s="34">
        <v>149000</v>
      </c>
      <c r="I18" s="34">
        <v>374000</v>
      </c>
      <c r="J18" s="34">
        <v>1000</v>
      </c>
      <c r="K18" s="34">
        <v>533000</v>
      </c>
      <c r="L18" s="34"/>
      <c r="M18" s="34">
        <v>13000</v>
      </c>
      <c r="N18" s="34">
        <v>162000</v>
      </c>
      <c r="O18" s="34">
        <v>384000</v>
      </c>
      <c r="P18" s="34">
        <v>1000</v>
      </c>
      <c r="Q18" s="34">
        <v>560000</v>
      </c>
      <c r="R18" s="34"/>
      <c r="S18" s="34">
        <v>12000</v>
      </c>
      <c r="T18" s="34">
        <v>142000</v>
      </c>
      <c r="U18" s="34">
        <v>612000</v>
      </c>
      <c r="V18" s="34">
        <v>1000</v>
      </c>
      <c r="W18" s="34">
        <v>767000</v>
      </c>
      <c r="X18" s="16" t="s">
        <v>114</v>
      </c>
      <c r="Y18" s="99" t="s">
        <v>1507</v>
      </c>
    </row>
    <row r="19" spans="1:25" ht="15">
      <c r="A19" s="97" t="s">
        <v>1511</v>
      </c>
      <c r="B19" s="16" t="s">
        <v>235</v>
      </c>
      <c r="C19" s="102" t="s">
        <v>708</v>
      </c>
      <c r="D19" s="105" t="s">
        <v>638</v>
      </c>
      <c r="E19" s="24" t="s">
        <v>1436</v>
      </c>
      <c r="F19" s="44"/>
      <c r="G19" s="44"/>
      <c r="H19" s="44"/>
      <c r="I19" s="44"/>
      <c r="J19" s="34"/>
      <c r="K19" s="34">
        <v>0</v>
      </c>
      <c r="L19" s="44"/>
      <c r="M19" s="44"/>
      <c r="N19" s="44"/>
      <c r="O19" s="44"/>
      <c r="P19" s="34">
        <v>1000</v>
      </c>
      <c r="Q19" s="34">
        <v>1000</v>
      </c>
      <c r="R19" s="44"/>
      <c r="S19" s="44"/>
      <c r="T19" s="44"/>
      <c r="U19" s="44"/>
      <c r="V19" s="34"/>
      <c r="W19" s="34">
        <v>0</v>
      </c>
      <c r="X19" s="16" t="s">
        <v>235</v>
      </c>
      <c r="Y19" s="99" t="s">
        <v>1507</v>
      </c>
    </row>
    <row r="20" spans="1:25" ht="15">
      <c r="A20" s="97" t="s">
        <v>1511</v>
      </c>
      <c r="B20" s="16" t="s">
        <v>236</v>
      </c>
      <c r="C20" s="103"/>
      <c r="D20" s="106"/>
      <c r="E20" s="24" t="s">
        <v>1437</v>
      </c>
      <c r="F20" s="44"/>
      <c r="G20" s="44"/>
      <c r="H20" s="44"/>
      <c r="I20" s="44"/>
      <c r="J20" s="34"/>
      <c r="K20" s="34">
        <v>0</v>
      </c>
      <c r="L20" s="44"/>
      <c r="M20" s="44"/>
      <c r="N20" s="44"/>
      <c r="O20" s="44"/>
      <c r="P20" s="34">
        <v>0</v>
      </c>
      <c r="Q20" s="34">
        <v>0</v>
      </c>
      <c r="R20" s="44"/>
      <c r="S20" s="44"/>
      <c r="T20" s="44"/>
      <c r="U20" s="44"/>
      <c r="V20" s="34"/>
      <c r="W20" s="34">
        <v>0</v>
      </c>
      <c r="X20" s="16" t="s">
        <v>236</v>
      </c>
      <c r="Y20" s="99" t="s">
        <v>1507</v>
      </c>
    </row>
    <row r="21" spans="1:25" ht="15">
      <c r="A21" s="97" t="s">
        <v>1511</v>
      </c>
      <c r="B21" s="16" t="s">
        <v>264</v>
      </c>
      <c r="C21" s="103"/>
      <c r="D21" s="105" t="s">
        <v>637</v>
      </c>
      <c r="E21" s="24" t="s">
        <v>1436</v>
      </c>
      <c r="F21" s="44"/>
      <c r="G21" s="44"/>
      <c r="H21" s="44"/>
      <c r="I21" s="44"/>
      <c r="J21" s="34"/>
      <c r="K21" s="34">
        <v>0</v>
      </c>
      <c r="L21" s="44"/>
      <c r="M21" s="44"/>
      <c r="N21" s="44"/>
      <c r="O21" s="44"/>
      <c r="P21" s="34">
        <v>0</v>
      </c>
      <c r="Q21" s="34">
        <v>0</v>
      </c>
      <c r="R21" s="44"/>
      <c r="S21" s="44"/>
      <c r="T21" s="44"/>
      <c r="U21" s="44"/>
      <c r="V21" s="34"/>
      <c r="W21" s="34">
        <v>0</v>
      </c>
      <c r="X21" s="16" t="s">
        <v>264</v>
      </c>
      <c r="Y21" s="99" t="s">
        <v>1507</v>
      </c>
    </row>
    <row r="22" spans="1:25" ht="15">
      <c r="A22" s="97" t="s">
        <v>1511</v>
      </c>
      <c r="B22" s="16" t="s">
        <v>37</v>
      </c>
      <c r="C22" s="108"/>
      <c r="D22" s="107"/>
      <c r="E22" s="24" t="s">
        <v>1437</v>
      </c>
      <c r="F22" s="44"/>
      <c r="G22" s="44"/>
      <c r="H22" s="44"/>
      <c r="I22" s="44"/>
      <c r="J22" s="34"/>
      <c r="K22" s="34">
        <v>0</v>
      </c>
      <c r="L22" s="44"/>
      <c r="M22" s="44"/>
      <c r="N22" s="44"/>
      <c r="O22" s="44"/>
      <c r="P22" s="34">
        <v>0</v>
      </c>
      <c r="Q22" s="34">
        <v>0</v>
      </c>
      <c r="R22" s="44"/>
      <c r="S22" s="44"/>
      <c r="T22" s="44"/>
      <c r="U22" s="44"/>
      <c r="V22" s="34"/>
      <c r="W22" s="34">
        <v>0</v>
      </c>
      <c r="X22" s="16" t="s">
        <v>37</v>
      </c>
      <c r="Y22" s="99" t="s">
        <v>1507</v>
      </c>
    </row>
    <row r="23" spans="1:25" ht="15">
      <c r="A23" s="97" t="s">
        <v>1511</v>
      </c>
      <c r="B23" s="16" t="s">
        <v>43</v>
      </c>
      <c r="C23" s="160" t="s">
        <v>1216</v>
      </c>
      <c r="D23" s="125"/>
      <c r="E23" s="106"/>
      <c r="F23" s="34">
        <v>25000</v>
      </c>
      <c r="G23" s="34">
        <v>210000</v>
      </c>
      <c r="H23" s="34">
        <v>653000</v>
      </c>
      <c r="I23" s="34">
        <v>374000</v>
      </c>
      <c r="J23" s="34">
        <v>1000</v>
      </c>
      <c r="K23" s="34">
        <v>1263000</v>
      </c>
      <c r="L23" s="34">
        <v>20000</v>
      </c>
      <c r="M23" s="34">
        <v>213000</v>
      </c>
      <c r="N23" s="34">
        <v>676000</v>
      </c>
      <c r="O23" s="34">
        <v>384000</v>
      </c>
      <c r="P23" s="34">
        <v>2000</v>
      </c>
      <c r="Q23" s="34">
        <v>1295000</v>
      </c>
      <c r="R23" s="34">
        <v>22000</v>
      </c>
      <c r="S23" s="34">
        <v>213000</v>
      </c>
      <c r="T23" s="34">
        <v>494000</v>
      </c>
      <c r="U23" s="34">
        <v>612000</v>
      </c>
      <c r="V23" s="34">
        <v>1000</v>
      </c>
      <c r="W23" s="34">
        <v>1342000</v>
      </c>
      <c r="X23" s="16" t="s">
        <v>43</v>
      </c>
      <c r="Y23" s="99" t="s">
        <v>1507</v>
      </c>
    </row>
    <row r="24" spans="1:25" ht="15">
      <c r="A24" s="97" t="s">
        <v>1511</v>
      </c>
      <c r="B24" s="16" t="s">
        <v>47</v>
      </c>
      <c r="C24" s="25"/>
      <c r="D24" s="140" t="s">
        <v>1061</v>
      </c>
      <c r="E24" s="106"/>
      <c r="F24" s="34"/>
      <c r="G24" s="34"/>
      <c r="H24" s="34"/>
      <c r="I24" s="34"/>
      <c r="J24" s="34"/>
      <c r="K24" s="34">
        <v>0</v>
      </c>
      <c r="L24" s="34">
        <v>0</v>
      </c>
      <c r="M24" s="34">
        <v>0</v>
      </c>
      <c r="N24" s="34">
        <v>0</v>
      </c>
      <c r="O24" s="34">
        <v>0</v>
      </c>
      <c r="P24" s="34">
        <v>0</v>
      </c>
      <c r="Q24" s="34">
        <v>0</v>
      </c>
      <c r="R24" s="34"/>
      <c r="S24" s="34"/>
      <c r="T24" s="34"/>
      <c r="U24" s="34"/>
      <c r="V24" s="34"/>
      <c r="W24" s="34">
        <v>0</v>
      </c>
      <c r="X24" s="16" t="s">
        <v>47</v>
      </c>
      <c r="Y24" s="99" t="s">
        <v>1507</v>
      </c>
    </row>
    <row r="25" spans="1:25" ht="15">
      <c r="A25" s="97" t="s">
        <v>1511</v>
      </c>
      <c r="B25" s="16" t="s">
        <v>54</v>
      </c>
      <c r="C25" s="160" t="s">
        <v>1314</v>
      </c>
      <c r="D25" s="125"/>
      <c r="E25" s="106"/>
      <c r="F25" s="34"/>
      <c r="G25" s="34"/>
      <c r="H25" s="34"/>
      <c r="I25" s="34"/>
      <c r="J25" s="34"/>
      <c r="K25" s="34">
        <v>0</v>
      </c>
      <c r="L25" s="34">
        <v>0</v>
      </c>
      <c r="M25" s="34">
        <v>0</v>
      </c>
      <c r="N25" s="34">
        <v>0</v>
      </c>
      <c r="O25" s="34">
        <v>0</v>
      </c>
      <c r="P25" s="34">
        <v>0</v>
      </c>
      <c r="Q25" s="34">
        <v>0</v>
      </c>
      <c r="R25" s="34"/>
      <c r="S25" s="34"/>
      <c r="T25" s="34"/>
      <c r="U25" s="34"/>
      <c r="V25" s="34"/>
      <c r="W25" s="34">
        <v>0</v>
      </c>
      <c r="X25" s="16" t="s">
        <v>54</v>
      </c>
      <c r="Y25" s="99" t="s">
        <v>1507</v>
      </c>
    </row>
    <row r="26" spans="1:25" ht="15">
      <c r="A26" s="97" t="s">
        <v>1511</v>
      </c>
      <c r="B26" s="16" t="s">
        <v>57</v>
      </c>
      <c r="C26" s="160" t="s">
        <v>939</v>
      </c>
      <c r="D26" s="125"/>
      <c r="E26" s="106"/>
      <c r="F26" s="34">
        <v>25000</v>
      </c>
      <c r="G26" s="34">
        <v>210000</v>
      </c>
      <c r="H26" s="34">
        <v>653000</v>
      </c>
      <c r="I26" s="34">
        <v>374000</v>
      </c>
      <c r="J26" s="34">
        <v>1000</v>
      </c>
      <c r="K26" s="34">
        <v>1263000</v>
      </c>
      <c r="L26" s="34">
        <v>20000</v>
      </c>
      <c r="M26" s="34">
        <v>213000</v>
      </c>
      <c r="N26" s="34">
        <v>676000</v>
      </c>
      <c r="O26" s="34">
        <v>384000</v>
      </c>
      <c r="P26" s="34">
        <v>2000</v>
      </c>
      <c r="Q26" s="34">
        <v>1295000</v>
      </c>
      <c r="R26" s="34">
        <v>22000</v>
      </c>
      <c r="S26" s="34">
        <v>213000</v>
      </c>
      <c r="T26" s="34">
        <v>494000</v>
      </c>
      <c r="U26" s="34">
        <v>612000</v>
      </c>
      <c r="V26" s="34">
        <v>1000</v>
      </c>
      <c r="W26" s="34">
        <v>1342000</v>
      </c>
      <c r="X26" s="16" t="s">
        <v>57</v>
      </c>
      <c r="Y26" s="99" t="s">
        <v>1507</v>
      </c>
    </row>
    <row r="27" spans="1:25" ht="15">
      <c r="A27" s="97" t="s">
        <v>1511</v>
      </c>
      <c r="B27" s="16" t="s">
        <v>59</v>
      </c>
      <c r="C27" s="25"/>
      <c r="D27" s="140" t="s">
        <v>1040</v>
      </c>
      <c r="E27" s="106"/>
      <c r="F27" s="34"/>
      <c r="G27" s="34"/>
      <c r="H27" s="34"/>
      <c r="I27" s="34"/>
      <c r="J27" s="34"/>
      <c r="K27" s="34">
        <v>0</v>
      </c>
      <c r="L27" s="34">
        <v>0</v>
      </c>
      <c r="M27" s="34">
        <v>0</v>
      </c>
      <c r="N27" s="34">
        <v>0</v>
      </c>
      <c r="O27" s="34">
        <v>0</v>
      </c>
      <c r="P27" s="34">
        <v>0</v>
      </c>
      <c r="Q27" s="34">
        <v>0</v>
      </c>
      <c r="R27" s="34"/>
      <c r="S27" s="34"/>
      <c r="T27" s="34"/>
      <c r="U27" s="34"/>
      <c r="V27" s="34"/>
      <c r="W27" s="34">
        <v>0</v>
      </c>
      <c r="X27" s="16" t="s">
        <v>59</v>
      </c>
      <c r="Y27" s="99" t="s">
        <v>1507</v>
      </c>
    </row>
    <row r="28" spans="1:25" ht="15">
      <c r="A28" s="97" t="s">
        <v>1511</v>
      </c>
      <c r="B28" s="16" t="s">
        <v>60</v>
      </c>
      <c r="C28" s="160" t="s">
        <v>1217</v>
      </c>
      <c r="D28" s="125"/>
      <c r="E28" s="106"/>
      <c r="F28" s="34">
        <v>5000</v>
      </c>
      <c r="G28" s="34">
        <v>191000</v>
      </c>
      <c r="H28" s="34">
        <v>556000</v>
      </c>
      <c r="I28" s="34">
        <v>374000</v>
      </c>
      <c r="J28" s="34">
        <v>1000</v>
      </c>
      <c r="K28" s="34">
        <v>1127000</v>
      </c>
      <c r="L28" s="34">
        <v>1000</v>
      </c>
      <c r="M28" s="34">
        <v>253000</v>
      </c>
      <c r="N28" s="34">
        <v>715000</v>
      </c>
      <c r="O28" s="34">
        <v>384000</v>
      </c>
      <c r="P28" s="34">
        <v>1000</v>
      </c>
      <c r="Q28" s="34">
        <v>1354000</v>
      </c>
      <c r="R28" s="34">
        <v>2000</v>
      </c>
      <c r="S28" s="34">
        <v>229000</v>
      </c>
      <c r="T28" s="34">
        <v>482000</v>
      </c>
      <c r="U28" s="34">
        <v>612000</v>
      </c>
      <c r="V28" s="34">
        <v>1000</v>
      </c>
      <c r="W28" s="34">
        <v>1326000</v>
      </c>
      <c r="X28" s="16" t="s">
        <v>60</v>
      </c>
      <c r="Y28" s="99" t="s">
        <v>1507</v>
      </c>
    </row>
    <row r="29" spans="1:25" ht="15">
      <c r="A29" s="97" t="s">
        <v>1511</v>
      </c>
      <c r="B29" s="16" t="s">
        <v>61</v>
      </c>
      <c r="C29" s="25"/>
      <c r="D29" s="140" t="s">
        <v>1061</v>
      </c>
      <c r="E29" s="106"/>
      <c r="F29" s="34"/>
      <c r="G29" s="34"/>
      <c r="H29" s="34"/>
      <c r="I29" s="34"/>
      <c r="J29" s="34"/>
      <c r="K29" s="34">
        <v>0</v>
      </c>
      <c r="L29" s="34"/>
      <c r="M29" s="34"/>
      <c r="N29" s="34"/>
      <c r="O29" s="34">
        <v>13000</v>
      </c>
      <c r="P29" s="34"/>
      <c r="Q29" s="34">
        <v>13000</v>
      </c>
      <c r="R29" s="34"/>
      <c r="S29" s="34"/>
      <c r="T29" s="34"/>
      <c r="U29" s="34">
        <v>8000</v>
      </c>
      <c r="V29" s="34"/>
      <c r="W29" s="34">
        <v>8000</v>
      </c>
      <c r="X29" s="16" t="s">
        <v>61</v>
      </c>
      <c r="Y29" s="99" t="s">
        <v>1507</v>
      </c>
    </row>
    <row r="30" spans="1:25" ht="15">
      <c r="A30" s="97" t="s">
        <v>1511</v>
      </c>
      <c r="B30" s="16" t="s">
        <v>63</v>
      </c>
      <c r="C30" s="160" t="s">
        <v>1314</v>
      </c>
      <c r="D30" s="125"/>
      <c r="E30" s="106"/>
      <c r="F30" s="34"/>
      <c r="G30" s="34"/>
      <c r="H30" s="34"/>
      <c r="I30" s="34"/>
      <c r="J30" s="34"/>
      <c r="K30" s="34">
        <v>0</v>
      </c>
      <c r="L30" s="34"/>
      <c r="M30" s="34"/>
      <c r="N30" s="34"/>
      <c r="O30" s="34"/>
      <c r="P30" s="34"/>
      <c r="Q30" s="34">
        <v>0</v>
      </c>
      <c r="R30" s="34"/>
      <c r="S30" s="34"/>
      <c r="T30" s="34"/>
      <c r="U30" s="34"/>
      <c r="V30" s="34"/>
      <c r="W30" s="34">
        <v>0</v>
      </c>
      <c r="X30" s="16" t="s">
        <v>63</v>
      </c>
      <c r="Y30" s="99" t="s">
        <v>1507</v>
      </c>
    </row>
    <row r="31" spans="1:25" ht="15">
      <c r="A31" s="97" t="s">
        <v>1511</v>
      </c>
      <c r="B31" s="16" t="s">
        <v>64</v>
      </c>
      <c r="C31" s="108" t="s">
        <v>938</v>
      </c>
      <c r="D31" s="125"/>
      <c r="E31" s="106"/>
      <c r="F31" s="34">
        <v>5000</v>
      </c>
      <c r="G31" s="34">
        <v>191000</v>
      </c>
      <c r="H31" s="34">
        <v>556000</v>
      </c>
      <c r="I31" s="34">
        <v>374000</v>
      </c>
      <c r="J31" s="34">
        <v>1000</v>
      </c>
      <c r="K31" s="34">
        <v>1127000</v>
      </c>
      <c r="L31" s="34">
        <v>1000</v>
      </c>
      <c r="M31" s="34">
        <v>253000</v>
      </c>
      <c r="N31" s="34">
        <v>715000</v>
      </c>
      <c r="O31" s="34">
        <v>384000</v>
      </c>
      <c r="P31" s="34">
        <v>1000</v>
      </c>
      <c r="Q31" s="34">
        <v>1354000</v>
      </c>
      <c r="R31" s="34">
        <v>2000</v>
      </c>
      <c r="S31" s="34">
        <v>229000</v>
      </c>
      <c r="T31" s="34">
        <v>482000</v>
      </c>
      <c r="U31" s="34">
        <v>612000</v>
      </c>
      <c r="V31" s="34">
        <v>1000</v>
      </c>
      <c r="W31" s="34">
        <v>1326000</v>
      </c>
      <c r="X31" s="16" t="s">
        <v>64</v>
      </c>
      <c r="Y31" s="99" t="s">
        <v>1507</v>
      </c>
    </row>
    <row r="32" spans="1:25" ht="15">
      <c r="A32" s="97" t="s">
        <v>1511</v>
      </c>
      <c r="B32" s="18" t="s">
        <v>66</v>
      </c>
      <c r="C32" s="26"/>
      <c r="D32" s="107" t="s">
        <v>1039</v>
      </c>
      <c r="E32" s="107"/>
      <c r="F32" s="35"/>
      <c r="G32" s="35"/>
      <c r="H32" s="35"/>
      <c r="I32" s="35"/>
      <c r="J32" s="35"/>
      <c r="K32" s="35">
        <v>0</v>
      </c>
      <c r="L32" s="35">
        <v>0</v>
      </c>
      <c r="M32" s="35">
        <v>0</v>
      </c>
      <c r="N32" s="35">
        <v>0</v>
      </c>
      <c r="O32" s="35">
        <v>0</v>
      </c>
      <c r="P32" s="35">
        <v>0</v>
      </c>
      <c r="Q32" s="35">
        <v>0</v>
      </c>
      <c r="R32" s="35"/>
      <c r="S32" s="35"/>
      <c r="T32" s="35"/>
      <c r="U32" s="35"/>
      <c r="V32" s="35"/>
      <c r="W32" s="35">
        <v>0</v>
      </c>
      <c r="X32" s="18" t="s">
        <v>66</v>
      </c>
      <c r="Y32" s="99" t="s">
        <v>1507</v>
      </c>
    </row>
    <row r="33" spans="1:25" ht="12.75">
      <c r="A33" s="110" t="s">
        <v>1510</v>
      </c>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row>
    <row r="34" ht="12.75" hidden="1"/>
    <row r="35" ht="12.75" hidden="1"/>
  </sheetData>
  <mergeCells count="60">
    <mergeCell ref="R10:S10"/>
    <mergeCell ref="T10:T11"/>
    <mergeCell ref="U10:U11"/>
    <mergeCell ref="V10:V11"/>
    <mergeCell ref="W10:W11"/>
    <mergeCell ref="C13:C14"/>
    <mergeCell ref="D13:E13"/>
    <mergeCell ref="D14:E14"/>
    <mergeCell ref="F10:G10"/>
    <mergeCell ref="H10:H11"/>
    <mergeCell ref="I10:I11"/>
    <mergeCell ref="J10:J11"/>
    <mergeCell ref="K10:K11"/>
    <mergeCell ref="L10:M10"/>
    <mergeCell ref="N10:N11"/>
    <mergeCell ref="O10:O11"/>
    <mergeCell ref="P10:P11"/>
    <mergeCell ref="Q10:Q11"/>
    <mergeCell ref="D19:D20"/>
    <mergeCell ref="D21:D22"/>
    <mergeCell ref="C23:E23"/>
    <mergeCell ref="D24:E24"/>
    <mergeCell ref="C15:C16"/>
    <mergeCell ref="D15:E15"/>
    <mergeCell ref="D16:E16"/>
    <mergeCell ref="C17:C18"/>
    <mergeCell ref="D17:E17"/>
    <mergeCell ref="D18:E18"/>
    <mergeCell ref="A6:Y6"/>
    <mergeCell ref="A7:X7"/>
    <mergeCell ref="A8:Y8"/>
    <mergeCell ref="X9:Y9"/>
    <mergeCell ref="A1:X1"/>
    <mergeCell ref="D2:Y2"/>
    <mergeCell ref="D3:Y3"/>
    <mergeCell ref="D4:Y4"/>
    <mergeCell ref="D5:Y5"/>
    <mergeCell ref="A2:B2"/>
    <mergeCell ref="A3:B3"/>
    <mergeCell ref="A4:B4"/>
    <mergeCell ref="A5:B5"/>
    <mergeCell ref="F9:K9"/>
    <mergeCell ref="L9:Q9"/>
    <mergeCell ref="R9:W9"/>
    <mergeCell ref="X10:Y10"/>
    <mergeCell ref="X11:Y11"/>
    <mergeCell ref="A33:Y33"/>
    <mergeCell ref="A9:E9"/>
    <mergeCell ref="A10:E10"/>
    <mergeCell ref="A11:E11"/>
    <mergeCell ref="C12:E12"/>
    <mergeCell ref="C30:E30"/>
    <mergeCell ref="C31:E31"/>
    <mergeCell ref="D32:E32"/>
    <mergeCell ref="C25:E25"/>
    <mergeCell ref="C26:E26"/>
    <mergeCell ref="D27:E27"/>
    <mergeCell ref="C28:E28"/>
    <mergeCell ref="D29:E29"/>
    <mergeCell ref="C19:C22"/>
  </mergeCells>
  <dataValidations count="1">
    <dataValidation type="list" allowBlank="1" showInputMessage="1" showErrorMessage="1" sqref="C5">
      <formula1>'@lists'!$A$34:$B$34</formula1>
    </dataValidation>
  </dataValidations>
  <pageMargins left="0.7" right="0.7" top="0.75" bottom="0.75" header="0.3" footer="0.3"/>
  <pageSetup orientation="portrai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W1"/>
    </sheetView>
  </sheetViews>
  <sheetFormatPr defaultColWidth="0" defaultRowHeight="12.75" zeroHeight="1"/>
  <cols>
    <col min="1" max="2" width="8.28571428571429" customWidth="1"/>
    <col min="3" max="3" width="14.1428571428571" customWidth="1"/>
    <col min="4" max="4" width="25.4285714285714" customWidth="1"/>
    <col min="5" max="22" width="26.7142857142857" customWidth="1"/>
    <col min="23" max="23" width="8.28571428571429" customWidth="1"/>
    <col min="24" max="24" width="13.5714285714286" customWidth="1"/>
    <col min="25" max="54" width="13.5714285714286" hidden="1" customWidth="1"/>
    <col min="55" max="16384" width="11.4285714285714" hidden="1"/>
  </cols>
  <sheetData>
    <row r="1" spans="1:24" ht="14.1" customHeight="1">
      <c r="A1" s="147" t="s">
        <v>1559</v>
      </c>
      <c r="B1" s="147"/>
      <c r="C1" s="147"/>
      <c r="D1" s="147"/>
      <c r="E1" s="147"/>
      <c r="F1" s="147"/>
      <c r="G1" s="147"/>
      <c r="H1" s="147"/>
      <c r="I1" s="147"/>
      <c r="J1" s="147"/>
      <c r="K1" s="147"/>
      <c r="L1" s="147"/>
      <c r="M1" s="147"/>
      <c r="N1" s="147"/>
      <c r="O1" s="147"/>
      <c r="P1" s="147"/>
      <c r="Q1" s="147"/>
      <c r="R1" s="147"/>
      <c r="S1" s="147"/>
      <c r="T1" s="147"/>
      <c r="U1" s="147"/>
      <c r="V1" s="147"/>
      <c r="W1" s="147"/>
      <c r="X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BA4" s="49" t="s">
        <v>41</v>
      </c>
      <c r="BB4" s="49" t="s">
        <v>972</v>
      </c>
    </row>
    <row r="5" spans="1:54" ht="14.1" customHeight="1">
      <c r="A5" s="118" t="s">
        <v>1113</v>
      </c>
      <c r="B5" s="150"/>
      <c r="C5" s="22" t="s">
        <v>172</v>
      </c>
      <c r="D5" s="120" t="s">
        <v>1513</v>
      </c>
      <c r="E5" s="110"/>
      <c r="F5" s="110"/>
      <c r="G5" s="110"/>
      <c r="H5" s="110"/>
      <c r="I5" s="110"/>
      <c r="J5" s="110"/>
      <c r="K5" s="110"/>
      <c r="L5" s="110"/>
      <c r="M5" s="110"/>
      <c r="N5" s="110"/>
      <c r="O5" s="110"/>
      <c r="P5" s="110"/>
      <c r="Q5" s="110"/>
      <c r="R5" s="110"/>
      <c r="S5" s="110"/>
      <c r="T5" s="110"/>
      <c r="U5" s="110"/>
      <c r="V5" s="110"/>
      <c r="W5" s="110"/>
      <c r="X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BA6" s="49" t="s">
        <v>44</v>
      </c>
      <c r="BB6" s="49" t="s">
        <v>720</v>
      </c>
    </row>
    <row r="7" spans="1:54" ht="30" customHeight="1">
      <c r="A7" s="151" t="s">
        <v>173</v>
      </c>
      <c r="B7" s="151"/>
      <c r="C7" s="151"/>
      <c r="D7" s="151"/>
      <c r="E7" s="151"/>
      <c r="F7" s="151"/>
      <c r="G7" s="151"/>
      <c r="H7" s="151"/>
      <c r="I7" s="151"/>
      <c r="J7" s="151"/>
      <c r="K7" s="151"/>
      <c r="L7" s="151"/>
      <c r="M7" s="151"/>
      <c r="N7" s="151"/>
      <c r="O7" s="151"/>
      <c r="P7" s="151"/>
      <c r="Q7" s="151"/>
      <c r="R7" s="151"/>
      <c r="S7" s="151"/>
      <c r="T7" s="151"/>
      <c r="U7" s="151"/>
      <c r="V7" s="151"/>
      <c r="W7" s="151"/>
      <c r="X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BA8" s="49" t="s">
        <v>46</v>
      </c>
      <c r="BB8" s="49" t="s">
        <v>719</v>
      </c>
    </row>
    <row r="9" spans="1:54" ht="14.1" customHeight="1">
      <c r="A9" s="97" t="s">
        <v>1511</v>
      </c>
      <c r="B9" s="154" t="s">
        <v>617</v>
      </c>
      <c r="C9" s="161"/>
      <c r="D9" s="155"/>
      <c r="E9" s="124" t="s">
        <v>1495</v>
      </c>
      <c r="F9" s="125"/>
      <c r="G9" s="125"/>
      <c r="H9" s="125"/>
      <c r="I9" s="125"/>
      <c r="J9" s="106"/>
      <c r="K9" s="126" t="s">
        <v>1384</v>
      </c>
      <c r="L9" s="125"/>
      <c r="M9" s="125"/>
      <c r="N9" s="125"/>
      <c r="O9" s="125"/>
      <c r="P9" s="106"/>
      <c r="Q9" s="126" t="s">
        <v>1473</v>
      </c>
      <c r="R9" s="125"/>
      <c r="S9" s="125"/>
      <c r="T9" s="125"/>
      <c r="U9" s="125"/>
      <c r="V9" s="106"/>
      <c r="W9" s="152" t="s">
        <v>1507</v>
      </c>
      <c r="X9" s="147"/>
      <c r="BA9" s="49" t="s">
        <v>48</v>
      </c>
      <c r="BB9" s="49" t="s">
        <v>777</v>
      </c>
    </row>
    <row r="10" spans="1:54" ht="14.1" customHeight="1">
      <c r="A10" s="97" t="s">
        <v>1511</v>
      </c>
      <c r="B10" s="158"/>
      <c r="C10" s="162"/>
      <c r="D10" s="159"/>
      <c r="E10" s="30" t="s">
        <v>639</v>
      </c>
      <c r="F10" s="36" t="s">
        <v>676</v>
      </c>
      <c r="G10" s="36" t="s">
        <v>718</v>
      </c>
      <c r="H10" s="36" t="s">
        <v>1098</v>
      </c>
      <c r="I10" s="36" t="s">
        <v>612</v>
      </c>
      <c r="J10" s="36" t="s">
        <v>1176</v>
      </c>
      <c r="K10" s="36" t="s">
        <v>639</v>
      </c>
      <c r="L10" s="36" t="s">
        <v>676</v>
      </c>
      <c r="M10" s="36" t="s">
        <v>718</v>
      </c>
      <c r="N10" s="36" t="s">
        <v>1098</v>
      </c>
      <c r="O10" s="36" t="s">
        <v>612</v>
      </c>
      <c r="P10" s="36" t="s">
        <v>1176</v>
      </c>
      <c r="Q10" s="36" t="s">
        <v>639</v>
      </c>
      <c r="R10" s="36" t="s">
        <v>676</v>
      </c>
      <c r="S10" s="36" t="s">
        <v>718</v>
      </c>
      <c r="T10" s="36" t="s">
        <v>1098</v>
      </c>
      <c r="U10" s="36" t="s">
        <v>612</v>
      </c>
      <c r="V10" s="36" t="s">
        <v>1176</v>
      </c>
      <c r="W10" s="152" t="s">
        <v>1507</v>
      </c>
      <c r="X10" s="147"/>
      <c r="BA10" s="49" t="s">
        <v>49</v>
      </c>
      <c r="BB10" s="49" t="s">
        <v>933</v>
      </c>
    </row>
    <row r="11" spans="1:54" ht="14.1" customHeight="1">
      <c r="A11" s="97" t="s">
        <v>1511</v>
      </c>
      <c r="B11" s="64" t="s">
        <v>172</v>
      </c>
      <c r="C11" s="163"/>
      <c r="D11" s="163"/>
      <c r="E11" s="32" t="s">
        <v>35</v>
      </c>
      <c r="F11" s="37" t="s">
        <v>65</v>
      </c>
      <c r="G11" s="37" t="s">
        <v>84</v>
      </c>
      <c r="H11" s="37" t="s">
        <v>98</v>
      </c>
      <c r="I11" s="37" t="s">
        <v>109</v>
      </c>
      <c r="J11" s="37" t="s">
        <v>114</v>
      </c>
      <c r="K11" s="37" t="s">
        <v>35</v>
      </c>
      <c r="L11" s="37" t="s">
        <v>65</v>
      </c>
      <c r="M11" s="37" t="s">
        <v>84</v>
      </c>
      <c r="N11" s="37" t="s">
        <v>98</v>
      </c>
      <c r="O11" s="37" t="s">
        <v>109</v>
      </c>
      <c r="P11" s="37" t="s">
        <v>114</v>
      </c>
      <c r="Q11" s="37" t="s">
        <v>35</v>
      </c>
      <c r="R11" s="37" t="s">
        <v>65</v>
      </c>
      <c r="S11" s="37" t="s">
        <v>84</v>
      </c>
      <c r="T11" s="37" t="s">
        <v>98</v>
      </c>
      <c r="U11" s="37" t="s">
        <v>109</v>
      </c>
      <c r="V11" s="33" t="s">
        <v>114</v>
      </c>
      <c r="W11" s="67"/>
      <c r="X11" s="95" t="s">
        <v>1507</v>
      </c>
      <c r="BA11" s="49" t="s">
        <v>50</v>
      </c>
      <c r="BB11" s="49" t="s">
        <v>1345</v>
      </c>
    </row>
    <row r="12" spans="1:54" ht="14.1" customHeight="1">
      <c r="A12" s="97" t="s">
        <v>1511</v>
      </c>
      <c r="B12" s="63" t="s">
        <v>35</v>
      </c>
      <c r="C12" s="165" t="s">
        <v>939</v>
      </c>
      <c r="D12" s="138"/>
      <c r="E12" s="34">
        <v>106000</v>
      </c>
      <c r="F12" s="34">
        <v>346000</v>
      </c>
      <c r="G12" s="34">
        <v>99000</v>
      </c>
      <c r="H12" s="34"/>
      <c r="I12" s="34">
        <v>712000</v>
      </c>
      <c r="J12" s="34">
        <v>1263000</v>
      </c>
      <c r="K12" s="34">
        <v>112000</v>
      </c>
      <c r="L12" s="34">
        <v>369000</v>
      </c>
      <c r="M12" s="34">
        <v>83000</v>
      </c>
      <c r="N12" s="34"/>
      <c r="O12" s="34">
        <v>731000</v>
      </c>
      <c r="P12" s="34">
        <v>1295000</v>
      </c>
      <c r="Q12" s="34">
        <v>206000</v>
      </c>
      <c r="R12" s="34">
        <v>321000</v>
      </c>
      <c r="S12" s="34">
        <v>123000</v>
      </c>
      <c r="T12" s="34"/>
      <c r="U12" s="34">
        <v>692000</v>
      </c>
      <c r="V12" s="34">
        <v>1342000</v>
      </c>
      <c r="W12" s="63" t="s">
        <v>35</v>
      </c>
      <c r="X12" s="95" t="s">
        <v>1507</v>
      </c>
      <c r="BA12" s="49" t="s">
        <v>51</v>
      </c>
      <c r="BB12" s="49" t="s">
        <v>1346</v>
      </c>
    </row>
    <row r="13" spans="1:54" ht="24.95" customHeight="1">
      <c r="A13" s="97" t="s">
        <v>1511</v>
      </c>
      <c r="B13" s="16" t="s">
        <v>65</v>
      </c>
      <c r="C13" s="160" t="s">
        <v>1315</v>
      </c>
      <c r="D13" s="24" t="s">
        <v>782</v>
      </c>
      <c r="E13" s="34"/>
      <c r="F13" s="34">
        <v>-191000</v>
      </c>
      <c r="G13" s="34">
        <v>-15000</v>
      </c>
      <c r="H13" s="34"/>
      <c r="I13" s="34">
        <v>-42000</v>
      </c>
      <c r="J13" s="34">
        <v>-248000</v>
      </c>
      <c r="K13" s="34"/>
      <c r="L13" s="34">
        <v>-251000</v>
      </c>
      <c r="M13" s="34">
        <v>-37000</v>
      </c>
      <c r="N13" s="34"/>
      <c r="O13" s="34">
        <v>-19000</v>
      </c>
      <c r="P13" s="34">
        <v>-307000</v>
      </c>
      <c r="Q13" s="34"/>
      <c r="R13" s="34">
        <v>-211000</v>
      </c>
      <c r="S13" s="34">
        <v>-24000</v>
      </c>
      <c r="T13" s="34"/>
      <c r="U13" s="34">
        <v>-29000</v>
      </c>
      <c r="V13" s="34">
        <v>-264000</v>
      </c>
      <c r="W13" s="16" t="s">
        <v>65</v>
      </c>
      <c r="X13" s="95" t="s">
        <v>1507</v>
      </c>
      <c r="BA13" s="49" t="s">
        <v>52</v>
      </c>
      <c r="BB13" s="49" t="s">
        <v>918</v>
      </c>
    </row>
    <row r="14" spans="1:54" ht="24.95" customHeight="1">
      <c r="A14" s="97" t="s">
        <v>1511</v>
      </c>
      <c r="B14" s="16" t="s">
        <v>84</v>
      </c>
      <c r="C14" s="108"/>
      <c r="D14" s="24" t="s">
        <v>781</v>
      </c>
      <c r="E14" s="34"/>
      <c r="F14" s="34">
        <v>-127000</v>
      </c>
      <c r="G14" s="34">
        <v>-25000</v>
      </c>
      <c r="H14" s="34"/>
      <c r="I14" s="34"/>
      <c r="J14" s="34">
        <v>-152000</v>
      </c>
      <c r="K14" s="34"/>
      <c r="L14" s="34">
        <v>-69000</v>
      </c>
      <c r="M14" s="34">
        <v>-7000</v>
      </c>
      <c r="N14" s="34"/>
      <c r="O14" s="34"/>
      <c r="P14" s="34">
        <v>-76000</v>
      </c>
      <c r="Q14" s="34"/>
      <c r="R14" s="34">
        <v>-26000</v>
      </c>
      <c r="S14" s="34">
        <v>-15000</v>
      </c>
      <c r="T14" s="34"/>
      <c r="U14" s="34"/>
      <c r="V14" s="34">
        <v>-41000</v>
      </c>
      <c r="W14" s="16" t="s">
        <v>84</v>
      </c>
      <c r="X14" s="95" t="s">
        <v>1507</v>
      </c>
      <c r="BA14" s="49" t="s">
        <v>55</v>
      </c>
      <c r="BB14" s="49" t="s">
        <v>600</v>
      </c>
    </row>
    <row r="15" spans="1:54" ht="14.1" customHeight="1">
      <c r="A15" s="97" t="s">
        <v>1511</v>
      </c>
      <c r="B15" s="16" t="s">
        <v>98</v>
      </c>
      <c r="C15" s="160" t="s">
        <v>1313</v>
      </c>
      <c r="D15" s="106"/>
      <c r="E15" s="34">
        <v>106000</v>
      </c>
      <c r="F15" s="34">
        <v>28000</v>
      </c>
      <c r="G15" s="34">
        <v>59000</v>
      </c>
      <c r="H15" s="34">
        <v>0</v>
      </c>
      <c r="I15" s="34">
        <v>670000</v>
      </c>
      <c r="J15" s="34">
        <v>863000</v>
      </c>
      <c r="K15" s="34">
        <v>112000</v>
      </c>
      <c r="L15" s="34">
        <v>49000</v>
      </c>
      <c r="M15" s="34">
        <v>39000</v>
      </c>
      <c r="N15" s="34">
        <v>0</v>
      </c>
      <c r="O15" s="34">
        <v>712000</v>
      </c>
      <c r="P15" s="34">
        <v>912000</v>
      </c>
      <c r="Q15" s="34">
        <v>206000</v>
      </c>
      <c r="R15" s="34">
        <v>84000</v>
      </c>
      <c r="S15" s="34">
        <v>84000</v>
      </c>
      <c r="T15" s="34">
        <v>0</v>
      </c>
      <c r="U15" s="34">
        <v>663000</v>
      </c>
      <c r="V15" s="34">
        <v>1037000</v>
      </c>
      <c r="W15" s="16" t="s">
        <v>98</v>
      </c>
      <c r="X15" s="95" t="s">
        <v>1507</v>
      </c>
      <c r="BA15" s="49" t="s">
        <v>56</v>
      </c>
      <c r="BB15" s="49" t="s">
        <v>865</v>
      </c>
    </row>
    <row r="16" spans="1:54" ht="14.1" customHeight="1">
      <c r="A16" s="97" t="s">
        <v>1511</v>
      </c>
      <c r="B16" s="16" t="s">
        <v>109</v>
      </c>
      <c r="C16" s="160" t="s">
        <v>1226</v>
      </c>
      <c r="D16" s="106"/>
      <c r="E16" s="34"/>
      <c r="F16" s="34">
        <v>255000</v>
      </c>
      <c r="G16" s="34">
        <v>41000</v>
      </c>
      <c r="H16" s="34">
        <v>1000</v>
      </c>
      <c r="I16" s="34">
        <v>797000</v>
      </c>
      <c r="J16" s="34">
        <v>1094000</v>
      </c>
      <c r="K16" s="34">
        <v>0</v>
      </c>
      <c r="L16" s="34">
        <v>335000</v>
      </c>
      <c r="M16" s="34"/>
      <c r="N16" s="34"/>
      <c r="O16" s="34">
        <v>812000</v>
      </c>
      <c r="P16" s="34">
        <v>1147000</v>
      </c>
      <c r="Q16" s="34"/>
      <c r="R16" s="34">
        <v>293000</v>
      </c>
      <c r="S16" s="34"/>
      <c r="T16" s="34"/>
      <c r="U16" s="34">
        <v>927000</v>
      </c>
      <c r="V16" s="34">
        <v>1220000</v>
      </c>
      <c r="W16" s="16" t="s">
        <v>109</v>
      </c>
      <c r="X16" s="95" t="s">
        <v>1507</v>
      </c>
      <c r="BA16" s="49" t="s">
        <v>58</v>
      </c>
      <c r="BB16" s="49" t="s">
        <v>605</v>
      </c>
    </row>
    <row r="17" spans="1:54" ht="14.1" customHeight="1">
      <c r="A17" s="97" t="s">
        <v>1511</v>
      </c>
      <c r="B17" s="16" t="s">
        <v>114</v>
      </c>
      <c r="C17" s="160" t="s">
        <v>783</v>
      </c>
      <c r="D17" s="106"/>
      <c r="E17" s="34"/>
      <c r="F17" s="34">
        <v>-107000</v>
      </c>
      <c r="G17" s="34">
        <v>-4000</v>
      </c>
      <c r="H17" s="34"/>
      <c r="I17" s="34">
        <v>-67000</v>
      </c>
      <c r="J17" s="34">
        <v>-178000</v>
      </c>
      <c r="K17" s="34">
        <v>0</v>
      </c>
      <c r="L17" s="34">
        <v>-144000</v>
      </c>
      <c r="M17" s="34"/>
      <c r="N17" s="34"/>
      <c r="O17" s="34">
        <v>-84000</v>
      </c>
      <c r="P17" s="34">
        <v>-228000</v>
      </c>
      <c r="Q17" s="34"/>
      <c r="R17" s="34">
        <v>-139000</v>
      </c>
      <c r="S17" s="34"/>
      <c r="T17" s="34"/>
      <c r="U17" s="34">
        <v>-104000</v>
      </c>
      <c r="V17" s="34">
        <v>-243000</v>
      </c>
      <c r="W17" s="16" t="s">
        <v>114</v>
      </c>
      <c r="X17" s="95" t="s">
        <v>1507</v>
      </c>
      <c r="BA17" s="49" t="s">
        <v>62</v>
      </c>
      <c r="BB17" s="49" t="s">
        <v>1135</v>
      </c>
    </row>
    <row r="18" spans="1:54" ht="14.1" customHeight="1">
      <c r="A18" s="97" t="s">
        <v>1511</v>
      </c>
      <c r="B18" s="16" t="s">
        <v>235</v>
      </c>
      <c r="C18" s="160" t="s">
        <v>1228</v>
      </c>
      <c r="D18" s="106"/>
      <c r="E18" s="34">
        <v>0</v>
      </c>
      <c r="F18" s="34">
        <v>148000</v>
      </c>
      <c r="G18" s="34">
        <v>37000</v>
      </c>
      <c r="H18" s="34">
        <v>1000</v>
      </c>
      <c r="I18" s="34">
        <v>730000</v>
      </c>
      <c r="J18" s="34">
        <v>916000</v>
      </c>
      <c r="K18" s="34">
        <v>0</v>
      </c>
      <c r="L18" s="34">
        <v>191000</v>
      </c>
      <c r="M18" s="34">
        <v>0</v>
      </c>
      <c r="N18" s="34">
        <v>0</v>
      </c>
      <c r="O18" s="34">
        <v>728000</v>
      </c>
      <c r="P18" s="34">
        <v>919000</v>
      </c>
      <c r="Q18" s="34">
        <v>0</v>
      </c>
      <c r="R18" s="34">
        <v>154000</v>
      </c>
      <c r="S18" s="34">
        <v>0</v>
      </c>
      <c r="T18" s="34">
        <v>0</v>
      </c>
      <c r="U18" s="34">
        <v>823000</v>
      </c>
      <c r="V18" s="34">
        <v>977000</v>
      </c>
      <c r="W18" s="16" t="s">
        <v>235</v>
      </c>
      <c r="X18" s="95" t="s">
        <v>1507</v>
      </c>
      <c r="BA18" s="49" t="s">
        <v>68</v>
      </c>
      <c r="BB18" s="49" t="s">
        <v>1069</v>
      </c>
    </row>
    <row r="19" spans="1:54" ht="14.1" customHeight="1">
      <c r="A19" s="97" t="s">
        <v>1511</v>
      </c>
      <c r="B19" s="16" t="s">
        <v>236</v>
      </c>
      <c r="C19" s="160" t="s">
        <v>1266</v>
      </c>
      <c r="D19" s="106"/>
      <c r="E19" s="34">
        <v>106000</v>
      </c>
      <c r="F19" s="34">
        <v>176000</v>
      </c>
      <c r="G19" s="34">
        <v>96000</v>
      </c>
      <c r="H19" s="34">
        <v>1000</v>
      </c>
      <c r="I19" s="34">
        <v>1400000</v>
      </c>
      <c r="J19" s="34">
        <v>1779000</v>
      </c>
      <c r="K19" s="34">
        <v>112000</v>
      </c>
      <c r="L19" s="34">
        <v>240000</v>
      </c>
      <c r="M19" s="34">
        <v>39000</v>
      </c>
      <c r="N19" s="34">
        <v>0</v>
      </c>
      <c r="O19" s="34">
        <v>1440000</v>
      </c>
      <c r="P19" s="34">
        <v>1831000</v>
      </c>
      <c r="Q19" s="34">
        <v>206000</v>
      </c>
      <c r="R19" s="34">
        <v>238000</v>
      </c>
      <c r="S19" s="34">
        <v>84000</v>
      </c>
      <c r="T19" s="34">
        <v>0</v>
      </c>
      <c r="U19" s="34">
        <v>1486000</v>
      </c>
      <c r="V19" s="34">
        <v>2014000</v>
      </c>
      <c r="W19" s="16" t="s">
        <v>236</v>
      </c>
      <c r="X19" s="95" t="s">
        <v>1507</v>
      </c>
      <c r="BA19" s="49" t="s">
        <v>69</v>
      </c>
      <c r="BB19" s="49" t="s">
        <v>1070</v>
      </c>
    </row>
    <row r="20" spans="1:54" ht="14.1" customHeight="1">
      <c r="A20" s="97" t="s">
        <v>1511</v>
      </c>
      <c r="B20" s="16" t="s">
        <v>264</v>
      </c>
      <c r="C20" s="160" t="s">
        <v>938</v>
      </c>
      <c r="D20" s="106"/>
      <c r="E20" s="34">
        <v>127000</v>
      </c>
      <c r="F20" s="34">
        <v>424000</v>
      </c>
      <c r="G20" s="34">
        <v>185000</v>
      </c>
      <c r="H20" s="34">
        <v>4000</v>
      </c>
      <c r="I20" s="34">
        <v>387000</v>
      </c>
      <c r="J20" s="34">
        <v>1127000</v>
      </c>
      <c r="K20" s="34">
        <v>112000</v>
      </c>
      <c r="L20" s="34">
        <v>568000</v>
      </c>
      <c r="M20" s="34">
        <v>202000</v>
      </c>
      <c r="N20" s="34"/>
      <c r="O20" s="34">
        <v>472000</v>
      </c>
      <c r="P20" s="34">
        <v>1354000</v>
      </c>
      <c r="Q20" s="34">
        <v>196000</v>
      </c>
      <c r="R20" s="34">
        <v>418000</v>
      </c>
      <c r="S20" s="34">
        <v>225000</v>
      </c>
      <c r="T20" s="34"/>
      <c r="U20" s="34">
        <v>487000</v>
      </c>
      <c r="V20" s="34">
        <v>1326000</v>
      </c>
      <c r="W20" s="16" t="s">
        <v>264</v>
      </c>
      <c r="X20" s="95" t="s">
        <v>1507</v>
      </c>
      <c r="BA20" s="49" t="s">
        <v>72</v>
      </c>
      <c r="BB20" s="49" t="s">
        <v>345</v>
      </c>
    </row>
    <row r="21" spans="1:54" ht="14.1" customHeight="1">
      <c r="A21" s="97" t="s">
        <v>1511</v>
      </c>
      <c r="B21" s="16" t="s">
        <v>37</v>
      </c>
      <c r="C21" s="160" t="s">
        <v>687</v>
      </c>
      <c r="D21" s="106"/>
      <c r="E21" s="34"/>
      <c r="F21" s="34">
        <v>-191000</v>
      </c>
      <c r="G21" s="34">
        <v>-15000</v>
      </c>
      <c r="H21" s="34"/>
      <c r="I21" s="34">
        <v>-42000</v>
      </c>
      <c r="J21" s="34">
        <v>-248000</v>
      </c>
      <c r="K21" s="34"/>
      <c r="L21" s="34">
        <v>-250000</v>
      </c>
      <c r="M21" s="34">
        <v>-37000</v>
      </c>
      <c r="N21" s="34"/>
      <c r="O21" s="34">
        <v>-19000</v>
      </c>
      <c r="P21" s="34">
        <v>-306000</v>
      </c>
      <c r="Q21" s="34"/>
      <c r="R21" s="34">
        <v>-211000</v>
      </c>
      <c r="S21" s="34">
        <v>-24000</v>
      </c>
      <c r="T21" s="34"/>
      <c r="U21" s="34">
        <v>-29000</v>
      </c>
      <c r="V21" s="34">
        <v>-264000</v>
      </c>
      <c r="W21" s="16" t="s">
        <v>37</v>
      </c>
      <c r="X21" s="95" t="s">
        <v>1507</v>
      </c>
      <c r="BA21" s="49" t="s">
        <v>74</v>
      </c>
      <c r="BB21" s="49" t="s">
        <v>424</v>
      </c>
    </row>
    <row r="22" spans="1:54" ht="14.1" customHeight="1">
      <c r="A22" s="97" t="s">
        <v>1511</v>
      </c>
      <c r="B22" s="16" t="s">
        <v>43</v>
      </c>
      <c r="C22" s="160" t="s">
        <v>686</v>
      </c>
      <c r="D22" s="106"/>
      <c r="E22" s="34"/>
      <c r="F22" s="34">
        <v>-108000</v>
      </c>
      <c r="G22" s="34">
        <v>-2000</v>
      </c>
      <c r="H22" s="34"/>
      <c r="I22" s="34"/>
      <c r="J22" s="34">
        <v>-110000</v>
      </c>
      <c r="K22" s="34"/>
      <c r="L22" s="34">
        <v>-213000</v>
      </c>
      <c r="M22" s="34"/>
      <c r="N22" s="34"/>
      <c r="O22" s="34"/>
      <c r="P22" s="34">
        <v>-213000</v>
      </c>
      <c r="Q22" s="34"/>
      <c r="R22" s="34">
        <v>-149000</v>
      </c>
      <c r="S22" s="34"/>
      <c r="T22" s="34"/>
      <c r="U22" s="34"/>
      <c r="V22" s="34">
        <v>-149000</v>
      </c>
      <c r="W22" s="16" t="s">
        <v>43</v>
      </c>
      <c r="X22" s="95" t="s">
        <v>1507</v>
      </c>
      <c r="BA22" s="49" t="s">
        <v>78</v>
      </c>
      <c r="BB22" s="49" t="s">
        <v>916</v>
      </c>
    </row>
    <row r="23" spans="1:54" ht="14.1" customHeight="1">
      <c r="A23" s="97" t="s">
        <v>1511</v>
      </c>
      <c r="B23" s="18" t="s">
        <v>47</v>
      </c>
      <c r="C23" s="102" t="s">
        <v>1312</v>
      </c>
      <c r="D23" s="107"/>
      <c r="E23" s="35">
        <v>127000</v>
      </c>
      <c r="F23" s="35">
        <v>125000</v>
      </c>
      <c r="G23" s="35">
        <v>168000</v>
      </c>
      <c r="H23" s="35">
        <v>4000</v>
      </c>
      <c r="I23" s="35">
        <v>345000</v>
      </c>
      <c r="J23" s="35">
        <v>769000</v>
      </c>
      <c r="K23" s="35">
        <v>112000</v>
      </c>
      <c r="L23" s="35">
        <v>105000</v>
      </c>
      <c r="M23" s="35">
        <v>165000</v>
      </c>
      <c r="N23" s="35">
        <v>0</v>
      </c>
      <c r="O23" s="35">
        <v>453000</v>
      </c>
      <c r="P23" s="35">
        <v>835000</v>
      </c>
      <c r="Q23" s="35">
        <v>196000</v>
      </c>
      <c r="R23" s="35">
        <v>58000</v>
      </c>
      <c r="S23" s="35">
        <v>201000</v>
      </c>
      <c r="T23" s="35">
        <v>0</v>
      </c>
      <c r="U23" s="35">
        <v>458000</v>
      </c>
      <c r="V23" s="35">
        <v>913000</v>
      </c>
      <c r="W23" s="18" t="s">
        <v>47</v>
      </c>
      <c r="X23" s="95" t="s">
        <v>1507</v>
      </c>
      <c r="BA23" s="49" t="s">
        <v>79</v>
      </c>
      <c r="BB23" s="49" t="s">
        <v>917</v>
      </c>
    </row>
    <row r="24" spans="1:54" ht="15">
      <c r="A24" s="110" t="s">
        <v>1510</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BA24" s="49" t="s">
        <v>81</v>
      </c>
      <c r="BB24" s="49" t="s">
        <v>324</v>
      </c>
    </row>
    <row r="25" spans="53:54" ht="15" hidden="1">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1">
    <mergeCell ref="A2:B2"/>
    <mergeCell ref="A3:B3"/>
    <mergeCell ref="A4:B4"/>
    <mergeCell ref="A1:W1"/>
    <mergeCell ref="E2:X2"/>
    <mergeCell ref="D3:X3"/>
    <mergeCell ref="D4:X4"/>
    <mergeCell ref="A5:B5"/>
    <mergeCell ref="E9:J9"/>
    <mergeCell ref="K9:P9"/>
    <mergeCell ref="Q9:V9"/>
    <mergeCell ref="B9:D10"/>
    <mergeCell ref="D5:X5"/>
    <mergeCell ref="A6:X6"/>
    <mergeCell ref="A7:W7"/>
    <mergeCell ref="A8:X8"/>
    <mergeCell ref="W9:X9"/>
    <mergeCell ref="W10:X10"/>
    <mergeCell ref="C11:D11"/>
    <mergeCell ref="C12:D12"/>
    <mergeCell ref="C13:C14"/>
    <mergeCell ref="C15:D15"/>
    <mergeCell ref="C16:D16"/>
    <mergeCell ref="A24:X24"/>
    <mergeCell ref="C22:D22"/>
    <mergeCell ref="C23:D23"/>
    <mergeCell ref="C17:D17"/>
    <mergeCell ref="C18:D18"/>
    <mergeCell ref="C19:D19"/>
    <mergeCell ref="C20:D20"/>
    <mergeCell ref="C21:D21"/>
  </mergeCells>
  <dataValidations count="1">
    <dataValidation type="list" allowBlank="1" showInputMessage="1" showErrorMessage="1" sqref="C5">
      <formula1>'@lists'!$A$35:$B$35</formula1>
    </dataValidation>
  </dataValidations>
  <pageMargins left="0.7" right="0.7" top="0.75" bottom="0.75" header="0.3" footer="0.3"/>
  <pageSetup orientation="portrai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50" zoomScaleNormal="50" workbookViewId="0" topLeftCell="A1">
      <selection pane="topLeft" activeCell="A1" sqref="A1:T1"/>
    </sheetView>
  </sheetViews>
  <sheetFormatPr defaultColWidth="0" defaultRowHeight="12.75" zeroHeight="1"/>
  <cols>
    <col min="1" max="2" width="8.28571428571429" customWidth="1"/>
    <col min="3" max="3" width="11.4285714285714" customWidth="1"/>
    <col min="4" max="4" width="25.4285714285714" customWidth="1"/>
    <col min="5" max="19" width="26.7142857142857" customWidth="1"/>
    <col min="20" max="20" width="8.28571428571429" customWidth="1"/>
    <col min="21" max="21" width="13.5714285714286" customWidth="1"/>
    <col min="22" max="54" width="13.5714285714286" hidden="1" customWidth="1"/>
    <col min="55" max="16384" width="11.4285714285714" hidden="1"/>
  </cols>
  <sheetData>
    <row r="1" spans="1:21" ht="14.1" customHeight="1">
      <c r="A1" s="147" t="s">
        <v>1560</v>
      </c>
      <c r="B1" s="147"/>
      <c r="C1" s="147"/>
      <c r="D1" s="147"/>
      <c r="E1" s="147"/>
      <c r="F1" s="147"/>
      <c r="G1" s="147"/>
      <c r="H1" s="147"/>
      <c r="I1" s="147"/>
      <c r="J1" s="147"/>
      <c r="K1" s="147"/>
      <c r="L1" s="147"/>
      <c r="M1" s="147"/>
      <c r="N1" s="147"/>
      <c r="O1" s="147"/>
      <c r="P1" s="147"/>
      <c r="Q1" s="147"/>
      <c r="R1" s="147"/>
      <c r="S1" s="147"/>
      <c r="T1" s="147"/>
      <c r="U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BA4" s="49" t="s">
        <v>41</v>
      </c>
      <c r="BB4" s="49" t="s">
        <v>972</v>
      </c>
    </row>
    <row r="5" spans="1:54" ht="14.1" customHeight="1">
      <c r="A5" s="118" t="s">
        <v>1113</v>
      </c>
      <c r="B5" s="150"/>
      <c r="C5" s="22" t="s">
        <v>176</v>
      </c>
      <c r="D5" s="120" t="s">
        <v>1513</v>
      </c>
      <c r="E5" s="110"/>
      <c r="F5" s="110"/>
      <c r="G5" s="110"/>
      <c r="H5" s="110"/>
      <c r="I5" s="110"/>
      <c r="J5" s="110"/>
      <c r="K5" s="110"/>
      <c r="L5" s="110"/>
      <c r="M5" s="110"/>
      <c r="N5" s="110"/>
      <c r="O5" s="110"/>
      <c r="P5" s="110"/>
      <c r="Q5" s="110"/>
      <c r="R5" s="110"/>
      <c r="S5" s="110"/>
      <c r="T5" s="110"/>
      <c r="U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BA6" s="49" t="s">
        <v>44</v>
      </c>
      <c r="BB6" s="49" t="s">
        <v>720</v>
      </c>
    </row>
    <row r="7" spans="1:54" ht="30" customHeight="1">
      <c r="A7" s="151" t="s">
        <v>177</v>
      </c>
      <c r="B7" s="151"/>
      <c r="C7" s="151"/>
      <c r="D7" s="151"/>
      <c r="E7" s="151"/>
      <c r="F7" s="151"/>
      <c r="G7" s="151"/>
      <c r="H7" s="151"/>
      <c r="I7" s="151"/>
      <c r="J7" s="151"/>
      <c r="K7" s="151"/>
      <c r="L7" s="151"/>
      <c r="M7" s="151"/>
      <c r="N7" s="151"/>
      <c r="O7" s="151"/>
      <c r="P7" s="151"/>
      <c r="Q7" s="151"/>
      <c r="R7" s="151"/>
      <c r="S7" s="151"/>
      <c r="T7" s="151"/>
      <c r="U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BA8" s="49" t="s">
        <v>46</v>
      </c>
      <c r="BB8" s="49" t="s">
        <v>719</v>
      </c>
    </row>
    <row r="9" spans="1:54" ht="14.1" customHeight="1">
      <c r="A9" s="97" t="s">
        <v>1511</v>
      </c>
      <c r="B9" s="154" t="s">
        <v>617</v>
      </c>
      <c r="C9" s="161"/>
      <c r="D9" s="155"/>
      <c r="E9" s="124" t="s">
        <v>1495</v>
      </c>
      <c r="F9" s="125"/>
      <c r="G9" s="125"/>
      <c r="H9" s="125"/>
      <c r="I9" s="106"/>
      <c r="J9" s="126" t="s">
        <v>1384</v>
      </c>
      <c r="K9" s="125"/>
      <c r="L9" s="125"/>
      <c r="M9" s="125"/>
      <c r="N9" s="106"/>
      <c r="O9" s="126" t="s">
        <v>1473</v>
      </c>
      <c r="P9" s="125"/>
      <c r="Q9" s="125"/>
      <c r="R9" s="125"/>
      <c r="S9" s="106"/>
      <c r="T9" s="152" t="s">
        <v>1507</v>
      </c>
      <c r="U9" s="147"/>
      <c r="BA9" s="49" t="s">
        <v>48</v>
      </c>
      <c r="BB9" s="49" t="s">
        <v>777</v>
      </c>
    </row>
    <row r="10" spans="1:54" ht="14.1" customHeight="1">
      <c r="A10" s="97" t="s">
        <v>1511</v>
      </c>
      <c r="B10" s="158"/>
      <c r="C10" s="162"/>
      <c r="D10" s="159"/>
      <c r="E10" s="30" t="s">
        <v>1320</v>
      </c>
      <c r="F10" s="36" t="s">
        <v>1116</v>
      </c>
      <c r="G10" s="36" t="s">
        <v>1123</v>
      </c>
      <c r="H10" s="36" t="s">
        <v>1120</v>
      </c>
      <c r="I10" s="36" t="s">
        <v>1176</v>
      </c>
      <c r="J10" s="36" t="s">
        <v>1320</v>
      </c>
      <c r="K10" s="36" t="s">
        <v>1116</v>
      </c>
      <c r="L10" s="36" t="s">
        <v>1123</v>
      </c>
      <c r="M10" s="36" t="s">
        <v>1120</v>
      </c>
      <c r="N10" s="36" t="s">
        <v>1176</v>
      </c>
      <c r="O10" s="36" t="s">
        <v>1320</v>
      </c>
      <c r="P10" s="36" t="s">
        <v>1116</v>
      </c>
      <c r="Q10" s="36" t="s">
        <v>1123</v>
      </c>
      <c r="R10" s="36" t="s">
        <v>1120</v>
      </c>
      <c r="S10" s="36" t="s">
        <v>1176</v>
      </c>
      <c r="T10" s="152" t="s">
        <v>1507</v>
      </c>
      <c r="U10" s="147"/>
      <c r="BA10" s="49" t="s">
        <v>49</v>
      </c>
      <c r="BB10" s="49" t="s">
        <v>933</v>
      </c>
    </row>
    <row r="11" spans="1:54" ht="14.1" customHeight="1">
      <c r="A11" s="97" t="s">
        <v>1511</v>
      </c>
      <c r="B11" s="13" t="s">
        <v>176</v>
      </c>
      <c r="C11" s="163"/>
      <c r="D11" s="163"/>
      <c r="E11" s="32" t="s">
        <v>35</v>
      </c>
      <c r="F11" s="37" t="s">
        <v>65</v>
      </c>
      <c r="G11" s="37" t="s">
        <v>84</v>
      </c>
      <c r="H11" s="37" t="s">
        <v>98</v>
      </c>
      <c r="I11" s="37" t="s">
        <v>109</v>
      </c>
      <c r="J11" s="37" t="s">
        <v>35</v>
      </c>
      <c r="K11" s="37" t="s">
        <v>65</v>
      </c>
      <c r="L11" s="37" t="s">
        <v>84</v>
      </c>
      <c r="M11" s="37" t="s">
        <v>98</v>
      </c>
      <c r="N11" s="37" t="s">
        <v>109</v>
      </c>
      <c r="O11" s="37" t="s">
        <v>35</v>
      </c>
      <c r="P11" s="37" t="s">
        <v>65</v>
      </c>
      <c r="Q11" s="37" t="s">
        <v>84</v>
      </c>
      <c r="R11" s="37" t="s">
        <v>98</v>
      </c>
      <c r="S11" s="33" t="s">
        <v>109</v>
      </c>
      <c r="T11" s="47"/>
      <c r="U11" s="95" t="s">
        <v>1507</v>
      </c>
      <c r="BA11" s="49" t="s">
        <v>50</v>
      </c>
      <c r="BB11" s="49" t="s">
        <v>1345</v>
      </c>
    </row>
    <row r="12" spans="1:54" ht="14.1" customHeight="1">
      <c r="A12" s="97" t="s">
        <v>1511</v>
      </c>
      <c r="B12" s="16" t="s">
        <v>35</v>
      </c>
      <c r="C12" s="165" t="s">
        <v>877</v>
      </c>
      <c r="D12" s="29" t="s">
        <v>1474</v>
      </c>
      <c r="E12" s="34"/>
      <c r="F12" s="34">
        <v>280000</v>
      </c>
      <c r="G12" s="34">
        <v>681000</v>
      </c>
      <c r="H12" s="34"/>
      <c r="I12" s="34">
        <v>961000</v>
      </c>
      <c r="J12" s="34">
        <v>25000</v>
      </c>
      <c r="K12" s="34">
        <v>13000</v>
      </c>
      <c r="L12" s="34">
        <v>288000</v>
      </c>
      <c r="M12" s="34"/>
      <c r="N12" s="34">
        <v>326000</v>
      </c>
      <c r="O12" s="34">
        <v>10000</v>
      </c>
      <c r="P12" s="34">
        <v>283000</v>
      </c>
      <c r="Q12" s="34">
        <v>513000</v>
      </c>
      <c r="R12" s="34"/>
      <c r="S12" s="34">
        <v>806000</v>
      </c>
      <c r="T12" s="63" t="s">
        <v>35</v>
      </c>
      <c r="U12" s="95" t="s">
        <v>1507</v>
      </c>
      <c r="BA12" s="49" t="s">
        <v>51</v>
      </c>
      <c r="BB12" s="49" t="s">
        <v>1346</v>
      </c>
    </row>
    <row r="13" spans="1:54" ht="14.1" customHeight="1">
      <c r="A13" s="97" t="s">
        <v>1511</v>
      </c>
      <c r="B13" s="16" t="s">
        <v>65</v>
      </c>
      <c r="C13" s="108"/>
      <c r="D13" s="24" t="s">
        <v>607</v>
      </c>
      <c r="E13" s="34">
        <v>3139000</v>
      </c>
      <c r="F13" s="34">
        <v>3638000</v>
      </c>
      <c r="G13" s="34">
        <v>8813000</v>
      </c>
      <c r="H13" s="34">
        <v>4487000</v>
      </c>
      <c r="I13" s="34">
        <v>20077000</v>
      </c>
      <c r="J13" s="34">
        <v>2394000</v>
      </c>
      <c r="K13" s="34">
        <v>2094000</v>
      </c>
      <c r="L13" s="34">
        <v>6916000</v>
      </c>
      <c r="M13" s="34">
        <v>4497000</v>
      </c>
      <c r="N13" s="34">
        <v>15901000</v>
      </c>
      <c r="O13" s="34">
        <v>2541000</v>
      </c>
      <c r="P13" s="34">
        <v>3241000</v>
      </c>
      <c r="Q13" s="34">
        <v>6180000</v>
      </c>
      <c r="R13" s="34">
        <v>4235000</v>
      </c>
      <c r="S13" s="34">
        <v>16197000</v>
      </c>
      <c r="T13" s="16" t="s">
        <v>65</v>
      </c>
      <c r="U13" s="95" t="s">
        <v>1507</v>
      </c>
      <c r="BA13" s="49" t="s">
        <v>52</v>
      </c>
      <c r="BB13" s="49" t="s">
        <v>918</v>
      </c>
    </row>
    <row r="14" spans="1:54" ht="14.1" customHeight="1">
      <c r="A14" s="97" t="s">
        <v>1511</v>
      </c>
      <c r="B14" s="16" t="s">
        <v>84</v>
      </c>
      <c r="C14" s="160" t="s">
        <v>875</v>
      </c>
      <c r="D14" s="106"/>
      <c r="E14" s="34">
        <v>47780000</v>
      </c>
      <c r="F14" s="34">
        <v>18169000</v>
      </c>
      <c r="G14" s="34">
        <v>321000</v>
      </c>
      <c r="H14" s="34">
        <v>32000</v>
      </c>
      <c r="I14" s="34">
        <v>66302000</v>
      </c>
      <c r="J14" s="34">
        <v>42381000</v>
      </c>
      <c r="K14" s="34">
        <v>18541000</v>
      </c>
      <c r="L14" s="34">
        <v>376000</v>
      </c>
      <c r="M14" s="34">
        <v>46000</v>
      </c>
      <c r="N14" s="34">
        <v>61344000</v>
      </c>
      <c r="O14" s="34">
        <v>52885000</v>
      </c>
      <c r="P14" s="34">
        <v>11613000</v>
      </c>
      <c r="Q14" s="34">
        <v>301000</v>
      </c>
      <c r="R14" s="34">
        <v>38000</v>
      </c>
      <c r="S14" s="34">
        <v>64837000</v>
      </c>
      <c r="T14" s="16" t="s">
        <v>84</v>
      </c>
      <c r="U14" s="95" t="s">
        <v>1507</v>
      </c>
      <c r="BA14" s="49" t="s">
        <v>55</v>
      </c>
      <c r="BB14" s="49" t="s">
        <v>600</v>
      </c>
    </row>
    <row r="15" spans="1:54" ht="14.1" customHeight="1">
      <c r="A15" s="97" t="s">
        <v>1511</v>
      </c>
      <c r="B15" s="16" t="s">
        <v>98</v>
      </c>
      <c r="C15" s="160" t="s">
        <v>880</v>
      </c>
      <c r="D15" s="106"/>
      <c r="E15" s="34">
        <v>45400000</v>
      </c>
      <c r="F15" s="34">
        <v>3015000</v>
      </c>
      <c r="G15" s="34">
        <v>308000</v>
      </c>
      <c r="H15" s="34"/>
      <c r="I15" s="34">
        <v>48723000</v>
      </c>
      <c r="J15" s="34">
        <v>52259000</v>
      </c>
      <c r="K15" s="34">
        <v>3244000</v>
      </c>
      <c r="L15" s="34">
        <v>719000</v>
      </c>
      <c r="M15" s="34"/>
      <c r="N15" s="34">
        <v>56222000</v>
      </c>
      <c r="O15" s="34">
        <v>67736000</v>
      </c>
      <c r="P15" s="34">
        <v>2347000</v>
      </c>
      <c r="Q15" s="34">
        <v>734000</v>
      </c>
      <c r="R15" s="34"/>
      <c r="S15" s="34">
        <v>70817000</v>
      </c>
      <c r="T15" s="16" t="s">
        <v>98</v>
      </c>
      <c r="U15" s="95" t="s">
        <v>1507</v>
      </c>
      <c r="BA15" s="49" t="s">
        <v>56</v>
      </c>
      <c r="BB15" s="49" t="s">
        <v>865</v>
      </c>
    </row>
    <row r="16" spans="1:54" ht="14.1" customHeight="1">
      <c r="A16" s="97" t="s">
        <v>1511</v>
      </c>
      <c r="B16" s="16" t="s">
        <v>109</v>
      </c>
      <c r="C16" s="160" t="s">
        <v>876</v>
      </c>
      <c r="D16" s="106"/>
      <c r="E16" s="34">
        <v>59000</v>
      </c>
      <c r="F16" s="34">
        <v>37000</v>
      </c>
      <c r="G16" s="34"/>
      <c r="H16" s="34"/>
      <c r="I16" s="34">
        <v>96000</v>
      </c>
      <c r="J16" s="34">
        <v>144000</v>
      </c>
      <c r="K16" s="34"/>
      <c r="L16" s="34">
        <v>35000</v>
      </c>
      <c r="M16" s="34"/>
      <c r="N16" s="34">
        <v>179000</v>
      </c>
      <c r="O16" s="34">
        <v>65000</v>
      </c>
      <c r="P16" s="34"/>
      <c r="Q16" s="34">
        <v>1437000</v>
      </c>
      <c r="R16" s="34"/>
      <c r="S16" s="34">
        <v>1502000</v>
      </c>
      <c r="T16" s="16" t="s">
        <v>109</v>
      </c>
      <c r="U16" s="95" t="s">
        <v>1507</v>
      </c>
      <c r="BA16" s="49" t="s">
        <v>58</v>
      </c>
      <c r="BB16" s="49" t="s">
        <v>605</v>
      </c>
    </row>
    <row r="17" spans="1:54" ht="14.1" customHeight="1">
      <c r="A17" s="97" t="s">
        <v>1511</v>
      </c>
      <c r="B17" s="16" t="s">
        <v>114</v>
      </c>
      <c r="C17" s="160" t="s">
        <v>1218</v>
      </c>
      <c r="D17" s="106"/>
      <c r="E17" s="34">
        <v>96378000</v>
      </c>
      <c r="F17" s="34">
        <v>25139000</v>
      </c>
      <c r="G17" s="34">
        <v>10123000</v>
      </c>
      <c r="H17" s="34">
        <v>4519000</v>
      </c>
      <c r="I17" s="34">
        <v>136159000</v>
      </c>
      <c r="J17" s="34">
        <v>97203000</v>
      </c>
      <c r="K17" s="34">
        <v>23892000</v>
      </c>
      <c r="L17" s="34">
        <v>8334000</v>
      </c>
      <c r="M17" s="34">
        <v>4543000</v>
      </c>
      <c r="N17" s="34">
        <v>133972000</v>
      </c>
      <c r="O17" s="34">
        <v>123237000</v>
      </c>
      <c r="P17" s="34">
        <v>17484000</v>
      </c>
      <c r="Q17" s="34">
        <v>9165000</v>
      </c>
      <c r="R17" s="34">
        <v>4273000</v>
      </c>
      <c r="S17" s="34">
        <v>154159000</v>
      </c>
      <c r="T17" s="16" t="s">
        <v>114</v>
      </c>
      <c r="U17" s="95" t="s">
        <v>1507</v>
      </c>
      <c r="BA17" s="49" t="s">
        <v>62</v>
      </c>
      <c r="BB17" s="49" t="s">
        <v>1135</v>
      </c>
    </row>
    <row r="18" spans="1:54" ht="14.1" customHeight="1">
      <c r="A18" s="97" t="s">
        <v>1511</v>
      </c>
      <c r="B18" s="18" t="s">
        <v>235</v>
      </c>
      <c r="C18" s="102" t="s">
        <v>1176</v>
      </c>
      <c r="D18" s="107"/>
      <c r="E18" s="35">
        <v>96378000</v>
      </c>
      <c r="F18" s="35">
        <v>25139000</v>
      </c>
      <c r="G18" s="35">
        <v>10123000</v>
      </c>
      <c r="H18" s="35">
        <v>4519000</v>
      </c>
      <c r="I18" s="35">
        <v>136159000</v>
      </c>
      <c r="J18" s="35">
        <v>97203000</v>
      </c>
      <c r="K18" s="35">
        <v>23892000</v>
      </c>
      <c r="L18" s="35">
        <v>8334000</v>
      </c>
      <c r="M18" s="35">
        <v>4543000</v>
      </c>
      <c r="N18" s="35">
        <v>133972000</v>
      </c>
      <c r="O18" s="35">
        <v>123237000</v>
      </c>
      <c r="P18" s="35">
        <v>17484000</v>
      </c>
      <c r="Q18" s="35">
        <v>9165000</v>
      </c>
      <c r="R18" s="35">
        <v>4273000</v>
      </c>
      <c r="S18" s="35">
        <v>154159000</v>
      </c>
      <c r="T18" s="18" t="s">
        <v>235</v>
      </c>
      <c r="U18" s="95" t="s">
        <v>1507</v>
      </c>
      <c r="BA18" s="49" t="s">
        <v>68</v>
      </c>
      <c r="BB18" s="49" t="s">
        <v>1069</v>
      </c>
    </row>
    <row r="19" spans="1:54" ht="15">
      <c r="A19" s="110" t="s">
        <v>1550</v>
      </c>
      <c r="B19" s="110"/>
      <c r="C19" s="110"/>
      <c r="D19" s="110"/>
      <c r="E19" s="110"/>
      <c r="F19" s="110"/>
      <c r="G19" s="110"/>
      <c r="H19" s="110"/>
      <c r="I19" s="110"/>
      <c r="J19" s="110"/>
      <c r="K19" s="110"/>
      <c r="L19" s="110"/>
      <c r="M19" s="110"/>
      <c r="N19" s="110"/>
      <c r="O19" s="110"/>
      <c r="P19" s="110"/>
      <c r="Q19" s="110"/>
      <c r="R19" s="110"/>
      <c r="S19" s="110"/>
      <c r="T19" s="110"/>
      <c r="U19" s="110"/>
      <c r="BA19" s="49" t="s">
        <v>69</v>
      </c>
      <c r="BB19" s="49" t="s">
        <v>1070</v>
      </c>
    </row>
    <row r="20" spans="53:54" ht="15" hidden="1">
      <c r="BA20" s="49" t="s">
        <v>72</v>
      </c>
      <c r="BB20" s="49" t="s">
        <v>345</v>
      </c>
    </row>
    <row r="21" spans="53:54" ht="15" hidden="1">
      <c r="BA21" s="49" t="s">
        <v>74</v>
      </c>
      <c r="BB21" s="49" t="s">
        <v>424</v>
      </c>
    </row>
    <row r="22" spans="53:54" ht="15" hidden="1">
      <c r="BA22" s="49" t="s">
        <v>78</v>
      </c>
      <c r="BB22" s="49" t="s">
        <v>916</v>
      </c>
    </row>
    <row r="23" spans="53:54" ht="15" hidden="1">
      <c r="BA23" s="49" t="s">
        <v>79</v>
      </c>
      <c r="BB23" s="49" t="s">
        <v>917</v>
      </c>
    </row>
    <row r="24" spans="53:54" ht="15" hidden="1">
      <c r="BA24" s="49" t="s">
        <v>81</v>
      </c>
      <c r="BB24" s="49" t="s">
        <v>324</v>
      </c>
    </row>
    <row r="25" spans="53:54" ht="15" hidden="1">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6">
    <mergeCell ref="A2:B2"/>
    <mergeCell ref="A3:B3"/>
    <mergeCell ref="A4:B4"/>
    <mergeCell ref="A1:T1"/>
    <mergeCell ref="E2:U2"/>
    <mergeCell ref="D3:U3"/>
    <mergeCell ref="D4:U4"/>
    <mergeCell ref="A5:B5"/>
    <mergeCell ref="E9:I9"/>
    <mergeCell ref="J9:N9"/>
    <mergeCell ref="O9:S9"/>
    <mergeCell ref="B9:D10"/>
    <mergeCell ref="D5:U5"/>
    <mergeCell ref="A6:U6"/>
    <mergeCell ref="A7:T7"/>
    <mergeCell ref="A8:U8"/>
    <mergeCell ref="T9:U9"/>
    <mergeCell ref="T10:U10"/>
    <mergeCell ref="A19:U19"/>
    <mergeCell ref="C17:D17"/>
    <mergeCell ref="C18:D18"/>
    <mergeCell ref="C11:D11"/>
    <mergeCell ref="C12:C13"/>
    <mergeCell ref="C14:D14"/>
    <mergeCell ref="C15:D15"/>
    <mergeCell ref="C16:D16"/>
  </mergeCells>
  <dataValidations count="1">
    <dataValidation type="list" allowBlank="1" showInputMessage="1" showErrorMessage="1" sqref="C5">
      <formula1>'@lists'!$A$36:$B$36</formula1>
    </dataValidation>
  </dataValidations>
  <pageMargins left="0.7" right="0.7" top="0.75" bottom="0.75" header="0.3" footer="0.3"/>
  <pageSetup orientation="portrai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7"/>
  <sheetViews>
    <sheetView rightToLeft="1" zoomScale="60" zoomScaleNormal="60" workbookViewId="0" topLeftCell="A1">
      <selection pane="topLeft" activeCell="A1" sqref="A1:AE1"/>
    </sheetView>
  </sheetViews>
  <sheetFormatPr defaultColWidth="0" defaultRowHeight="12.75" zeroHeight="1"/>
  <cols>
    <col min="1" max="1" width="13.5714285714286" customWidth="1"/>
    <col min="2" max="2" width="8.28571428571429" customWidth="1"/>
    <col min="3" max="3" width="16.8571428571429" customWidth="1"/>
    <col min="4" max="4" width="22" customWidth="1"/>
    <col min="5" max="6" width="13.5714285714286" customWidth="1"/>
    <col min="7" max="7" width="14" customWidth="1"/>
    <col min="8" max="12" width="13.5714285714286" customWidth="1"/>
    <col min="13" max="13" width="14.8571428571429" customWidth="1"/>
    <col min="14" max="15" width="13.5714285714286" customWidth="1"/>
    <col min="16" max="16" width="14.2857142857143" customWidth="1"/>
    <col min="17" max="19" width="13.5714285714286" customWidth="1"/>
    <col min="20" max="20" width="14" customWidth="1"/>
    <col min="21" max="25" width="13.5714285714286" customWidth="1"/>
    <col min="26" max="26" width="14.8571428571429" customWidth="1"/>
    <col min="27" max="28" width="13.5714285714286" customWidth="1"/>
    <col min="29" max="29" width="14.2857142857143" customWidth="1"/>
    <col min="30" max="30" width="13.5714285714286" customWidth="1"/>
    <col min="31" max="31" width="8.28571428571429" customWidth="1"/>
    <col min="32" max="32" width="13.5714285714286" customWidth="1"/>
    <col min="33" max="54" width="13.5714285714286" hidden="1" customWidth="1"/>
    <col min="55" max="16384" width="11.4285714285714" hidden="1"/>
  </cols>
  <sheetData>
    <row r="1" spans="1:32" ht="14.1" customHeight="1">
      <c r="A1" s="147" t="s">
        <v>1561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97" t="s">
        <v>1507</v>
      </c>
    </row>
    <row r="2" spans="1:54" ht="14.1" customHeight="1">
      <c r="A2" s="113" t="s">
        <v>647</v>
      </c>
      <c r="B2" s="145"/>
      <c r="C2" s="19" t="s">
        <v>87</v>
      </c>
      <c r="D2" s="28" t="str">
        <f>VLOOKUP(C2,BA2:BB77,2,0)</f>
        <v>הבינלאומי הראשון</v>
      </c>
      <c r="E2" s="110" t="s">
        <v>1507</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BA4" s="49" t="s">
        <v>41</v>
      </c>
      <c r="BB4" s="49" t="s">
        <v>972</v>
      </c>
    </row>
    <row r="5" spans="1:54" ht="14.1" customHeight="1">
      <c r="A5" s="118" t="s">
        <v>1113</v>
      </c>
      <c r="B5" s="150"/>
      <c r="C5" s="22" t="s">
        <v>178</v>
      </c>
      <c r="D5" s="120" t="s">
        <v>1513</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BA6" s="49" t="s">
        <v>45</v>
      </c>
      <c r="BB6" s="49" t="s">
        <v>721</v>
      </c>
    </row>
    <row r="7" spans="1:54" ht="15" customHeight="1">
      <c r="A7" s="166" t="s">
        <v>179</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97" t="s">
        <v>1508</v>
      </c>
      <c r="BA7" s="49" t="s">
        <v>46</v>
      </c>
      <c r="BB7" s="49" t="s">
        <v>719</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110"/>
      <c r="AD8" s="110"/>
      <c r="AE8" s="110"/>
      <c r="AF8" s="110"/>
      <c r="BA8" s="49" t="s">
        <v>48</v>
      </c>
      <c r="BB8" s="49" t="s">
        <v>777</v>
      </c>
    </row>
    <row r="9" spans="1:54" ht="14.1" customHeight="1">
      <c r="A9" s="97" t="s">
        <v>1511</v>
      </c>
      <c r="B9" s="154" t="s">
        <v>617</v>
      </c>
      <c r="C9" s="161"/>
      <c r="D9" s="155"/>
      <c r="E9" s="124" t="s">
        <v>1495</v>
      </c>
      <c r="F9" s="125"/>
      <c r="G9" s="125"/>
      <c r="H9" s="125"/>
      <c r="I9" s="125"/>
      <c r="J9" s="125"/>
      <c r="K9" s="125"/>
      <c r="L9" s="125"/>
      <c r="M9" s="125"/>
      <c r="N9" s="125"/>
      <c r="O9" s="125"/>
      <c r="P9" s="125"/>
      <c r="Q9" s="106"/>
      <c r="R9" s="126" t="s">
        <v>1384</v>
      </c>
      <c r="S9" s="125"/>
      <c r="T9" s="125"/>
      <c r="U9" s="125"/>
      <c r="V9" s="125"/>
      <c r="W9" s="125"/>
      <c r="X9" s="125"/>
      <c r="Y9" s="125"/>
      <c r="Z9" s="125"/>
      <c r="AA9" s="125"/>
      <c r="AB9" s="125"/>
      <c r="AC9" s="125"/>
      <c r="AD9" s="106"/>
      <c r="AE9" s="120" t="s">
        <v>1507</v>
      </c>
      <c r="AF9" s="110"/>
      <c r="BA9" s="49" t="s">
        <v>49</v>
      </c>
      <c r="BB9" s="49" t="s">
        <v>933</v>
      </c>
    </row>
    <row r="10" spans="1:54" ht="14.1" customHeight="1">
      <c r="A10" s="97" t="s">
        <v>1511</v>
      </c>
      <c r="B10" s="156"/>
      <c r="C10" s="168"/>
      <c r="D10" s="157"/>
      <c r="E10" s="124" t="s">
        <v>1363</v>
      </c>
      <c r="F10" s="125"/>
      <c r="G10" s="125"/>
      <c r="H10" s="125"/>
      <c r="I10" s="125"/>
      <c r="J10" s="125"/>
      <c r="K10" s="125"/>
      <c r="L10" s="125"/>
      <c r="M10" s="125"/>
      <c r="N10" s="125"/>
      <c r="O10" s="106"/>
      <c r="P10" s="193" t="s">
        <v>1270</v>
      </c>
      <c r="Q10" s="193" t="s">
        <v>1249</v>
      </c>
      <c r="R10" s="126" t="s">
        <v>1363</v>
      </c>
      <c r="S10" s="125"/>
      <c r="T10" s="125"/>
      <c r="U10" s="125"/>
      <c r="V10" s="125"/>
      <c r="W10" s="125"/>
      <c r="X10" s="125"/>
      <c r="Y10" s="125"/>
      <c r="Z10" s="125"/>
      <c r="AA10" s="125"/>
      <c r="AB10" s="106"/>
      <c r="AC10" s="193" t="s">
        <v>1270</v>
      </c>
      <c r="AD10" s="193" t="s">
        <v>1249</v>
      </c>
      <c r="AE10" s="120" t="s">
        <v>1507</v>
      </c>
      <c r="AF10" s="110"/>
      <c r="BA10" s="49" t="s">
        <v>50</v>
      </c>
      <c r="BB10" s="49" t="s">
        <v>1345</v>
      </c>
    </row>
    <row r="11" spans="1:54" ht="14.1" customHeight="1">
      <c r="A11" s="97" t="s">
        <v>1511</v>
      </c>
      <c r="B11" s="156"/>
      <c r="C11" s="168"/>
      <c r="D11" s="157"/>
      <c r="E11" s="124" t="s">
        <v>1138</v>
      </c>
      <c r="F11" s="4"/>
      <c r="G11" s="4"/>
      <c r="H11" s="126" t="s">
        <v>675</v>
      </c>
      <c r="I11" s="124" t="s">
        <v>1336</v>
      </c>
      <c r="J11" s="126" t="s">
        <v>1334</v>
      </c>
      <c r="K11" s="126" t="s">
        <v>1335</v>
      </c>
      <c r="L11" s="126" t="s">
        <v>695</v>
      </c>
      <c r="M11" s="126" t="s">
        <v>1011</v>
      </c>
      <c r="N11" s="126" t="s">
        <v>1010</v>
      </c>
      <c r="O11" s="126" t="s">
        <v>1308</v>
      </c>
      <c r="P11" s="142"/>
      <c r="Q11" s="142"/>
      <c r="R11" s="126" t="s">
        <v>1138</v>
      </c>
      <c r="S11" s="15"/>
      <c r="T11" s="15"/>
      <c r="U11" s="126" t="s">
        <v>675</v>
      </c>
      <c r="V11" s="126" t="s">
        <v>1336</v>
      </c>
      <c r="W11" s="126" t="s">
        <v>1334</v>
      </c>
      <c r="X11" s="126" t="s">
        <v>1335</v>
      </c>
      <c r="Y11" s="126" t="s">
        <v>695</v>
      </c>
      <c r="Z11" s="126" t="s">
        <v>1011</v>
      </c>
      <c r="AA11" s="126" t="s">
        <v>1010</v>
      </c>
      <c r="AB11" s="126" t="s">
        <v>1308</v>
      </c>
      <c r="AC11" s="142"/>
      <c r="AD11" s="142"/>
      <c r="AE11" s="120" t="s">
        <v>1507</v>
      </c>
      <c r="AF11" s="110"/>
      <c r="BA11" s="49" t="s">
        <v>51</v>
      </c>
      <c r="BB11" s="49" t="s">
        <v>1346</v>
      </c>
    </row>
    <row r="12" spans="1:54" ht="24.95" customHeight="1">
      <c r="A12" s="97" t="s">
        <v>1511</v>
      </c>
      <c r="B12" s="158"/>
      <c r="C12" s="162"/>
      <c r="D12" s="159"/>
      <c r="E12" s="108"/>
      <c r="F12" s="86" t="s">
        <v>1024</v>
      </c>
      <c r="G12" s="87" t="s">
        <v>1043</v>
      </c>
      <c r="H12" s="107"/>
      <c r="I12" s="108"/>
      <c r="J12" s="106"/>
      <c r="K12" s="106"/>
      <c r="L12" s="106"/>
      <c r="M12" s="106"/>
      <c r="N12" s="106"/>
      <c r="O12" s="106"/>
      <c r="P12" s="106"/>
      <c r="Q12" s="106"/>
      <c r="R12" s="106"/>
      <c r="S12" s="36" t="s">
        <v>1024</v>
      </c>
      <c r="T12" s="36" t="s">
        <v>1043</v>
      </c>
      <c r="U12" s="106"/>
      <c r="V12" s="106"/>
      <c r="W12" s="106"/>
      <c r="X12" s="106"/>
      <c r="Y12" s="106"/>
      <c r="Z12" s="106"/>
      <c r="AA12" s="106"/>
      <c r="AB12" s="106"/>
      <c r="AC12" s="106"/>
      <c r="AD12" s="106"/>
      <c r="AE12" s="120" t="s">
        <v>1507</v>
      </c>
      <c r="AF12" s="110"/>
      <c r="BA12" s="49" t="s">
        <v>52</v>
      </c>
      <c r="BB12" s="49" t="s">
        <v>918</v>
      </c>
    </row>
    <row r="13" spans="1:54" ht="14.1" customHeight="1">
      <c r="A13" s="97" t="s">
        <v>1511</v>
      </c>
      <c r="B13" s="50" t="s">
        <v>178</v>
      </c>
      <c r="C13" s="167"/>
      <c r="D13" s="169"/>
      <c r="E13" s="58" t="s">
        <v>35</v>
      </c>
      <c r="F13" s="61" t="s">
        <v>65</v>
      </c>
      <c r="G13" s="61" t="s">
        <v>84</v>
      </c>
      <c r="H13" s="85" t="s">
        <v>98</v>
      </c>
      <c r="I13" s="61" t="s">
        <v>109</v>
      </c>
      <c r="J13" s="61" t="s">
        <v>114</v>
      </c>
      <c r="K13" s="61" t="s">
        <v>235</v>
      </c>
      <c r="L13" s="61" t="s">
        <v>236</v>
      </c>
      <c r="M13" s="61" t="s">
        <v>264</v>
      </c>
      <c r="N13" s="61" t="s">
        <v>37</v>
      </c>
      <c r="O13" s="61" t="s">
        <v>43</v>
      </c>
      <c r="P13" s="37" t="s">
        <v>47</v>
      </c>
      <c r="Q13" s="37" t="s">
        <v>54</v>
      </c>
      <c r="R13" s="61" t="s">
        <v>35</v>
      </c>
      <c r="S13" s="61" t="s">
        <v>65</v>
      </c>
      <c r="T13" s="61" t="s">
        <v>84</v>
      </c>
      <c r="U13" s="61" t="s">
        <v>98</v>
      </c>
      <c r="V13" s="61" t="s">
        <v>109</v>
      </c>
      <c r="W13" s="61" t="s">
        <v>114</v>
      </c>
      <c r="X13" s="61" t="s">
        <v>235</v>
      </c>
      <c r="Y13" s="61" t="s">
        <v>236</v>
      </c>
      <c r="Z13" s="61" t="s">
        <v>264</v>
      </c>
      <c r="AA13" s="61" t="s">
        <v>37</v>
      </c>
      <c r="AB13" s="61" t="s">
        <v>43</v>
      </c>
      <c r="AC13" s="37" t="s">
        <v>47</v>
      </c>
      <c r="AD13" s="33" t="s">
        <v>54</v>
      </c>
      <c r="AE13" s="47"/>
      <c r="AF13" s="95" t="s">
        <v>1507</v>
      </c>
      <c r="BA13" s="49" t="s">
        <v>55</v>
      </c>
      <c r="BB13" s="49" t="s">
        <v>600</v>
      </c>
    </row>
    <row r="14" spans="1:54" ht="14.1" customHeight="1">
      <c r="A14" s="97" t="s">
        <v>1511</v>
      </c>
      <c r="B14" s="63" t="s">
        <v>35</v>
      </c>
      <c r="C14" s="165" t="s">
        <v>757</v>
      </c>
      <c r="D14" s="138"/>
      <c r="E14" s="60">
        <v>449000</v>
      </c>
      <c r="F14" s="60">
        <v>233000</v>
      </c>
      <c r="G14" s="60">
        <v>3000</v>
      </c>
      <c r="H14" s="60"/>
      <c r="I14" s="60">
        <v>171000</v>
      </c>
      <c r="J14" s="60">
        <v>46000</v>
      </c>
      <c r="K14" s="60">
        <v>92000</v>
      </c>
      <c r="L14" s="60">
        <v>3000</v>
      </c>
      <c r="M14" s="60">
        <v>58000</v>
      </c>
      <c r="N14" s="60"/>
      <c r="O14" s="60">
        <v>819000</v>
      </c>
      <c r="P14" s="34"/>
      <c r="Q14" s="34">
        <v>819000</v>
      </c>
      <c r="R14" s="60">
        <v>406000</v>
      </c>
      <c r="S14" s="60">
        <v>199000</v>
      </c>
      <c r="T14" s="60">
        <v>3000</v>
      </c>
      <c r="U14" s="60">
        <v>1000</v>
      </c>
      <c r="V14" s="60">
        <v>168000</v>
      </c>
      <c r="W14" s="60">
        <v>41000</v>
      </c>
      <c r="X14" s="60">
        <v>85000</v>
      </c>
      <c r="Y14" s="60">
        <v>1000</v>
      </c>
      <c r="Z14" s="60">
        <v>50000</v>
      </c>
      <c r="AA14" s="60"/>
      <c r="AB14" s="60">
        <v>752000</v>
      </c>
      <c r="AC14" s="34">
        <v>1000</v>
      </c>
      <c r="AD14" s="34">
        <v>753000</v>
      </c>
      <c r="AE14" s="63" t="s">
        <v>35</v>
      </c>
      <c r="AF14" s="95" t="s">
        <v>1507</v>
      </c>
      <c r="BA14" s="49" t="s">
        <v>56</v>
      </c>
      <c r="BB14" s="49" t="s">
        <v>865</v>
      </c>
    </row>
    <row r="15" spans="1:54" ht="14.1" customHeight="1">
      <c r="A15" s="97" t="s">
        <v>1511</v>
      </c>
      <c r="B15" s="16" t="s">
        <v>65</v>
      </c>
      <c r="C15" s="160" t="s">
        <v>743</v>
      </c>
      <c r="D15" s="106"/>
      <c r="E15" s="34">
        <v>81000</v>
      </c>
      <c r="F15" s="34"/>
      <c r="G15" s="34"/>
      <c r="H15" s="34">
        <v>13000</v>
      </c>
      <c r="I15" s="34">
        <v>42000</v>
      </c>
      <c r="J15" s="34">
        <v>14000</v>
      </c>
      <c r="K15" s="34">
        <v>28000</v>
      </c>
      <c r="L15" s="34">
        <v>19000</v>
      </c>
      <c r="M15" s="34">
        <v>7000</v>
      </c>
      <c r="N15" s="34"/>
      <c r="O15" s="34">
        <v>204000</v>
      </c>
      <c r="P15" s="34"/>
      <c r="Q15" s="34">
        <v>204000</v>
      </c>
      <c r="R15" s="34">
        <v>73000</v>
      </c>
      <c r="S15" s="34"/>
      <c r="T15" s="34">
        <v>0</v>
      </c>
      <c r="U15" s="34">
        <v>9000</v>
      </c>
      <c r="V15" s="34">
        <v>32000</v>
      </c>
      <c r="W15" s="34">
        <v>10000</v>
      </c>
      <c r="X15" s="34">
        <v>22000</v>
      </c>
      <c r="Y15" s="34">
        <v>12000</v>
      </c>
      <c r="Z15" s="34">
        <v>12000</v>
      </c>
      <c r="AA15" s="34"/>
      <c r="AB15" s="34">
        <v>170000</v>
      </c>
      <c r="AC15" s="34"/>
      <c r="AD15" s="34">
        <v>170000</v>
      </c>
      <c r="AE15" s="16" t="s">
        <v>65</v>
      </c>
      <c r="AF15" s="95" t="s">
        <v>1507</v>
      </c>
      <c r="BA15" s="49" t="s">
        <v>58</v>
      </c>
      <c r="BB15" s="49" t="s">
        <v>605</v>
      </c>
    </row>
    <row r="16" spans="1:54" ht="14.1" customHeight="1">
      <c r="A16" s="97" t="s">
        <v>1511</v>
      </c>
      <c r="B16" s="16" t="s">
        <v>84</v>
      </c>
      <c r="C16" s="102" t="s">
        <v>762</v>
      </c>
      <c r="D16" s="24" t="s">
        <v>1073</v>
      </c>
      <c r="E16" s="34">
        <v>368000</v>
      </c>
      <c r="F16" s="34">
        <v>233000</v>
      </c>
      <c r="G16" s="34">
        <v>3000</v>
      </c>
      <c r="H16" s="34">
        <v>-13000</v>
      </c>
      <c r="I16" s="34">
        <v>129000</v>
      </c>
      <c r="J16" s="34">
        <v>32000</v>
      </c>
      <c r="K16" s="34">
        <v>64000</v>
      </c>
      <c r="L16" s="34">
        <v>-16000</v>
      </c>
      <c r="M16" s="34">
        <v>51000</v>
      </c>
      <c r="N16" s="34">
        <v>0</v>
      </c>
      <c r="O16" s="34">
        <v>615000</v>
      </c>
      <c r="P16" s="34">
        <v>0</v>
      </c>
      <c r="Q16" s="34">
        <v>615000</v>
      </c>
      <c r="R16" s="34">
        <v>333000</v>
      </c>
      <c r="S16" s="34">
        <v>199000</v>
      </c>
      <c r="T16" s="34">
        <v>3000</v>
      </c>
      <c r="U16" s="34">
        <v>-8000</v>
      </c>
      <c r="V16" s="34">
        <v>136000</v>
      </c>
      <c r="W16" s="34">
        <v>31000</v>
      </c>
      <c r="X16" s="34">
        <v>63000</v>
      </c>
      <c r="Y16" s="34">
        <v>-11000</v>
      </c>
      <c r="Z16" s="34">
        <v>38000</v>
      </c>
      <c r="AA16" s="34">
        <v>0</v>
      </c>
      <c r="AB16" s="34">
        <v>582000</v>
      </c>
      <c r="AC16" s="34">
        <v>1000</v>
      </c>
      <c r="AD16" s="34">
        <v>583000</v>
      </c>
      <c r="AE16" s="16" t="s">
        <v>84</v>
      </c>
      <c r="AF16" s="95" t="s">
        <v>1507</v>
      </c>
      <c r="BA16" s="49" t="s">
        <v>62</v>
      </c>
      <c r="BB16" s="49" t="s">
        <v>1135</v>
      </c>
    </row>
    <row r="17" spans="1:54" ht="14.1" customHeight="1">
      <c r="A17" s="97" t="s">
        <v>1511</v>
      </c>
      <c r="B17" s="16" t="s">
        <v>98</v>
      </c>
      <c r="C17" s="103"/>
      <c r="D17" s="24" t="s">
        <v>643</v>
      </c>
      <c r="E17" s="34">
        <v>-88000</v>
      </c>
      <c r="F17" s="34">
        <v>-165000</v>
      </c>
      <c r="G17" s="34"/>
      <c r="H17" s="34">
        <v>21000</v>
      </c>
      <c r="I17" s="34">
        <v>25000</v>
      </c>
      <c r="J17" s="34">
        <v>8000</v>
      </c>
      <c r="K17" s="34">
        <v>8000</v>
      </c>
      <c r="L17" s="34">
        <v>28000</v>
      </c>
      <c r="M17" s="34">
        <v>-2000</v>
      </c>
      <c r="N17" s="34"/>
      <c r="O17" s="34">
        <v>0</v>
      </c>
      <c r="P17" s="34"/>
      <c r="Q17" s="34">
        <v>0</v>
      </c>
      <c r="R17" s="34">
        <v>-82000</v>
      </c>
      <c r="S17" s="34">
        <v>-140000</v>
      </c>
      <c r="T17" s="34"/>
      <c r="U17" s="34">
        <v>15000</v>
      </c>
      <c r="V17" s="34">
        <v>14000</v>
      </c>
      <c r="W17" s="34">
        <v>3000</v>
      </c>
      <c r="X17" s="34">
        <v>11000</v>
      </c>
      <c r="Y17" s="34">
        <v>20000</v>
      </c>
      <c r="Z17" s="34">
        <v>19000</v>
      </c>
      <c r="AA17" s="34"/>
      <c r="AB17" s="34">
        <v>0</v>
      </c>
      <c r="AC17" s="34"/>
      <c r="AD17" s="34">
        <v>0</v>
      </c>
      <c r="AE17" s="16" t="s">
        <v>98</v>
      </c>
      <c r="AF17" s="95" t="s">
        <v>1507</v>
      </c>
      <c r="BA17" s="49" t="s">
        <v>68</v>
      </c>
      <c r="BB17" s="49" t="s">
        <v>1069</v>
      </c>
    </row>
    <row r="18" spans="1:54" ht="14.1" customHeight="1">
      <c r="A18" s="97" t="s">
        <v>1511</v>
      </c>
      <c r="B18" s="16" t="s">
        <v>109</v>
      </c>
      <c r="C18" s="108"/>
      <c r="D18" s="24" t="s">
        <v>1277</v>
      </c>
      <c r="E18" s="34">
        <v>280000</v>
      </c>
      <c r="F18" s="34">
        <v>68000</v>
      </c>
      <c r="G18" s="34">
        <v>3000</v>
      </c>
      <c r="H18" s="34">
        <v>8000</v>
      </c>
      <c r="I18" s="34">
        <v>154000</v>
      </c>
      <c r="J18" s="34">
        <v>40000</v>
      </c>
      <c r="K18" s="34">
        <v>72000</v>
      </c>
      <c r="L18" s="34">
        <v>12000</v>
      </c>
      <c r="M18" s="34">
        <v>49000</v>
      </c>
      <c r="N18" s="34">
        <v>0</v>
      </c>
      <c r="O18" s="34">
        <v>615000</v>
      </c>
      <c r="P18" s="34">
        <v>0</v>
      </c>
      <c r="Q18" s="34">
        <v>615000</v>
      </c>
      <c r="R18" s="34">
        <v>251000</v>
      </c>
      <c r="S18" s="34">
        <v>59000</v>
      </c>
      <c r="T18" s="34">
        <v>3000</v>
      </c>
      <c r="U18" s="34">
        <v>7000</v>
      </c>
      <c r="V18" s="34">
        <v>150000</v>
      </c>
      <c r="W18" s="34">
        <v>34000</v>
      </c>
      <c r="X18" s="34">
        <v>74000</v>
      </c>
      <c r="Y18" s="34">
        <v>9000</v>
      </c>
      <c r="Z18" s="34">
        <v>57000</v>
      </c>
      <c r="AA18" s="34">
        <v>0</v>
      </c>
      <c r="AB18" s="34">
        <v>582000</v>
      </c>
      <c r="AC18" s="34">
        <v>1000</v>
      </c>
      <c r="AD18" s="34">
        <v>583000</v>
      </c>
      <c r="AE18" s="16" t="s">
        <v>109</v>
      </c>
      <c r="AF18" s="95" t="s">
        <v>1507</v>
      </c>
      <c r="BA18" s="49" t="s">
        <v>69</v>
      </c>
      <c r="BB18" s="49" t="s">
        <v>1070</v>
      </c>
    </row>
    <row r="19" spans="1:54" ht="14.1" customHeight="1">
      <c r="A19" s="97" t="s">
        <v>1511</v>
      </c>
      <c r="B19" s="16" t="s">
        <v>114</v>
      </c>
      <c r="C19" s="102" t="s">
        <v>763</v>
      </c>
      <c r="D19" s="24" t="s">
        <v>1073</v>
      </c>
      <c r="E19" s="34">
        <v>142000</v>
      </c>
      <c r="F19" s="34">
        <v>3000</v>
      </c>
      <c r="G19" s="34">
        <v>22000</v>
      </c>
      <c r="H19" s="34">
        <v>15000</v>
      </c>
      <c r="I19" s="34">
        <v>78000</v>
      </c>
      <c r="J19" s="34">
        <v>22000</v>
      </c>
      <c r="K19" s="34">
        <v>29000</v>
      </c>
      <c r="L19" s="34">
        <v>46000</v>
      </c>
      <c r="M19" s="34">
        <v>92000</v>
      </c>
      <c r="N19" s="34"/>
      <c r="O19" s="34">
        <v>424000</v>
      </c>
      <c r="P19" s="34"/>
      <c r="Q19" s="34">
        <v>424000</v>
      </c>
      <c r="R19" s="34">
        <v>137000</v>
      </c>
      <c r="S19" s="34">
        <v>4000</v>
      </c>
      <c r="T19" s="34">
        <v>20000</v>
      </c>
      <c r="U19" s="34">
        <v>14000</v>
      </c>
      <c r="V19" s="34">
        <v>77000</v>
      </c>
      <c r="W19" s="34">
        <v>16000</v>
      </c>
      <c r="X19" s="34">
        <v>32000</v>
      </c>
      <c r="Y19" s="34">
        <v>45000</v>
      </c>
      <c r="Z19" s="34">
        <v>15000</v>
      </c>
      <c r="AA19" s="34"/>
      <c r="AB19" s="34">
        <v>336000</v>
      </c>
      <c r="AC19" s="34">
        <v>15000</v>
      </c>
      <c r="AD19" s="34">
        <v>351000</v>
      </c>
      <c r="AE19" s="16" t="s">
        <v>114</v>
      </c>
      <c r="AF19" s="95" t="s">
        <v>1507</v>
      </c>
      <c r="BA19" s="49" t="s">
        <v>72</v>
      </c>
      <c r="BB19" s="49" t="s">
        <v>345</v>
      </c>
    </row>
    <row r="20" spans="1:54" ht="14.1" customHeight="1">
      <c r="A20" s="97" t="s">
        <v>1511</v>
      </c>
      <c r="B20" s="16" t="s">
        <v>235</v>
      </c>
      <c r="C20" s="103"/>
      <c r="D20" s="24" t="s">
        <v>643</v>
      </c>
      <c r="E20" s="34"/>
      <c r="F20" s="34"/>
      <c r="G20" s="34"/>
      <c r="H20" s="34"/>
      <c r="I20" s="34"/>
      <c r="J20" s="34"/>
      <c r="K20" s="34"/>
      <c r="L20" s="34"/>
      <c r="M20" s="34"/>
      <c r="N20" s="34"/>
      <c r="O20" s="34">
        <v>0</v>
      </c>
      <c r="P20" s="34"/>
      <c r="Q20" s="34">
        <v>0</v>
      </c>
      <c r="R20" s="34"/>
      <c r="S20" s="34"/>
      <c r="T20" s="34"/>
      <c r="U20" s="34"/>
      <c r="V20" s="34"/>
      <c r="W20" s="34"/>
      <c r="X20" s="34"/>
      <c r="Y20" s="34"/>
      <c r="Z20" s="34"/>
      <c r="AA20" s="34"/>
      <c r="AB20" s="34">
        <v>0</v>
      </c>
      <c r="AC20" s="34"/>
      <c r="AD20" s="34">
        <v>0</v>
      </c>
      <c r="AE20" s="16" t="s">
        <v>235</v>
      </c>
      <c r="AF20" s="95" t="s">
        <v>1507</v>
      </c>
      <c r="BA20" s="49" t="s">
        <v>74</v>
      </c>
      <c r="BB20" s="49" t="s">
        <v>424</v>
      </c>
    </row>
    <row r="21" spans="1:54" ht="14.1" customHeight="1">
      <c r="A21" s="97" t="s">
        <v>1511</v>
      </c>
      <c r="B21" s="16" t="s">
        <v>236</v>
      </c>
      <c r="C21" s="108"/>
      <c r="D21" s="24" t="s">
        <v>1278</v>
      </c>
      <c r="E21" s="34">
        <v>142000</v>
      </c>
      <c r="F21" s="34">
        <v>3000</v>
      </c>
      <c r="G21" s="34">
        <v>22000</v>
      </c>
      <c r="H21" s="34">
        <v>15000</v>
      </c>
      <c r="I21" s="34">
        <v>78000</v>
      </c>
      <c r="J21" s="34">
        <v>22000</v>
      </c>
      <c r="K21" s="34">
        <v>29000</v>
      </c>
      <c r="L21" s="34">
        <v>46000</v>
      </c>
      <c r="M21" s="34">
        <v>92000</v>
      </c>
      <c r="N21" s="34">
        <v>0</v>
      </c>
      <c r="O21" s="34">
        <v>424000</v>
      </c>
      <c r="P21" s="34">
        <v>0</v>
      </c>
      <c r="Q21" s="34">
        <v>424000</v>
      </c>
      <c r="R21" s="34">
        <v>137000</v>
      </c>
      <c r="S21" s="34">
        <v>4000</v>
      </c>
      <c r="T21" s="34">
        <v>20000</v>
      </c>
      <c r="U21" s="34">
        <v>14000</v>
      </c>
      <c r="V21" s="34">
        <v>77000</v>
      </c>
      <c r="W21" s="34">
        <v>16000</v>
      </c>
      <c r="X21" s="34">
        <v>32000</v>
      </c>
      <c r="Y21" s="34">
        <v>45000</v>
      </c>
      <c r="Z21" s="34">
        <v>15000</v>
      </c>
      <c r="AA21" s="34">
        <v>0</v>
      </c>
      <c r="AB21" s="34">
        <v>336000</v>
      </c>
      <c r="AC21" s="34">
        <v>15000</v>
      </c>
      <c r="AD21" s="34">
        <v>351000</v>
      </c>
      <c r="AE21" s="16" t="s">
        <v>236</v>
      </c>
      <c r="AF21" s="95" t="s">
        <v>1507</v>
      </c>
      <c r="BA21" s="49" t="s">
        <v>78</v>
      </c>
      <c r="BB21" s="49" t="s">
        <v>916</v>
      </c>
    </row>
    <row r="22" spans="1:54" ht="14.1" customHeight="1">
      <c r="A22" s="97" t="s">
        <v>1511</v>
      </c>
      <c r="B22" s="16" t="s">
        <v>264</v>
      </c>
      <c r="C22" s="160" t="s">
        <v>1275</v>
      </c>
      <c r="D22" s="106"/>
      <c r="E22" s="34">
        <v>422000</v>
      </c>
      <c r="F22" s="34">
        <v>71000</v>
      </c>
      <c r="G22" s="34">
        <v>25000</v>
      </c>
      <c r="H22" s="34">
        <v>23000</v>
      </c>
      <c r="I22" s="34">
        <v>232000</v>
      </c>
      <c r="J22" s="34">
        <v>62000</v>
      </c>
      <c r="K22" s="34">
        <v>101000</v>
      </c>
      <c r="L22" s="34">
        <v>58000</v>
      </c>
      <c r="M22" s="34">
        <v>141000</v>
      </c>
      <c r="N22" s="34">
        <v>0</v>
      </c>
      <c r="O22" s="34">
        <v>1039000</v>
      </c>
      <c r="P22" s="34">
        <v>0</v>
      </c>
      <c r="Q22" s="34">
        <v>1039000</v>
      </c>
      <c r="R22" s="34">
        <v>388000</v>
      </c>
      <c r="S22" s="34">
        <v>63000</v>
      </c>
      <c r="T22" s="34">
        <v>23000</v>
      </c>
      <c r="U22" s="34">
        <v>21000</v>
      </c>
      <c r="V22" s="34">
        <v>227000</v>
      </c>
      <c r="W22" s="34">
        <v>50000</v>
      </c>
      <c r="X22" s="34">
        <v>106000</v>
      </c>
      <c r="Y22" s="34">
        <v>54000</v>
      </c>
      <c r="Z22" s="34">
        <v>72000</v>
      </c>
      <c r="AA22" s="34">
        <v>0</v>
      </c>
      <c r="AB22" s="34">
        <v>918000</v>
      </c>
      <c r="AC22" s="34">
        <v>16000</v>
      </c>
      <c r="AD22" s="34">
        <v>934000</v>
      </c>
      <c r="AE22" s="16" t="s">
        <v>264</v>
      </c>
      <c r="AF22" s="95" t="s">
        <v>1507</v>
      </c>
      <c r="BA22" s="49" t="s">
        <v>79</v>
      </c>
      <c r="BB22" s="49" t="s">
        <v>917</v>
      </c>
    </row>
    <row r="23" spans="1:54" ht="14.1" customHeight="1">
      <c r="A23" s="97" t="s">
        <v>1511</v>
      </c>
      <c r="B23" s="16" t="s">
        <v>37</v>
      </c>
      <c r="C23" s="160" t="s">
        <v>739</v>
      </c>
      <c r="D23" s="106"/>
      <c r="E23" s="34">
        <v>16000</v>
      </c>
      <c r="F23" s="34">
        <v>3000</v>
      </c>
      <c r="G23" s="34"/>
      <c r="H23" s="34"/>
      <c r="I23" s="34">
        <v>25000</v>
      </c>
      <c r="J23" s="34">
        <v>-2000</v>
      </c>
      <c r="K23" s="34">
        <v>15000</v>
      </c>
      <c r="L23" s="34"/>
      <c r="M23" s="34"/>
      <c r="N23" s="34"/>
      <c r="O23" s="34">
        <v>54000</v>
      </c>
      <c r="P23" s="34"/>
      <c r="Q23" s="34">
        <v>54000</v>
      </c>
      <c r="R23" s="34">
        <v>17000</v>
      </c>
      <c r="S23" s="34">
        <v>-1000</v>
      </c>
      <c r="T23" s="34"/>
      <c r="U23" s="34"/>
      <c r="V23" s="34">
        <v>16000</v>
      </c>
      <c r="W23" s="34">
        <v>21000</v>
      </c>
      <c r="X23" s="34">
        <v>-2000</v>
      </c>
      <c r="Y23" s="34">
        <v>5000</v>
      </c>
      <c r="Z23" s="34"/>
      <c r="AA23" s="34"/>
      <c r="AB23" s="34">
        <v>57000</v>
      </c>
      <c r="AC23" s="34">
        <v>-4000</v>
      </c>
      <c r="AD23" s="34">
        <v>53000</v>
      </c>
      <c r="AE23" s="16" t="s">
        <v>37</v>
      </c>
      <c r="AF23" s="95" t="s">
        <v>1507</v>
      </c>
      <c r="BA23" s="49" t="s">
        <v>81</v>
      </c>
      <c r="BB23" s="49" t="s">
        <v>324</v>
      </c>
    </row>
    <row r="24" spans="1:54" ht="14.1" customHeight="1">
      <c r="A24" s="97" t="s">
        <v>1511</v>
      </c>
      <c r="B24" s="16" t="s">
        <v>43</v>
      </c>
      <c r="C24" s="102" t="s">
        <v>744</v>
      </c>
      <c r="D24" s="24" t="s">
        <v>988</v>
      </c>
      <c r="E24" s="34">
        <v>359000</v>
      </c>
      <c r="F24" s="34">
        <v>27000</v>
      </c>
      <c r="G24" s="34">
        <v>9000</v>
      </c>
      <c r="H24" s="34">
        <v>15000</v>
      </c>
      <c r="I24" s="34">
        <v>150000</v>
      </c>
      <c r="J24" s="34">
        <v>26000</v>
      </c>
      <c r="K24" s="34">
        <v>45000</v>
      </c>
      <c r="L24" s="34">
        <v>41000</v>
      </c>
      <c r="M24" s="34">
        <v>19000</v>
      </c>
      <c r="N24" s="34"/>
      <c r="O24" s="34">
        <v>655000</v>
      </c>
      <c r="P24" s="34"/>
      <c r="Q24" s="34">
        <v>655000</v>
      </c>
      <c r="R24" s="34">
        <v>340000</v>
      </c>
      <c r="S24" s="34">
        <v>27000</v>
      </c>
      <c r="T24" s="34">
        <v>16000</v>
      </c>
      <c r="U24" s="34">
        <v>13000</v>
      </c>
      <c r="V24" s="34">
        <v>158000</v>
      </c>
      <c r="W24" s="34">
        <v>28000</v>
      </c>
      <c r="X24" s="34">
        <v>52000</v>
      </c>
      <c r="Y24" s="34">
        <v>38000</v>
      </c>
      <c r="Z24" s="34">
        <v>14000</v>
      </c>
      <c r="AA24" s="34"/>
      <c r="AB24" s="34">
        <v>643000</v>
      </c>
      <c r="AC24" s="34">
        <v>7000</v>
      </c>
      <c r="AD24" s="34">
        <v>650000</v>
      </c>
      <c r="AE24" s="16" t="s">
        <v>43</v>
      </c>
      <c r="AF24" s="95" t="s">
        <v>1507</v>
      </c>
      <c r="BA24" s="49" t="s">
        <v>87</v>
      </c>
      <c r="BB24" s="49" t="s">
        <v>724</v>
      </c>
    </row>
    <row r="25" spans="1:54" ht="14.1" customHeight="1">
      <c r="A25" s="97" t="s">
        <v>1511</v>
      </c>
      <c r="B25" s="16" t="s">
        <v>47</v>
      </c>
      <c r="C25" s="103"/>
      <c r="D25" s="24" t="s">
        <v>643</v>
      </c>
      <c r="E25" s="34"/>
      <c r="F25" s="34"/>
      <c r="G25" s="34"/>
      <c r="H25" s="34"/>
      <c r="I25" s="34"/>
      <c r="J25" s="34"/>
      <c r="K25" s="34"/>
      <c r="L25" s="34"/>
      <c r="M25" s="34"/>
      <c r="N25" s="34"/>
      <c r="O25" s="34">
        <v>0</v>
      </c>
      <c r="P25" s="34"/>
      <c r="Q25" s="34">
        <v>0</v>
      </c>
      <c r="R25" s="34"/>
      <c r="S25" s="34"/>
      <c r="T25" s="34"/>
      <c r="U25" s="34"/>
      <c r="V25" s="34"/>
      <c r="W25" s="34"/>
      <c r="X25" s="34"/>
      <c r="Y25" s="34"/>
      <c r="Z25" s="34"/>
      <c r="AA25" s="34"/>
      <c r="AB25" s="34">
        <v>0</v>
      </c>
      <c r="AC25" s="34"/>
      <c r="AD25" s="34">
        <v>0</v>
      </c>
      <c r="AE25" s="16" t="s">
        <v>47</v>
      </c>
      <c r="AF25" s="95" t="s">
        <v>1507</v>
      </c>
      <c r="BA25" s="49" t="s">
        <v>91</v>
      </c>
      <c r="BB25" s="49" t="s">
        <v>1340</v>
      </c>
    </row>
    <row r="26" spans="1:54" ht="14.1" customHeight="1">
      <c r="A26" s="97" t="s">
        <v>1511</v>
      </c>
      <c r="B26" s="16" t="s">
        <v>54</v>
      </c>
      <c r="C26" s="108"/>
      <c r="D26" s="24" t="s">
        <v>1245</v>
      </c>
      <c r="E26" s="34">
        <v>359000</v>
      </c>
      <c r="F26" s="34">
        <v>27000</v>
      </c>
      <c r="G26" s="34">
        <v>9000</v>
      </c>
      <c r="H26" s="34">
        <v>15000</v>
      </c>
      <c r="I26" s="34">
        <v>150000</v>
      </c>
      <c r="J26" s="34">
        <v>26000</v>
      </c>
      <c r="K26" s="34">
        <v>45000</v>
      </c>
      <c r="L26" s="34">
        <v>41000</v>
      </c>
      <c r="M26" s="34">
        <v>19000</v>
      </c>
      <c r="N26" s="34">
        <v>0</v>
      </c>
      <c r="O26" s="34">
        <v>655000</v>
      </c>
      <c r="P26" s="34">
        <v>0</v>
      </c>
      <c r="Q26" s="34">
        <v>655000</v>
      </c>
      <c r="R26" s="34">
        <v>340000</v>
      </c>
      <c r="S26" s="34">
        <v>27000</v>
      </c>
      <c r="T26" s="34">
        <v>16000</v>
      </c>
      <c r="U26" s="34">
        <v>13000</v>
      </c>
      <c r="V26" s="34">
        <v>158000</v>
      </c>
      <c r="W26" s="34">
        <v>28000</v>
      </c>
      <c r="X26" s="34">
        <v>52000</v>
      </c>
      <c r="Y26" s="34">
        <v>38000</v>
      </c>
      <c r="Z26" s="34">
        <v>14000</v>
      </c>
      <c r="AA26" s="34">
        <v>0</v>
      </c>
      <c r="AB26" s="34">
        <v>643000</v>
      </c>
      <c r="AC26" s="34">
        <v>7000</v>
      </c>
      <c r="AD26" s="34">
        <v>650000</v>
      </c>
      <c r="AE26" s="16" t="s">
        <v>54</v>
      </c>
      <c r="AF26" s="95" t="s">
        <v>1507</v>
      </c>
      <c r="BA26" s="49" t="s">
        <v>97</v>
      </c>
      <c r="BB26" s="49" t="s">
        <v>533</v>
      </c>
    </row>
    <row r="27" spans="1:54" ht="14.1" customHeight="1">
      <c r="A27" s="97" t="s">
        <v>1511</v>
      </c>
      <c r="B27" s="16" t="s">
        <v>57</v>
      </c>
      <c r="C27" s="160" t="s">
        <v>1398</v>
      </c>
      <c r="D27" s="106"/>
      <c r="E27" s="34">
        <v>47000</v>
      </c>
      <c r="F27" s="34">
        <v>41000</v>
      </c>
      <c r="G27" s="34">
        <v>16000</v>
      </c>
      <c r="H27" s="34">
        <v>8000</v>
      </c>
      <c r="I27" s="34">
        <v>57000</v>
      </c>
      <c r="J27" s="34">
        <v>38000</v>
      </c>
      <c r="K27" s="34">
        <v>41000</v>
      </c>
      <c r="L27" s="34">
        <v>17000</v>
      </c>
      <c r="M27" s="34">
        <v>122000</v>
      </c>
      <c r="N27" s="34">
        <v>0</v>
      </c>
      <c r="O27" s="34">
        <v>330000</v>
      </c>
      <c r="P27" s="34">
        <v>0</v>
      </c>
      <c r="Q27" s="34">
        <v>330000</v>
      </c>
      <c r="R27" s="34">
        <v>31000</v>
      </c>
      <c r="S27" s="34">
        <v>37000</v>
      </c>
      <c r="T27" s="34">
        <v>7000</v>
      </c>
      <c r="U27" s="34">
        <v>8000</v>
      </c>
      <c r="V27" s="34">
        <v>53000</v>
      </c>
      <c r="W27" s="34">
        <v>1000</v>
      </c>
      <c r="X27" s="34">
        <v>56000</v>
      </c>
      <c r="Y27" s="34">
        <v>11000</v>
      </c>
      <c r="Z27" s="34">
        <v>58000</v>
      </c>
      <c r="AA27" s="34">
        <v>0</v>
      </c>
      <c r="AB27" s="34">
        <v>218000</v>
      </c>
      <c r="AC27" s="34">
        <v>13000</v>
      </c>
      <c r="AD27" s="34">
        <v>231000</v>
      </c>
      <c r="AE27" s="16" t="s">
        <v>57</v>
      </c>
      <c r="AF27" s="95" t="s">
        <v>1507</v>
      </c>
      <c r="BA27" s="49" t="s">
        <v>100</v>
      </c>
      <c r="BB27" s="49" t="s">
        <v>915</v>
      </c>
    </row>
    <row r="28" spans="1:54" ht="14.1" customHeight="1">
      <c r="A28" s="97" t="s">
        <v>1511</v>
      </c>
      <c r="B28" s="16" t="s">
        <v>59</v>
      </c>
      <c r="C28" s="160" t="s">
        <v>808</v>
      </c>
      <c r="D28" s="106"/>
      <c r="E28" s="34">
        <v>17000</v>
      </c>
      <c r="F28" s="34">
        <v>15000</v>
      </c>
      <c r="G28" s="34">
        <v>5000</v>
      </c>
      <c r="H28" s="34">
        <v>3000</v>
      </c>
      <c r="I28" s="34">
        <v>20000</v>
      </c>
      <c r="J28" s="34">
        <v>13000</v>
      </c>
      <c r="K28" s="34">
        <v>14000</v>
      </c>
      <c r="L28" s="34">
        <v>6000</v>
      </c>
      <c r="M28" s="34">
        <v>44000</v>
      </c>
      <c r="N28" s="34"/>
      <c r="O28" s="34">
        <v>117000</v>
      </c>
      <c r="P28" s="34"/>
      <c r="Q28" s="34">
        <v>117000</v>
      </c>
      <c r="R28" s="34">
        <v>10000</v>
      </c>
      <c r="S28" s="34">
        <v>13000</v>
      </c>
      <c r="T28" s="34">
        <v>2000</v>
      </c>
      <c r="U28" s="34">
        <v>3000</v>
      </c>
      <c r="V28" s="34">
        <v>21000</v>
      </c>
      <c r="W28" s="34">
        <v>1000</v>
      </c>
      <c r="X28" s="34">
        <v>21000</v>
      </c>
      <c r="Y28" s="34">
        <v>5000</v>
      </c>
      <c r="Z28" s="34">
        <v>22000</v>
      </c>
      <c r="AA28" s="34"/>
      <c r="AB28" s="34">
        <v>83000</v>
      </c>
      <c r="AC28" s="34">
        <v>3000</v>
      </c>
      <c r="AD28" s="34">
        <v>86000</v>
      </c>
      <c r="AE28" s="16" t="s">
        <v>59</v>
      </c>
      <c r="AF28" s="95" t="s">
        <v>1507</v>
      </c>
      <c r="BA28" s="49" t="s">
        <v>107</v>
      </c>
      <c r="BB28" s="49" t="s">
        <v>1107</v>
      </c>
    </row>
    <row r="29" spans="1:54" ht="14.1" customHeight="1">
      <c r="A29" s="97" t="s">
        <v>1511</v>
      </c>
      <c r="B29" s="16" t="s">
        <v>60</v>
      </c>
      <c r="C29" s="160" t="s">
        <v>1396</v>
      </c>
      <c r="D29" s="106"/>
      <c r="E29" s="34">
        <v>30000</v>
      </c>
      <c r="F29" s="34">
        <v>26000</v>
      </c>
      <c r="G29" s="34">
        <v>11000</v>
      </c>
      <c r="H29" s="34">
        <v>5000</v>
      </c>
      <c r="I29" s="34">
        <v>37000</v>
      </c>
      <c r="J29" s="34">
        <v>25000</v>
      </c>
      <c r="K29" s="34">
        <v>27000</v>
      </c>
      <c r="L29" s="34">
        <v>11000</v>
      </c>
      <c r="M29" s="34">
        <v>78000</v>
      </c>
      <c r="N29" s="34">
        <v>0</v>
      </c>
      <c r="O29" s="34">
        <v>213000</v>
      </c>
      <c r="P29" s="34">
        <v>0</v>
      </c>
      <c r="Q29" s="34">
        <v>213000</v>
      </c>
      <c r="R29" s="34">
        <v>21000</v>
      </c>
      <c r="S29" s="34">
        <v>24000</v>
      </c>
      <c r="T29" s="34">
        <v>5000</v>
      </c>
      <c r="U29" s="34">
        <v>5000</v>
      </c>
      <c r="V29" s="34">
        <v>32000</v>
      </c>
      <c r="W29" s="34">
        <v>0</v>
      </c>
      <c r="X29" s="34">
        <v>35000</v>
      </c>
      <c r="Y29" s="34">
        <v>6000</v>
      </c>
      <c r="Z29" s="34">
        <v>36000</v>
      </c>
      <c r="AA29" s="34">
        <v>0</v>
      </c>
      <c r="AB29" s="34">
        <v>135000</v>
      </c>
      <c r="AC29" s="34">
        <v>10000</v>
      </c>
      <c r="AD29" s="34">
        <v>145000</v>
      </c>
      <c r="AE29" s="16" t="s">
        <v>60</v>
      </c>
      <c r="AF29" s="95" t="s">
        <v>1507</v>
      </c>
      <c r="BA29" s="49" t="s">
        <v>110</v>
      </c>
      <c r="BB29" s="49" t="s">
        <v>1132</v>
      </c>
    </row>
    <row r="30" spans="1:54" ht="14.1" customHeight="1">
      <c r="A30" s="97" t="s">
        <v>1511</v>
      </c>
      <c r="B30" s="16" t="s">
        <v>61</v>
      </c>
      <c r="C30" s="160" t="s">
        <v>889</v>
      </c>
      <c r="D30" s="106"/>
      <c r="E30" s="34"/>
      <c r="F30" s="34"/>
      <c r="G30" s="34"/>
      <c r="H30" s="34"/>
      <c r="I30" s="34"/>
      <c r="J30" s="34"/>
      <c r="K30" s="34"/>
      <c r="L30" s="34"/>
      <c r="M30" s="34">
        <v>13000</v>
      </c>
      <c r="N30" s="34"/>
      <c r="O30" s="34">
        <v>13000</v>
      </c>
      <c r="P30" s="34"/>
      <c r="Q30" s="34">
        <v>13000</v>
      </c>
      <c r="R30" s="34"/>
      <c r="S30" s="34"/>
      <c r="T30" s="34"/>
      <c r="U30" s="34"/>
      <c r="V30" s="34"/>
      <c r="W30" s="34"/>
      <c r="X30" s="34"/>
      <c r="Y30" s="34"/>
      <c r="Z30" s="34">
        <v>16000</v>
      </c>
      <c r="AA30" s="34"/>
      <c r="AB30" s="34">
        <v>16000</v>
      </c>
      <c r="AC30" s="34"/>
      <c r="AD30" s="34">
        <v>16000</v>
      </c>
      <c r="AE30" s="16" t="s">
        <v>61</v>
      </c>
      <c r="AF30" s="95" t="s">
        <v>1507</v>
      </c>
      <c r="BA30" s="49" t="s">
        <v>111</v>
      </c>
      <c r="BB30" s="49" t="s">
        <v>1341</v>
      </c>
    </row>
    <row r="31" spans="1:54" ht="24.95" customHeight="1">
      <c r="A31" s="97" t="s">
        <v>1511</v>
      </c>
      <c r="B31" s="16" t="s">
        <v>63</v>
      </c>
      <c r="C31" s="102" t="s">
        <v>1401</v>
      </c>
      <c r="D31" s="24" t="s">
        <v>994</v>
      </c>
      <c r="E31" s="34">
        <v>30000</v>
      </c>
      <c r="F31" s="34">
        <v>26000</v>
      </c>
      <c r="G31" s="34">
        <v>11000</v>
      </c>
      <c r="H31" s="34">
        <v>5000</v>
      </c>
      <c r="I31" s="34">
        <v>37000</v>
      </c>
      <c r="J31" s="34">
        <v>25000</v>
      </c>
      <c r="K31" s="34">
        <v>27000</v>
      </c>
      <c r="L31" s="34">
        <v>11000</v>
      </c>
      <c r="M31" s="34">
        <v>91000</v>
      </c>
      <c r="N31" s="34"/>
      <c r="O31" s="34">
        <v>226000</v>
      </c>
      <c r="P31" s="34"/>
      <c r="Q31" s="34">
        <v>226000</v>
      </c>
      <c r="R31" s="34">
        <v>21000</v>
      </c>
      <c r="S31" s="34">
        <v>24000</v>
      </c>
      <c r="T31" s="34">
        <v>5000</v>
      </c>
      <c r="U31" s="34">
        <v>5000</v>
      </c>
      <c r="V31" s="34">
        <v>32000</v>
      </c>
      <c r="W31" s="34"/>
      <c r="X31" s="34">
        <v>35000</v>
      </c>
      <c r="Y31" s="34">
        <v>6000</v>
      </c>
      <c r="Z31" s="34">
        <v>52000</v>
      </c>
      <c r="AA31" s="34"/>
      <c r="AB31" s="34">
        <v>151000</v>
      </c>
      <c r="AC31" s="34">
        <v>10000</v>
      </c>
      <c r="AD31" s="34">
        <v>161000</v>
      </c>
      <c r="AE31" s="16" t="s">
        <v>63</v>
      </c>
      <c r="AF31" s="95" t="s">
        <v>1507</v>
      </c>
      <c r="BA31" s="49" t="s">
        <v>112</v>
      </c>
      <c r="BB31" s="49" t="s">
        <v>931</v>
      </c>
    </row>
    <row r="32" spans="1:54" ht="24.95" customHeight="1">
      <c r="A32" s="97" t="s">
        <v>1511</v>
      </c>
      <c r="B32" s="16" t="s">
        <v>64</v>
      </c>
      <c r="C32" s="103"/>
      <c r="D32" s="24" t="s">
        <v>767</v>
      </c>
      <c r="E32" s="34">
        <v>-5000</v>
      </c>
      <c r="F32" s="34"/>
      <c r="G32" s="34">
        <v>-1000</v>
      </c>
      <c r="H32" s="34"/>
      <c r="I32" s="34">
        <v>-1000</v>
      </c>
      <c r="J32" s="34"/>
      <c r="K32" s="34"/>
      <c r="L32" s="34"/>
      <c r="M32" s="34">
        <v>-1000</v>
      </c>
      <c r="N32" s="34"/>
      <c r="O32" s="34">
        <v>-7000</v>
      </c>
      <c r="P32" s="34"/>
      <c r="Q32" s="34">
        <v>-7000</v>
      </c>
      <c r="R32" s="34">
        <v>-6000</v>
      </c>
      <c r="S32" s="34"/>
      <c r="T32" s="34">
        <v>-1000</v>
      </c>
      <c r="U32" s="34">
        <v>-1000</v>
      </c>
      <c r="V32" s="34">
        <v>-2000</v>
      </c>
      <c r="W32" s="34"/>
      <c r="X32" s="34"/>
      <c r="Y32" s="34"/>
      <c r="Z32" s="34">
        <v>-1000</v>
      </c>
      <c r="AA32" s="34"/>
      <c r="AB32" s="34">
        <v>-10000</v>
      </c>
      <c r="AC32" s="34"/>
      <c r="AD32" s="34">
        <v>-10000</v>
      </c>
      <c r="AE32" s="16" t="s">
        <v>64</v>
      </c>
      <c r="AF32" s="95" t="s">
        <v>1507</v>
      </c>
      <c r="BA32" s="49" t="s">
        <v>113</v>
      </c>
      <c r="BB32" s="49" t="s">
        <v>1460</v>
      </c>
    </row>
    <row r="33" spans="1:54" ht="24.95" customHeight="1">
      <c r="A33" s="97" t="s">
        <v>1511</v>
      </c>
      <c r="B33" s="16" t="s">
        <v>66</v>
      </c>
      <c r="C33" s="108"/>
      <c r="D33" s="24" t="s">
        <v>768</v>
      </c>
      <c r="E33" s="34">
        <v>25000</v>
      </c>
      <c r="F33" s="34">
        <v>26000</v>
      </c>
      <c r="G33" s="34">
        <v>10000</v>
      </c>
      <c r="H33" s="34">
        <v>5000</v>
      </c>
      <c r="I33" s="34">
        <v>36000</v>
      </c>
      <c r="J33" s="34">
        <v>25000</v>
      </c>
      <c r="K33" s="34">
        <v>27000</v>
      </c>
      <c r="L33" s="34">
        <v>11000</v>
      </c>
      <c r="M33" s="34">
        <v>90000</v>
      </c>
      <c r="N33" s="34">
        <v>0</v>
      </c>
      <c r="O33" s="34">
        <v>219000</v>
      </c>
      <c r="P33" s="34">
        <v>0</v>
      </c>
      <c r="Q33" s="34">
        <v>219000</v>
      </c>
      <c r="R33" s="34">
        <v>15000</v>
      </c>
      <c r="S33" s="34">
        <v>24000</v>
      </c>
      <c r="T33" s="34">
        <v>4000</v>
      </c>
      <c r="U33" s="34">
        <v>4000</v>
      </c>
      <c r="V33" s="34">
        <v>30000</v>
      </c>
      <c r="W33" s="34">
        <v>0</v>
      </c>
      <c r="X33" s="34">
        <v>35000</v>
      </c>
      <c r="Y33" s="34">
        <v>6000</v>
      </c>
      <c r="Z33" s="34">
        <v>51000</v>
      </c>
      <c r="AA33" s="34">
        <v>0</v>
      </c>
      <c r="AB33" s="34">
        <v>141000</v>
      </c>
      <c r="AC33" s="34">
        <v>10000</v>
      </c>
      <c r="AD33" s="34">
        <v>151000</v>
      </c>
      <c r="AE33" s="16" t="s">
        <v>66</v>
      </c>
      <c r="AF33" s="95" t="s">
        <v>1507</v>
      </c>
      <c r="BA33" s="49" t="s">
        <v>115</v>
      </c>
      <c r="BB33" s="49" t="s">
        <v>891</v>
      </c>
    </row>
    <row r="34" spans="1:54" ht="14.1" customHeight="1">
      <c r="A34" s="97" t="s">
        <v>1511</v>
      </c>
      <c r="B34" s="16" t="s">
        <v>70</v>
      </c>
      <c r="C34" s="160" t="s">
        <v>947</v>
      </c>
      <c r="D34" s="106"/>
      <c r="E34" s="34">
        <v>43259000</v>
      </c>
      <c r="F34" s="34">
        <v>23355000</v>
      </c>
      <c r="G34" s="34">
        <v>2809000</v>
      </c>
      <c r="H34" s="34">
        <v>51000</v>
      </c>
      <c r="I34" s="34">
        <v>15347000</v>
      </c>
      <c r="J34" s="34">
        <v>5833000</v>
      </c>
      <c r="K34" s="34">
        <v>17809000</v>
      </c>
      <c r="L34" s="34">
        <v>562000</v>
      </c>
      <c r="M34" s="34">
        <v>51943000</v>
      </c>
      <c r="N34" s="34"/>
      <c r="O34" s="34">
        <v>134804000</v>
      </c>
      <c r="P34" s="34"/>
      <c r="Q34" s="34">
        <v>134804000</v>
      </c>
      <c r="R34" s="34">
        <v>40262000</v>
      </c>
      <c r="S34" s="34">
        <v>22212000</v>
      </c>
      <c r="T34" s="34">
        <v>2543000</v>
      </c>
      <c r="U34" s="34">
        <v>47000</v>
      </c>
      <c r="V34" s="34">
        <v>14221000</v>
      </c>
      <c r="W34" s="34">
        <v>5285000</v>
      </c>
      <c r="X34" s="34">
        <v>17878000</v>
      </c>
      <c r="Y34" s="34">
        <v>529000</v>
      </c>
      <c r="Z34" s="34">
        <v>49992000</v>
      </c>
      <c r="AA34" s="34"/>
      <c r="AB34" s="34">
        <v>128214000</v>
      </c>
      <c r="AC34" s="34">
        <v>270000</v>
      </c>
      <c r="AD34" s="34">
        <v>128484000</v>
      </c>
      <c r="AE34" s="16" t="s">
        <v>70</v>
      </c>
      <c r="AF34" s="95" t="s">
        <v>1507</v>
      </c>
      <c r="BA34" s="49" t="s">
        <v>234</v>
      </c>
      <c r="BB34" s="49" t="s">
        <v>650</v>
      </c>
    </row>
    <row r="35" spans="1:54" ht="24.95" customHeight="1">
      <c r="A35" s="97" t="s">
        <v>1511</v>
      </c>
      <c r="B35" s="16" t="s">
        <v>71</v>
      </c>
      <c r="C35" s="25"/>
      <c r="D35" s="24" t="s">
        <v>1028</v>
      </c>
      <c r="E35" s="34"/>
      <c r="F35" s="34"/>
      <c r="G35" s="34"/>
      <c r="H35" s="34"/>
      <c r="I35" s="34"/>
      <c r="J35" s="34"/>
      <c r="K35" s="34"/>
      <c r="L35" s="34"/>
      <c r="M35" s="34">
        <v>580000</v>
      </c>
      <c r="N35" s="34"/>
      <c r="O35" s="34">
        <v>580000</v>
      </c>
      <c r="P35" s="34"/>
      <c r="Q35" s="34">
        <v>580000</v>
      </c>
      <c r="R35" s="34"/>
      <c r="S35" s="34"/>
      <c r="T35" s="34"/>
      <c r="U35" s="34"/>
      <c r="V35" s="34"/>
      <c r="W35" s="34"/>
      <c r="X35" s="34"/>
      <c r="Y35" s="34"/>
      <c r="Z35" s="34">
        <v>532000</v>
      </c>
      <c r="AA35" s="34"/>
      <c r="AB35" s="34">
        <v>532000</v>
      </c>
      <c r="AC35" s="34"/>
      <c r="AD35" s="34">
        <v>532000</v>
      </c>
      <c r="AE35" s="16" t="s">
        <v>71</v>
      </c>
      <c r="AF35" s="95" t="s">
        <v>1507</v>
      </c>
      <c r="BA35" s="49" t="s">
        <v>237</v>
      </c>
      <c r="BB35" s="49" t="s">
        <v>664</v>
      </c>
    </row>
    <row r="36" spans="1:54" ht="24.95" customHeight="1">
      <c r="A36" s="97" t="s">
        <v>1511</v>
      </c>
      <c r="B36" s="16" t="s">
        <v>73</v>
      </c>
      <c r="C36" s="25"/>
      <c r="D36" s="24" t="s">
        <v>1041</v>
      </c>
      <c r="E36" s="34">
        <v>43259000</v>
      </c>
      <c r="F36" s="34">
        <v>23355000</v>
      </c>
      <c r="G36" s="34">
        <v>2809000</v>
      </c>
      <c r="H36" s="34">
        <v>51000</v>
      </c>
      <c r="I36" s="34">
        <v>15347000</v>
      </c>
      <c r="J36" s="34">
        <v>5833000</v>
      </c>
      <c r="K36" s="34">
        <v>17809000</v>
      </c>
      <c r="L36" s="34">
        <v>562000</v>
      </c>
      <c r="M36" s="44"/>
      <c r="N36" s="34"/>
      <c r="O36" s="34">
        <v>82861000</v>
      </c>
      <c r="P36" s="34"/>
      <c r="Q36" s="34">
        <v>82861000</v>
      </c>
      <c r="R36" s="34">
        <v>40262000</v>
      </c>
      <c r="S36" s="34">
        <v>22212000</v>
      </c>
      <c r="T36" s="34">
        <v>2543000</v>
      </c>
      <c r="U36" s="34">
        <v>47000</v>
      </c>
      <c r="V36" s="34">
        <v>14221000</v>
      </c>
      <c r="W36" s="34">
        <v>5285000</v>
      </c>
      <c r="X36" s="34">
        <v>17878000</v>
      </c>
      <c r="Y36" s="34">
        <v>529000</v>
      </c>
      <c r="Z36" s="44"/>
      <c r="AA36" s="34"/>
      <c r="AB36" s="34">
        <v>78222000</v>
      </c>
      <c r="AC36" s="34"/>
      <c r="AD36" s="34">
        <v>78222000</v>
      </c>
      <c r="AE36" s="16" t="s">
        <v>73</v>
      </c>
      <c r="AF36" s="95" t="s">
        <v>1507</v>
      </c>
      <c r="BA36" s="49" t="s">
        <v>238</v>
      </c>
      <c r="BB36" s="49" t="s">
        <v>663</v>
      </c>
    </row>
    <row r="37" spans="1:54" ht="14.1" customHeight="1">
      <c r="A37" s="97" t="s">
        <v>1511</v>
      </c>
      <c r="B37" s="16" t="s">
        <v>75</v>
      </c>
      <c r="C37" s="160" t="s">
        <v>951</v>
      </c>
      <c r="D37" s="106"/>
      <c r="E37" s="34">
        <v>44155000</v>
      </c>
      <c r="F37" s="34">
        <v>23595000</v>
      </c>
      <c r="G37" s="34">
        <v>3197000</v>
      </c>
      <c r="H37" s="34">
        <v>54000</v>
      </c>
      <c r="I37" s="34">
        <v>15646000</v>
      </c>
      <c r="J37" s="34">
        <v>5860000</v>
      </c>
      <c r="K37" s="34">
        <v>17322000</v>
      </c>
      <c r="L37" s="34">
        <v>774000</v>
      </c>
      <c r="M37" s="44"/>
      <c r="N37" s="34"/>
      <c r="O37" s="34">
        <v>83811000</v>
      </c>
      <c r="P37" s="34"/>
      <c r="Q37" s="34">
        <v>83811000</v>
      </c>
      <c r="R37" s="34">
        <v>41111000</v>
      </c>
      <c r="S37" s="34">
        <v>22373000</v>
      </c>
      <c r="T37" s="34">
        <v>3102000</v>
      </c>
      <c r="U37" s="34">
        <v>55000</v>
      </c>
      <c r="V37" s="34">
        <v>14465000</v>
      </c>
      <c r="W37" s="34">
        <v>5305000</v>
      </c>
      <c r="X37" s="34">
        <v>18328000</v>
      </c>
      <c r="Y37" s="34">
        <v>700000</v>
      </c>
      <c r="Z37" s="44"/>
      <c r="AA37" s="34"/>
      <c r="AB37" s="34">
        <v>79964000</v>
      </c>
      <c r="AC37" s="34"/>
      <c r="AD37" s="34">
        <v>79964000</v>
      </c>
      <c r="AE37" s="16" t="s">
        <v>75</v>
      </c>
      <c r="AF37" s="95" t="s">
        <v>1507</v>
      </c>
      <c r="BA37" s="49" t="s">
        <v>239</v>
      </c>
      <c r="BB37" s="49" t="s">
        <v>670</v>
      </c>
    </row>
    <row r="38" spans="1:54" ht="14.1" customHeight="1">
      <c r="A38" s="97" t="s">
        <v>1511</v>
      </c>
      <c r="B38" s="16" t="s">
        <v>76</v>
      </c>
      <c r="C38" s="160" t="s">
        <v>962</v>
      </c>
      <c r="D38" s="106"/>
      <c r="E38" s="34">
        <v>93000</v>
      </c>
      <c r="F38" s="34">
        <v>6000</v>
      </c>
      <c r="G38" s="34"/>
      <c r="H38" s="34"/>
      <c r="I38" s="34">
        <v>231000</v>
      </c>
      <c r="J38" s="34">
        <v>37000</v>
      </c>
      <c r="K38" s="34">
        <v>158000</v>
      </c>
      <c r="L38" s="34">
        <v>2000</v>
      </c>
      <c r="M38" s="44"/>
      <c r="N38" s="34"/>
      <c r="O38" s="34">
        <v>521000</v>
      </c>
      <c r="P38" s="34"/>
      <c r="Q38" s="34">
        <v>521000</v>
      </c>
      <c r="R38" s="34">
        <v>104000</v>
      </c>
      <c r="S38" s="34">
        <v>24000</v>
      </c>
      <c r="T38" s="34"/>
      <c r="U38" s="34"/>
      <c r="V38" s="34">
        <v>221000</v>
      </c>
      <c r="W38" s="34">
        <v>103000</v>
      </c>
      <c r="X38" s="34">
        <v>96000</v>
      </c>
      <c r="Y38" s="34">
        <v>228000</v>
      </c>
      <c r="Z38" s="44"/>
      <c r="AA38" s="34"/>
      <c r="AB38" s="34">
        <v>752000</v>
      </c>
      <c r="AC38" s="34"/>
      <c r="AD38" s="34">
        <v>752000</v>
      </c>
      <c r="AE38" s="16" t="s">
        <v>76</v>
      </c>
      <c r="AF38" s="95" t="s">
        <v>1507</v>
      </c>
      <c r="BA38" s="49" t="s">
        <v>240</v>
      </c>
      <c r="BB38" s="49" t="s">
        <v>662</v>
      </c>
    </row>
    <row r="39" spans="1:54" ht="14.1" customHeight="1">
      <c r="A39" s="97" t="s">
        <v>1511</v>
      </c>
      <c r="B39" s="16" t="s">
        <v>77</v>
      </c>
      <c r="C39" s="160" t="s">
        <v>961</v>
      </c>
      <c r="D39" s="106"/>
      <c r="E39" s="34">
        <v>223000</v>
      </c>
      <c r="F39" s="34">
        <v>180000</v>
      </c>
      <c r="G39" s="34"/>
      <c r="H39" s="34"/>
      <c r="I39" s="34">
        <v>32000</v>
      </c>
      <c r="J39" s="34">
        <v>1000</v>
      </c>
      <c r="K39" s="34"/>
      <c r="L39" s="34">
        <v>1000</v>
      </c>
      <c r="M39" s="44"/>
      <c r="N39" s="34"/>
      <c r="O39" s="34">
        <v>257000</v>
      </c>
      <c r="P39" s="34"/>
      <c r="Q39" s="34">
        <v>257000</v>
      </c>
      <c r="R39" s="34">
        <v>174000</v>
      </c>
      <c r="S39" s="34">
        <v>135000</v>
      </c>
      <c r="T39" s="34"/>
      <c r="U39" s="34"/>
      <c r="V39" s="34">
        <v>29000</v>
      </c>
      <c r="W39" s="34">
        <v>1000</v>
      </c>
      <c r="X39" s="34"/>
      <c r="Y39" s="34"/>
      <c r="Z39" s="44"/>
      <c r="AA39" s="34"/>
      <c r="AB39" s="34">
        <v>204000</v>
      </c>
      <c r="AC39" s="34"/>
      <c r="AD39" s="34">
        <v>204000</v>
      </c>
      <c r="AE39" s="16" t="s">
        <v>77</v>
      </c>
      <c r="AF39" s="95" t="s">
        <v>1507</v>
      </c>
      <c r="BA39" s="49" t="s">
        <v>241</v>
      </c>
      <c r="BB39" s="49" t="s">
        <v>666</v>
      </c>
    </row>
    <row r="40" spans="1:54" ht="14.1" customHeight="1">
      <c r="A40" s="97" t="s">
        <v>1511</v>
      </c>
      <c r="B40" s="16" t="s">
        <v>80</v>
      </c>
      <c r="C40" s="160" t="s">
        <v>942</v>
      </c>
      <c r="D40" s="106"/>
      <c r="E40" s="34">
        <v>47313000</v>
      </c>
      <c r="F40" s="34"/>
      <c r="G40" s="34"/>
      <c r="H40" s="34">
        <v>7715000</v>
      </c>
      <c r="I40" s="34">
        <v>17574000</v>
      </c>
      <c r="J40" s="34">
        <v>4679000</v>
      </c>
      <c r="K40" s="34">
        <v>9778000</v>
      </c>
      <c r="L40" s="34">
        <v>26843000</v>
      </c>
      <c r="M40" s="34">
        <v>12650000</v>
      </c>
      <c r="N40" s="34"/>
      <c r="O40" s="34">
        <v>126552000</v>
      </c>
      <c r="P40" s="34"/>
      <c r="Q40" s="34">
        <v>126552000</v>
      </c>
      <c r="R40" s="34">
        <v>45863000</v>
      </c>
      <c r="S40" s="34"/>
      <c r="T40" s="34"/>
      <c r="U40" s="34">
        <v>7596000</v>
      </c>
      <c r="V40" s="34">
        <v>16402000</v>
      </c>
      <c r="W40" s="34">
        <v>5270000</v>
      </c>
      <c r="X40" s="34">
        <v>8969000</v>
      </c>
      <c r="Y40" s="34">
        <v>22394000</v>
      </c>
      <c r="Z40" s="34">
        <v>13905000</v>
      </c>
      <c r="AA40" s="34"/>
      <c r="AB40" s="34">
        <v>120399000</v>
      </c>
      <c r="AC40" s="34"/>
      <c r="AD40" s="34">
        <v>120399000</v>
      </c>
      <c r="AE40" s="16" t="s">
        <v>80</v>
      </c>
      <c r="AF40" s="95" t="s">
        <v>1507</v>
      </c>
      <c r="BA40" s="49" t="s">
        <v>242</v>
      </c>
      <c r="BB40" s="49" t="s">
        <v>668</v>
      </c>
    </row>
    <row r="41" spans="1:54" ht="24.95" customHeight="1">
      <c r="A41" s="97" t="s">
        <v>1511</v>
      </c>
      <c r="B41" s="16" t="s">
        <v>82</v>
      </c>
      <c r="C41" s="25"/>
      <c r="D41" s="24" t="s">
        <v>1042</v>
      </c>
      <c r="E41" s="34">
        <v>47313000</v>
      </c>
      <c r="F41" s="34"/>
      <c r="G41" s="34"/>
      <c r="H41" s="34">
        <v>7715000</v>
      </c>
      <c r="I41" s="34">
        <v>17574000</v>
      </c>
      <c r="J41" s="34">
        <v>4679000</v>
      </c>
      <c r="K41" s="34">
        <v>9778000</v>
      </c>
      <c r="L41" s="34">
        <v>26843000</v>
      </c>
      <c r="M41" s="44"/>
      <c r="N41" s="34"/>
      <c r="O41" s="34">
        <v>113902000</v>
      </c>
      <c r="P41" s="34"/>
      <c r="Q41" s="34">
        <v>113902000</v>
      </c>
      <c r="R41" s="34">
        <v>45863000</v>
      </c>
      <c r="S41" s="34"/>
      <c r="T41" s="34"/>
      <c r="U41" s="34">
        <v>7596000</v>
      </c>
      <c r="V41" s="34">
        <v>16402000</v>
      </c>
      <c r="W41" s="34">
        <v>5270000</v>
      </c>
      <c r="X41" s="34">
        <v>8969000</v>
      </c>
      <c r="Y41" s="34">
        <v>22394000</v>
      </c>
      <c r="Z41" s="44"/>
      <c r="AA41" s="34"/>
      <c r="AB41" s="34">
        <v>106494000</v>
      </c>
      <c r="AC41" s="34"/>
      <c r="AD41" s="34">
        <v>106494000</v>
      </c>
      <c r="AE41" s="16" t="s">
        <v>82</v>
      </c>
      <c r="AF41" s="95" t="s">
        <v>1507</v>
      </c>
      <c r="BA41" s="49" t="s">
        <v>243</v>
      </c>
      <c r="BB41" s="49" t="s">
        <v>665</v>
      </c>
    </row>
    <row r="42" spans="1:54" ht="14.1" customHeight="1">
      <c r="A42" s="97" t="s">
        <v>1511</v>
      </c>
      <c r="B42" s="16" t="s">
        <v>83</v>
      </c>
      <c r="C42" s="160" t="s">
        <v>970</v>
      </c>
      <c r="D42" s="106"/>
      <c r="E42" s="34">
        <v>47558000</v>
      </c>
      <c r="F42" s="34"/>
      <c r="G42" s="34"/>
      <c r="H42" s="34">
        <v>7840000</v>
      </c>
      <c r="I42" s="34">
        <v>17679000</v>
      </c>
      <c r="J42" s="34">
        <v>4699000</v>
      </c>
      <c r="K42" s="34">
        <v>9323000</v>
      </c>
      <c r="L42" s="34">
        <v>25456000</v>
      </c>
      <c r="M42" s="44"/>
      <c r="N42" s="34"/>
      <c r="O42" s="34">
        <v>112555000</v>
      </c>
      <c r="P42" s="34"/>
      <c r="Q42" s="34">
        <v>112555000</v>
      </c>
      <c r="R42" s="34">
        <v>45876000</v>
      </c>
      <c r="S42" s="34"/>
      <c r="T42" s="34"/>
      <c r="U42" s="34">
        <v>7676000</v>
      </c>
      <c r="V42" s="34">
        <v>16003000</v>
      </c>
      <c r="W42" s="34">
        <v>5242000</v>
      </c>
      <c r="X42" s="34">
        <v>9073000</v>
      </c>
      <c r="Y42" s="34">
        <v>23410000</v>
      </c>
      <c r="Z42" s="44"/>
      <c r="AA42" s="34"/>
      <c r="AB42" s="34">
        <v>107280000</v>
      </c>
      <c r="AC42" s="34"/>
      <c r="AD42" s="34">
        <v>107280000</v>
      </c>
      <c r="AE42" s="16" t="s">
        <v>83</v>
      </c>
      <c r="AF42" s="95" t="s">
        <v>1507</v>
      </c>
      <c r="BA42" s="49" t="s">
        <v>244</v>
      </c>
      <c r="BB42" s="49" t="s">
        <v>669</v>
      </c>
    </row>
    <row r="43" spans="1:54" ht="14.1" customHeight="1">
      <c r="A43" s="97" t="s">
        <v>1511</v>
      </c>
      <c r="B43" s="16" t="s">
        <v>85</v>
      </c>
      <c r="C43" s="160" t="s">
        <v>945</v>
      </c>
      <c r="D43" s="106"/>
      <c r="E43" s="34">
        <v>29958000</v>
      </c>
      <c r="F43" s="34">
        <v>12538000</v>
      </c>
      <c r="G43" s="34">
        <v>2892000</v>
      </c>
      <c r="H43" s="34">
        <v>189000</v>
      </c>
      <c r="I43" s="34">
        <v>15417000</v>
      </c>
      <c r="J43" s="34">
        <v>6875000</v>
      </c>
      <c r="K43" s="34">
        <v>18754000</v>
      </c>
      <c r="L43" s="34">
        <v>928000</v>
      </c>
      <c r="M43" s="34">
        <v>7790000</v>
      </c>
      <c r="N43" s="34"/>
      <c r="O43" s="34">
        <v>79911000</v>
      </c>
      <c r="P43" s="34"/>
      <c r="Q43" s="34">
        <v>79911000</v>
      </c>
      <c r="R43" s="34">
        <v>28057000</v>
      </c>
      <c r="S43" s="34">
        <v>12204000</v>
      </c>
      <c r="T43" s="34">
        <v>3358000</v>
      </c>
      <c r="U43" s="34">
        <v>168000</v>
      </c>
      <c r="V43" s="34">
        <v>15122000</v>
      </c>
      <c r="W43" s="34">
        <v>6207000</v>
      </c>
      <c r="X43" s="34">
        <v>17486000</v>
      </c>
      <c r="Y43" s="34">
        <v>1162000</v>
      </c>
      <c r="Z43" s="34">
        <v>7527000</v>
      </c>
      <c r="AA43" s="34"/>
      <c r="AB43" s="34">
        <v>75729000</v>
      </c>
      <c r="AC43" s="34">
        <v>437000</v>
      </c>
      <c r="AD43" s="34">
        <v>76166000</v>
      </c>
      <c r="AE43" s="16" t="s">
        <v>85</v>
      </c>
      <c r="AF43" s="95" t="s">
        <v>1507</v>
      </c>
      <c r="BA43" s="49" t="s">
        <v>245</v>
      </c>
      <c r="BB43" s="49" t="s">
        <v>658</v>
      </c>
    </row>
    <row r="44" spans="1:54" ht="14.1" customHeight="1">
      <c r="A44" s="97" t="s">
        <v>1511</v>
      </c>
      <c r="B44" s="16" t="s">
        <v>86</v>
      </c>
      <c r="C44" s="160" t="s">
        <v>969</v>
      </c>
      <c r="D44" s="106"/>
      <c r="E44" s="34">
        <v>29857000</v>
      </c>
      <c r="F44" s="34">
        <v>12523000</v>
      </c>
      <c r="G44" s="34">
        <v>3428000</v>
      </c>
      <c r="H44" s="34">
        <v>188000</v>
      </c>
      <c r="I44" s="34">
        <v>15718000</v>
      </c>
      <c r="J44" s="34">
        <v>6970000</v>
      </c>
      <c r="K44" s="34">
        <v>18214000</v>
      </c>
      <c r="L44" s="34">
        <v>1000000</v>
      </c>
      <c r="M44" s="34">
        <v>8659000</v>
      </c>
      <c r="N44" s="34"/>
      <c r="O44" s="34">
        <v>80606000</v>
      </c>
      <c r="P44" s="34"/>
      <c r="Q44" s="34">
        <v>80606000</v>
      </c>
      <c r="R44" s="34">
        <v>28152000</v>
      </c>
      <c r="S44" s="34">
        <v>11725000</v>
      </c>
      <c r="T44" s="34">
        <v>3210000</v>
      </c>
      <c r="U44" s="34">
        <v>163000</v>
      </c>
      <c r="V44" s="34">
        <v>14479000</v>
      </c>
      <c r="W44" s="34">
        <v>6374000</v>
      </c>
      <c r="X44" s="34">
        <v>17914000</v>
      </c>
      <c r="Y44" s="34">
        <v>1159000</v>
      </c>
      <c r="Z44" s="34">
        <v>8181000</v>
      </c>
      <c r="AA44" s="34"/>
      <c r="AB44" s="34">
        <v>76422000</v>
      </c>
      <c r="AC44" s="34">
        <v>66000</v>
      </c>
      <c r="AD44" s="34">
        <v>76488000</v>
      </c>
      <c r="AE44" s="16" t="s">
        <v>86</v>
      </c>
      <c r="AF44" s="95" t="s">
        <v>1507</v>
      </c>
      <c r="BA44" s="49" t="s">
        <v>246</v>
      </c>
      <c r="BB44" s="49" t="s">
        <v>659</v>
      </c>
    </row>
    <row r="45" spans="1:54" ht="14.1" customHeight="1">
      <c r="A45" s="97" t="s">
        <v>1511</v>
      </c>
      <c r="B45" s="16" t="s">
        <v>88</v>
      </c>
      <c r="C45" s="160" t="s">
        <v>949</v>
      </c>
      <c r="D45" s="106"/>
      <c r="E45" s="34">
        <v>36324000</v>
      </c>
      <c r="F45" s="34"/>
      <c r="G45" s="34"/>
      <c r="H45" s="34">
        <v>15628000</v>
      </c>
      <c r="I45" s="34">
        <v>13576000</v>
      </c>
      <c r="J45" s="34">
        <v>3805000</v>
      </c>
      <c r="K45" s="34">
        <v>14165000</v>
      </c>
      <c r="L45" s="34">
        <v>240250000</v>
      </c>
      <c r="M45" s="34"/>
      <c r="N45" s="34"/>
      <c r="O45" s="34">
        <v>323748000</v>
      </c>
      <c r="P45" s="34"/>
      <c r="Q45" s="34">
        <v>323748000</v>
      </c>
      <c r="R45" s="34">
        <v>35071000</v>
      </c>
      <c r="S45" s="34"/>
      <c r="T45" s="34"/>
      <c r="U45" s="34">
        <v>14976000</v>
      </c>
      <c r="V45" s="34">
        <v>12918000</v>
      </c>
      <c r="W45" s="34">
        <v>3735000</v>
      </c>
      <c r="X45" s="34">
        <v>15242000</v>
      </c>
      <c r="Y45" s="34">
        <v>203376000</v>
      </c>
      <c r="Z45" s="34"/>
      <c r="AA45" s="34"/>
      <c r="AB45" s="34">
        <v>285318000</v>
      </c>
      <c r="AC45" s="34"/>
      <c r="AD45" s="34">
        <v>285318000</v>
      </c>
      <c r="AE45" s="16" t="s">
        <v>88</v>
      </c>
      <c r="AF45" s="95" t="s">
        <v>1507</v>
      </c>
      <c r="BA45" s="49" t="s">
        <v>247</v>
      </c>
      <c r="BB45" s="49" t="s">
        <v>651</v>
      </c>
    </row>
    <row r="46" spans="1:54" ht="14.1" customHeight="1">
      <c r="A46" s="97" t="s">
        <v>1511</v>
      </c>
      <c r="B46" s="16" t="s">
        <v>89</v>
      </c>
      <c r="C46" s="102" t="s">
        <v>1349</v>
      </c>
      <c r="D46" s="24" t="s">
        <v>1130</v>
      </c>
      <c r="E46" s="34">
        <v>249000</v>
      </c>
      <c r="F46" s="34">
        <v>73000</v>
      </c>
      <c r="G46" s="34">
        <v>3000</v>
      </c>
      <c r="H46" s="34"/>
      <c r="I46" s="34">
        <v>141000</v>
      </c>
      <c r="J46" s="34">
        <v>38000</v>
      </c>
      <c r="K46" s="34">
        <v>73000</v>
      </c>
      <c r="L46" s="34">
        <v>2000</v>
      </c>
      <c r="M46" s="34"/>
      <c r="N46" s="34"/>
      <c r="O46" s="34">
        <v>503000</v>
      </c>
      <c r="P46" s="34"/>
      <c r="Q46" s="34">
        <v>503000</v>
      </c>
      <c r="R46" s="34">
        <v>225000</v>
      </c>
      <c r="S46" s="34">
        <v>62000</v>
      </c>
      <c r="T46" s="34">
        <v>3000</v>
      </c>
      <c r="U46" s="34"/>
      <c r="V46" s="34">
        <v>143000</v>
      </c>
      <c r="W46" s="34">
        <v>32000</v>
      </c>
      <c r="X46" s="34">
        <v>74000</v>
      </c>
      <c r="Y46" s="34">
        <v>1000</v>
      </c>
      <c r="Z46" s="34"/>
      <c r="AA46" s="34"/>
      <c r="AB46" s="34">
        <v>475000</v>
      </c>
      <c r="AC46" s="34"/>
      <c r="AD46" s="34">
        <v>475000</v>
      </c>
      <c r="AE46" s="16" t="s">
        <v>89</v>
      </c>
      <c r="AF46" s="95" t="s">
        <v>1507</v>
      </c>
      <c r="BA46" s="49" t="s">
        <v>248</v>
      </c>
      <c r="BB46" s="49" t="s">
        <v>653</v>
      </c>
    </row>
    <row r="47" spans="1:54" ht="24.95" customHeight="1">
      <c r="A47" s="97" t="s">
        <v>1511</v>
      </c>
      <c r="B47" s="16" t="s">
        <v>90</v>
      </c>
      <c r="C47" s="103"/>
      <c r="D47" s="24" t="s">
        <v>1131</v>
      </c>
      <c r="E47" s="34">
        <v>39000</v>
      </c>
      <c r="F47" s="34"/>
      <c r="G47" s="34"/>
      <c r="H47" s="34">
        <v>8000</v>
      </c>
      <c r="I47" s="34">
        <v>17000</v>
      </c>
      <c r="J47" s="34">
        <v>5000</v>
      </c>
      <c r="K47" s="34">
        <v>5000</v>
      </c>
      <c r="L47" s="34">
        <v>10000</v>
      </c>
      <c r="M47" s="34"/>
      <c r="N47" s="34"/>
      <c r="O47" s="34">
        <v>84000</v>
      </c>
      <c r="P47" s="34"/>
      <c r="Q47" s="34">
        <v>84000</v>
      </c>
      <c r="R47" s="34">
        <v>31000</v>
      </c>
      <c r="S47" s="34"/>
      <c r="T47" s="34"/>
      <c r="U47" s="34">
        <v>7000</v>
      </c>
      <c r="V47" s="34">
        <v>10000</v>
      </c>
      <c r="W47" s="34">
        <v>3000</v>
      </c>
      <c r="X47" s="34">
        <v>4000</v>
      </c>
      <c r="Y47" s="34">
        <v>7000</v>
      </c>
      <c r="Z47" s="34"/>
      <c r="AA47" s="34"/>
      <c r="AB47" s="34">
        <v>62000</v>
      </c>
      <c r="AC47" s="34">
        <v>1000</v>
      </c>
      <c r="AD47" s="34">
        <v>63000</v>
      </c>
      <c r="AE47" s="16" t="s">
        <v>90</v>
      </c>
      <c r="AF47" s="95" t="s">
        <v>1507</v>
      </c>
      <c r="BA47" s="49" t="s">
        <v>249</v>
      </c>
      <c r="BB47" s="49" t="s">
        <v>655</v>
      </c>
    </row>
    <row r="48" spans="1:54" ht="14.1" customHeight="1">
      <c r="A48" s="97" t="s">
        <v>1511</v>
      </c>
      <c r="B48" s="16" t="s">
        <v>92</v>
      </c>
      <c r="C48" s="108"/>
      <c r="D48" s="24" t="s">
        <v>607</v>
      </c>
      <c r="E48" s="34">
        <v>-8000</v>
      </c>
      <c r="F48" s="34">
        <v>-5000</v>
      </c>
      <c r="G48" s="34"/>
      <c r="H48" s="34"/>
      <c r="I48" s="34">
        <v>-4000</v>
      </c>
      <c r="J48" s="34">
        <v>-3000</v>
      </c>
      <c r="K48" s="34">
        <v>-6000</v>
      </c>
      <c r="L48" s="34"/>
      <c r="M48" s="34">
        <v>49000</v>
      </c>
      <c r="N48" s="34"/>
      <c r="O48" s="34">
        <v>28000</v>
      </c>
      <c r="P48" s="34"/>
      <c r="Q48" s="34">
        <v>28000</v>
      </c>
      <c r="R48" s="34">
        <v>-5000</v>
      </c>
      <c r="S48" s="34">
        <v>-3000</v>
      </c>
      <c r="T48" s="34"/>
      <c r="U48" s="34"/>
      <c r="V48" s="34">
        <v>-3000</v>
      </c>
      <c r="W48" s="34">
        <v>-1000</v>
      </c>
      <c r="X48" s="34">
        <v>-4000</v>
      </c>
      <c r="Y48" s="34">
        <v>1000</v>
      </c>
      <c r="Z48" s="34">
        <v>57000</v>
      </c>
      <c r="AA48" s="34"/>
      <c r="AB48" s="34">
        <v>45000</v>
      </c>
      <c r="AC48" s="34"/>
      <c r="AD48" s="34">
        <v>45000</v>
      </c>
      <c r="AE48" s="16" t="s">
        <v>92</v>
      </c>
      <c r="AF48" s="95" t="s">
        <v>1507</v>
      </c>
      <c r="BA48" s="49" t="s">
        <v>250</v>
      </c>
      <c r="BB48" s="49" t="s">
        <v>657</v>
      </c>
    </row>
    <row r="49" spans="1:54" ht="14.1" customHeight="1">
      <c r="A49" s="97" t="s">
        <v>1511</v>
      </c>
      <c r="B49" s="18" t="s">
        <v>93</v>
      </c>
      <c r="C49" s="102" t="s">
        <v>1257</v>
      </c>
      <c r="D49" s="107"/>
      <c r="E49" s="35">
        <v>280000</v>
      </c>
      <c r="F49" s="35">
        <v>68000</v>
      </c>
      <c r="G49" s="35">
        <v>3000</v>
      </c>
      <c r="H49" s="35">
        <v>8000</v>
      </c>
      <c r="I49" s="35">
        <v>154000</v>
      </c>
      <c r="J49" s="35">
        <v>40000</v>
      </c>
      <c r="K49" s="35">
        <v>72000</v>
      </c>
      <c r="L49" s="35">
        <v>12000</v>
      </c>
      <c r="M49" s="35">
        <v>49000</v>
      </c>
      <c r="N49" s="35">
        <v>0</v>
      </c>
      <c r="O49" s="35">
        <v>615000</v>
      </c>
      <c r="P49" s="35">
        <v>0</v>
      </c>
      <c r="Q49" s="35">
        <v>615000</v>
      </c>
      <c r="R49" s="35">
        <v>251000</v>
      </c>
      <c r="S49" s="35">
        <v>59000</v>
      </c>
      <c r="T49" s="35">
        <v>3000</v>
      </c>
      <c r="U49" s="35">
        <v>7000</v>
      </c>
      <c r="V49" s="35">
        <v>150000</v>
      </c>
      <c r="W49" s="35">
        <v>34000</v>
      </c>
      <c r="X49" s="35">
        <v>74000</v>
      </c>
      <c r="Y49" s="35">
        <v>9000</v>
      </c>
      <c r="Z49" s="35">
        <v>57000</v>
      </c>
      <c r="AA49" s="35">
        <v>0</v>
      </c>
      <c r="AB49" s="35">
        <v>582000</v>
      </c>
      <c r="AC49" s="35">
        <v>1000</v>
      </c>
      <c r="AD49" s="35">
        <v>583000</v>
      </c>
      <c r="AE49" s="18" t="s">
        <v>93</v>
      </c>
      <c r="AF49" s="95" t="s">
        <v>1507</v>
      </c>
      <c r="BA49" s="49" t="s">
        <v>251</v>
      </c>
      <c r="BB49" s="49" t="s">
        <v>656</v>
      </c>
    </row>
    <row r="50" spans="1:54" ht="15">
      <c r="A50" s="110" t="s">
        <v>1510</v>
      </c>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BA50" s="49" t="s">
        <v>252</v>
      </c>
      <c r="BB50" s="49" t="s">
        <v>660</v>
      </c>
    </row>
    <row r="51" spans="53:54" ht="15" hidden="1">
      <c r="BA51" s="49" t="s">
        <v>253</v>
      </c>
      <c r="BB51" s="49" t="s">
        <v>652</v>
      </c>
    </row>
    <row r="52" spans="53:54" ht="15" hidden="1">
      <c r="BA52" s="49" t="s">
        <v>254</v>
      </c>
      <c r="BB52" s="49" t="s">
        <v>649</v>
      </c>
    </row>
    <row r="53" spans="53:54" ht="15" hidden="1">
      <c r="BA53" s="49" t="s">
        <v>255</v>
      </c>
      <c r="BB53" s="49" t="s">
        <v>613</v>
      </c>
    </row>
    <row r="54" spans="53:54" ht="15" hidden="1">
      <c r="BA54" s="49" t="s">
        <v>256</v>
      </c>
      <c r="BB54" s="49" t="s">
        <v>648</v>
      </c>
    </row>
    <row r="55" spans="53:54" ht="15" hidden="1">
      <c r="BA55" s="49" t="s">
        <v>257</v>
      </c>
      <c r="BB55" s="49" t="s">
        <v>674</v>
      </c>
    </row>
    <row r="56" spans="53:54" ht="15" hidden="1">
      <c r="BA56" s="49" t="s">
        <v>258</v>
      </c>
      <c r="BB56" s="49" t="s">
        <v>673</v>
      </c>
    </row>
    <row r="57" spans="53:54" ht="15" hidden="1">
      <c r="BA57" s="49" t="s">
        <v>259</v>
      </c>
      <c r="BB57" s="49" t="s">
        <v>672</v>
      </c>
    </row>
    <row r="58" spans="53:54" ht="15" hidden="1">
      <c r="BA58" s="49" t="s">
        <v>260</v>
      </c>
      <c r="BB58" s="49" t="s">
        <v>671</v>
      </c>
    </row>
    <row r="59" spans="53:54" ht="15" hidden="1">
      <c r="BA59" s="49" t="s">
        <v>261</v>
      </c>
      <c r="BB59" s="49" t="s">
        <v>725</v>
      </c>
    </row>
    <row r="60" spans="53:54" ht="15" hidden="1">
      <c r="BA60" s="49" t="s">
        <v>262</v>
      </c>
      <c r="BB60" s="49" t="s">
        <v>667</v>
      </c>
    </row>
    <row r="61" spans="53:54" ht="15" hidden="1">
      <c r="BA61" s="49" t="s">
        <v>263</v>
      </c>
      <c r="BB61" s="49" t="s">
        <v>654</v>
      </c>
    </row>
    <row r="62" spans="53:54" ht="15" hidden="1">
      <c r="BA62" s="49" t="s">
        <v>266</v>
      </c>
      <c r="BB62" s="49" t="s">
        <v>890</v>
      </c>
    </row>
    <row r="63" spans="53:54" ht="15" hidden="1">
      <c r="BA63" s="49" t="s">
        <v>267</v>
      </c>
      <c r="BB63" s="49" t="s">
        <v>1434</v>
      </c>
    </row>
    <row r="64" spans="53:54" ht="15" hidden="1">
      <c r="BA64" s="49" t="s">
        <v>268</v>
      </c>
      <c r="BB64" s="49" t="s">
        <v>1201</v>
      </c>
    </row>
    <row r="65" spans="53:54" ht="15" hidden="1">
      <c r="BA65" s="49" t="s">
        <v>269</v>
      </c>
      <c r="BB65" s="49" t="s">
        <v>1193</v>
      </c>
    </row>
    <row r="66" spans="53:54" ht="15" hidden="1">
      <c r="BA66" s="49" t="s">
        <v>270</v>
      </c>
      <c r="BB66" s="49" t="s">
        <v>1280</v>
      </c>
    </row>
    <row r="67" spans="53:54" ht="15" hidden="1">
      <c r="BA67" s="49" t="s">
        <v>271</v>
      </c>
      <c r="BB67" s="49" t="s">
        <v>1179</v>
      </c>
    </row>
    <row r="68" spans="53:54" ht="15" hidden="1">
      <c r="BA68" s="49" t="s">
        <v>272</v>
      </c>
      <c r="BB68" s="49" t="s">
        <v>1239</v>
      </c>
    </row>
    <row r="69" spans="53:54" ht="15" hidden="1">
      <c r="BA69" s="49" t="s">
        <v>273</v>
      </c>
      <c r="BB69" s="49" t="s">
        <v>274</v>
      </c>
    </row>
    <row r="70" spans="53:54" ht="15" hidden="1">
      <c r="BA70" s="49" t="s">
        <v>275</v>
      </c>
      <c r="BB70" s="49" t="s">
        <v>908</v>
      </c>
    </row>
    <row r="71" spans="53:54" ht="15" hidden="1">
      <c r="BA71" s="49" t="s">
        <v>276</v>
      </c>
      <c r="BB71" s="49" t="s">
        <v>909</v>
      </c>
    </row>
    <row r="72" spans="53:54" ht="15" hidden="1">
      <c r="BA72" s="49" t="s">
        <v>277</v>
      </c>
      <c r="BB72" s="49" t="s">
        <v>910</v>
      </c>
    </row>
    <row r="73" spans="53:54" ht="15" hidden="1">
      <c r="BA73" s="49" t="s">
        <v>278</v>
      </c>
      <c r="BB73" s="49" t="s">
        <v>911</v>
      </c>
    </row>
    <row r="74" spans="53:54" ht="15" hidden="1">
      <c r="BA74" s="49" t="s">
        <v>279</v>
      </c>
      <c r="BB74" s="49" t="s">
        <v>912</v>
      </c>
    </row>
    <row r="75" spans="53:54" ht="15" hidden="1">
      <c r="BA75" s="49" t="s">
        <v>280</v>
      </c>
      <c r="BB75" s="49" t="s">
        <v>913</v>
      </c>
    </row>
    <row r="76" spans="53:54" ht="15" hidden="1">
      <c r="BA76" s="49" t="s">
        <v>281</v>
      </c>
      <c r="BB76" s="49" t="s">
        <v>914</v>
      </c>
    </row>
    <row r="77" spans="53:54" ht="15" hidden="1">
      <c r="BA77" s="49" t="s">
        <v>282</v>
      </c>
      <c r="BB77" s="49" t="s">
        <v>907</v>
      </c>
    </row>
    <row r="78" ht="12.75" hidden="1"/>
    <row r="79" ht="12.75" hidden="1"/>
    <row r="80" ht="12.75" hidden="1"/>
    <row r="81" ht="12.75" hidden="1"/>
  </sheetData>
  <mergeCells count="68">
    <mergeCell ref="A2:B2"/>
    <mergeCell ref="A3:B3"/>
    <mergeCell ref="A4:B4"/>
    <mergeCell ref="A1:AE1"/>
    <mergeCell ref="E2:AF2"/>
    <mergeCell ref="D3:AF3"/>
    <mergeCell ref="D4:AF4"/>
    <mergeCell ref="A5:B5"/>
    <mergeCell ref="E9:Q9"/>
    <mergeCell ref="R9:AD9"/>
    <mergeCell ref="B9:D12"/>
    <mergeCell ref="D5:AF5"/>
    <mergeCell ref="A6:AF6"/>
    <mergeCell ref="A7:AE7"/>
    <mergeCell ref="A8:AF8"/>
    <mergeCell ref="AE9:AF9"/>
    <mergeCell ref="AE10:AF10"/>
    <mergeCell ref="AE11:AF11"/>
    <mergeCell ref="AE12:AF12"/>
    <mergeCell ref="E10:O10"/>
    <mergeCell ref="P10:P12"/>
    <mergeCell ref="Q10:Q12"/>
    <mergeCell ref="R10:AB10"/>
    <mergeCell ref="AC10:AC12"/>
    <mergeCell ref="Z11:Z12"/>
    <mergeCell ref="AA11:AA12"/>
    <mergeCell ref="AB11:AB12"/>
    <mergeCell ref="AD10:AD12"/>
    <mergeCell ref="E11:E12"/>
    <mergeCell ref="H11:H12"/>
    <mergeCell ref="I11:I12"/>
    <mergeCell ref="J11:J12"/>
    <mergeCell ref="K11:K12"/>
    <mergeCell ref="L11:L12"/>
    <mergeCell ref="M11:M12"/>
    <mergeCell ref="N11:N12"/>
    <mergeCell ref="O11:O12"/>
    <mergeCell ref="R11:R12"/>
    <mergeCell ref="U11:U12"/>
    <mergeCell ref="V11:V12"/>
    <mergeCell ref="W11:W12"/>
    <mergeCell ref="X11:X12"/>
    <mergeCell ref="Y11:Y12"/>
    <mergeCell ref="C13:D13"/>
    <mergeCell ref="C14:D14"/>
    <mergeCell ref="C15:D15"/>
    <mergeCell ref="C16:C18"/>
    <mergeCell ref="C19:C21"/>
    <mergeCell ref="C22:D22"/>
    <mergeCell ref="C23:D23"/>
    <mergeCell ref="C24:C26"/>
    <mergeCell ref="C27:D27"/>
    <mergeCell ref="C28:D28"/>
    <mergeCell ref="C29:D29"/>
    <mergeCell ref="C30:D30"/>
    <mergeCell ref="C31:C33"/>
    <mergeCell ref="C34:D34"/>
    <mergeCell ref="C37:D37"/>
    <mergeCell ref="C38:D38"/>
    <mergeCell ref="C39:D39"/>
    <mergeCell ref="C40:D40"/>
    <mergeCell ref="C42:D42"/>
    <mergeCell ref="C43:D43"/>
    <mergeCell ref="A50:AF50"/>
    <mergeCell ref="C44:D44"/>
    <mergeCell ref="C45:D45"/>
    <mergeCell ref="C46:C48"/>
    <mergeCell ref="C49:D49"/>
  </mergeCells>
  <dataValidations count="1">
    <dataValidation type="list" allowBlank="1" showInputMessage="1" showErrorMessage="1" sqref="C5">
      <formula1>'@lists'!$A$37:$B$37</formula1>
    </dataValidation>
  </dataValidations>
  <pageMargins left="0.7" right="0.7" top="0.75" bottom="0.75" header="0.3" footer="0.3"/>
  <pageSetup orientation="portrai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AR1"/>
    </sheetView>
  </sheetViews>
  <sheetFormatPr defaultColWidth="0" defaultRowHeight="12.75" zeroHeight="1"/>
  <cols>
    <col min="1" max="2" width="8.28571428571429" style="147" customWidth="1"/>
    <col min="3" max="3" width="18" style="147" customWidth="1"/>
    <col min="4" max="4" width="28.2857142857143" style="147" customWidth="1"/>
    <col min="5" max="5" width="13.8571428571429" style="147" customWidth="1"/>
    <col min="6" max="12" width="13.5714285714286" style="147" customWidth="1"/>
    <col min="13" max="13" width="15" style="147" customWidth="1"/>
    <col min="14" max="15" width="14.8571428571429" style="147" customWidth="1"/>
    <col min="16" max="17" width="13.5714285714286" style="147" customWidth="1"/>
    <col min="18" max="18" width="13.8571428571429" style="147" customWidth="1"/>
    <col min="19" max="25" width="13.5714285714286" style="147" customWidth="1"/>
    <col min="26" max="26" width="15" style="147" customWidth="1"/>
    <col min="27" max="28" width="14.8571428571429" style="147" customWidth="1"/>
    <col min="29" max="30" width="13.5714285714286" style="147" customWidth="1"/>
    <col min="31" max="31" width="13.8571428571429" style="147" customWidth="1"/>
    <col min="32" max="38" width="13.5714285714286" style="147" customWidth="1"/>
    <col min="39" max="39" width="15" style="147" customWidth="1"/>
    <col min="40" max="41" width="14.8571428571429" style="147" customWidth="1"/>
    <col min="42" max="43" width="13.5714285714286" style="147" customWidth="1"/>
    <col min="44" max="44" width="8.28571428571429" style="147" customWidth="1"/>
    <col min="45" max="45" width="13.5714285714286" style="147" customWidth="1"/>
    <col min="46" max="54" width="13.5714285714286" hidden="1" customWidth="1"/>
    <col min="55" max="16384" width="11.4285714285714" hidden="1"/>
  </cols>
  <sheetData>
    <row r="1" spans="1:1 45:45" ht="14.1" customHeight="1">
      <c r="A1" s="147" t="s">
        <v>1562</v>
      </c>
      <c r="AS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BA4" s="49" t="s">
        <v>41</v>
      </c>
      <c r="BB4" s="49" t="s">
        <v>972</v>
      </c>
    </row>
    <row r="5" spans="1:54" ht="14.1" customHeight="1">
      <c r="A5" s="118" t="s">
        <v>1113</v>
      </c>
      <c r="B5" s="150"/>
      <c r="C5" s="22" t="s">
        <v>180</v>
      </c>
      <c r="D5" s="120" t="s">
        <v>1513</v>
      </c>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BA6" s="49" t="s">
        <v>44</v>
      </c>
      <c r="BB6" s="49" t="s">
        <v>720</v>
      </c>
    </row>
    <row r="7" spans="1:54" ht="15" customHeight="1">
      <c r="A7" s="166" t="s">
        <v>181</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97" t="s">
        <v>1508</v>
      </c>
      <c r="BA7" s="49" t="s">
        <v>45</v>
      </c>
      <c r="BB7" s="49" t="s">
        <v>721</v>
      </c>
    </row>
    <row r="8" spans="1:1 46:54" ht="14.1" customHeight="1">
      <c r="A8" s="147" t="s">
        <v>1509</v>
      </c>
      <c r="AT8" s="8"/>
      <c r="AU8" s="8"/>
      <c r="AV8" s="8"/>
      <c r="AW8" s="8"/>
      <c r="AX8" s="8"/>
      <c r="AY8" s="8"/>
      <c r="AZ8" s="8"/>
      <c r="BA8" s="49" t="s">
        <v>46</v>
      </c>
      <c r="BB8" s="49" t="s">
        <v>719</v>
      </c>
    </row>
    <row r="9" spans="1:54" ht="14.1" customHeight="1">
      <c r="A9" s="98" t="s">
        <v>1511</v>
      </c>
      <c r="B9" s="154" t="s">
        <v>617</v>
      </c>
      <c r="C9" s="161"/>
      <c r="D9" s="155"/>
      <c r="E9" s="124" t="s">
        <v>1128</v>
      </c>
      <c r="F9" s="125"/>
      <c r="G9" s="125"/>
      <c r="H9" s="125"/>
      <c r="I9" s="125"/>
      <c r="J9" s="125"/>
      <c r="K9" s="125"/>
      <c r="L9" s="125"/>
      <c r="M9" s="125"/>
      <c r="N9" s="125"/>
      <c r="O9" s="125"/>
      <c r="P9" s="125"/>
      <c r="Q9" s="106"/>
      <c r="R9" s="126" t="s">
        <v>1129</v>
      </c>
      <c r="S9" s="125"/>
      <c r="T9" s="125"/>
      <c r="U9" s="125"/>
      <c r="V9" s="125"/>
      <c r="W9" s="125"/>
      <c r="X9" s="125"/>
      <c r="Y9" s="125"/>
      <c r="Z9" s="125"/>
      <c r="AA9" s="125"/>
      <c r="AB9" s="125"/>
      <c r="AC9" s="125"/>
      <c r="AD9" s="106"/>
      <c r="AE9" s="126" t="s">
        <v>1473</v>
      </c>
      <c r="AF9" s="125"/>
      <c r="AG9" s="125"/>
      <c r="AH9" s="125"/>
      <c r="AI9" s="125"/>
      <c r="AJ9" s="125"/>
      <c r="AK9" s="125"/>
      <c r="AL9" s="125"/>
      <c r="AM9" s="125"/>
      <c r="AN9" s="125"/>
      <c r="AO9" s="125"/>
      <c r="AP9" s="125"/>
      <c r="AQ9" s="106"/>
      <c r="AR9" s="152" t="s">
        <v>1507</v>
      </c>
      <c r="AT9" s="8"/>
      <c r="AU9" s="8"/>
      <c r="AV9" s="8"/>
      <c r="AW9" s="8"/>
      <c r="AX9" s="8"/>
      <c r="AY9" s="8"/>
      <c r="AZ9" s="8"/>
      <c r="BA9" s="49" t="s">
        <v>48</v>
      </c>
      <c r="BB9" s="49" t="s">
        <v>777</v>
      </c>
    </row>
    <row r="10" spans="1:54" ht="14.1" customHeight="1">
      <c r="A10" s="98" t="s">
        <v>1511</v>
      </c>
      <c r="B10" s="156"/>
      <c r="C10" s="168"/>
      <c r="D10" s="157"/>
      <c r="E10" s="124" t="s">
        <v>1363</v>
      </c>
      <c r="F10" s="125"/>
      <c r="G10" s="125"/>
      <c r="H10" s="125"/>
      <c r="I10" s="125"/>
      <c r="J10" s="125"/>
      <c r="K10" s="125"/>
      <c r="L10" s="125"/>
      <c r="M10" s="125"/>
      <c r="N10" s="125"/>
      <c r="O10" s="106"/>
      <c r="P10" s="36" t="s">
        <v>1362</v>
      </c>
      <c r="Q10" s="193" t="s">
        <v>1249</v>
      </c>
      <c r="R10" s="126" t="s">
        <v>1363</v>
      </c>
      <c r="S10" s="125"/>
      <c r="T10" s="125"/>
      <c r="U10" s="125"/>
      <c r="V10" s="125"/>
      <c r="W10" s="125"/>
      <c r="X10" s="125"/>
      <c r="Y10" s="125"/>
      <c r="Z10" s="125"/>
      <c r="AA10" s="125"/>
      <c r="AB10" s="106"/>
      <c r="AC10" s="36" t="s">
        <v>1362</v>
      </c>
      <c r="AD10" s="193" t="s">
        <v>1249</v>
      </c>
      <c r="AE10" s="126" t="s">
        <v>1363</v>
      </c>
      <c r="AF10" s="125"/>
      <c r="AG10" s="125"/>
      <c r="AH10" s="125"/>
      <c r="AI10" s="125"/>
      <c r="AJ10" s="125"/>
      <c r="AK10" s="125"/>
      <c r="AL10" s="125"/>
      <c r="AM10" s="125"/>
      <c r="AN10" s="125"/>
      <c r="AO10" s="106"/>
      <c r="AP10" s="36" t="s">
        <v>1362</v>
      </c>
      <c r="AQ10" s="193" t="s">
        <v>1249</v>
      </c>
      <c r="AR10" s="152" t="s">
        <v>1507</v>
      </c>
      <c r="AT10" s="8"/>
      <c r="AU10" s="8"/>
      <c r="AV10" s="8"/>
      <c r="AW10" s="8"/>
      <c r="AX10" s="8"/>
      <c r="AY10" s="8"/>
      <c r="AZ10" s="8"/>
      <c r="BA10" s="49" t="s">
        <v>49</v>
      </c>
      <c r="BB10" s="49" t="s">
        <v>933</v>
      </c>
    </row>
    <row r="11" spans="1:54" ht="14.1" customHeight="1">
      <c r="A11" s="98" t="s">
        <v>1511</v>
      </c>
      <c r="B11" s="156"/>
      <c r="C11" s="168"/>
      <c r="D11" s="157"/>
      <c r="E11" s="124" t="s">
        <v>1138</v>
      </c>
      <c r="F11" s="15"/>
      <c r="G11" s="15"/>
      <c r="H11" s="126" t="s">
        <v>675</v>
      </c>
      <c r="I11" s="126" t="s">
        <v>1336</v>
      </c>
      <c r="J11" s="126" t="s">
        <v>1334</v>
      </c>
      <c r="K11" s="126" t="s">
        <v>1335</v>
      </c>
      <c r="L11" s="126" t="s">
        <v>695</v>
      </c>
      <c r="M11" s="126" t="s">
        <v>1011</v>
      </c>
      <c r="N11" s="126" t="s">
        <v>1010</v>
      </c>
      <c r="O11" s="126" t="s">
        <v>1308</v>
      </c>
      <c r="P11" s="126" t="s">
        <v>1270</v>
      </c>
      <c r="Q11" s="142"/>
      <c r="R11" s="126" t="s">
        <v>1138</v>
      </c>
      <c r="S11" s="15"/>
      <c r="T11" s="15"/>
      <c r="U11" s="126" t="s">
        <v>675</v>
      </c>
      <c r="V11" s="126" t="s">
        <v>1336</v>
      </c>
      <c r="W11" s="126" t="s">
        <v>1334</v>
      </c>
      <c r="X11" s="126" t="s">
        <v>1335</v>
      </c>
      <c r="Y11" s="126" t="s">
        <v>695</v>
      </c>
      <c r="Z11" s="126" t="s">
        <v>1011</v>
      </c>
      <c r="AA11" s="126" t="s">
        <v>1010</v>
      </c>
      <c r="AB11" s="126" t="s">
        <v>1308</v>
      </c>
      <c r="AC11" s="126" t="s">
        <v>1270</v>
      </c>
      <c r="AD11" s="142"/>
      <c r="AE11" s="126" t="s">
        <v>1138</v>
      </c>
      <c r="AF11" s="15"/>
      <c r="AG11" s="15"/>
      <c r="AH11" s="126" t="s">
        <v>675</v>
      </c>
      <c r="AI11" s="126" t="s">
        <v>1336</v>
      </c>
      <c r="AJ11" s="126" t="s">
        <v>1334</v>
      </c>
      <c r="AK11" s="126" t="s">
        <v>1335</v>
      </c>
      <c r="AL11" s="126" t="s">
        <v>695</v>
      </c>
      <c r="AM11" s="126" t="s">
        <v>1011</v>
      </c>
      <c r="AN11" s="126" t="s">
        <v>1010</v>
      </c>
      <c r="AO11" s="126" t="s">
        <v>1308</v>
      </c>
      <c r="AP11" s="126" t="s">
        <v>1270</v>
      </c>
      <c r="AQ11" s="142"/>
      <c r="AR11" s="152" t="s">
        <v>1507</v>
      </c>
      <c r="AT11" s="8"/>
      <c r="AU11" s="8"/>
      <c r="AV11" s="8"/>
      <c r="AW11" s="8"/>
      <c r="AX11" s="8"/>
      <c r="AY11" s="8"/>
      <c r="AZ11" s="8"/>
      <c r="BA11" s="49" t="s">
        <v>50</v>
      </c>
      <c r="BB11" s="49" t="s">
        <v>1345</v>
      </c>
    </row>
    <row r="12" spans="1:54" ht="24.95" customHeight="1">
      <c r="A12" s="98" t="s">
        <v>1511</v>
      </c>
      <c r="B12" s="158"/>
      <c r="C12" s="162"/>
      <c r="D12" s="159"/>
      <c r="E12" s="108"/>
      <c r="F12" s="36" t="s">
        <v>1024</v>
      </c>
      <c r="G12" s="36" t="s">
        <v>1043</v>
      </c>
      <c r="H12" s="106"/>
      <c r="I12" s="106"/>
      <c r="J12" s="106"/>
      <c r="K12" s="106"/>
      <c r="L12" s="106"/>
      <c r="M12" s="106"/>
      <c r="N12" s="106"/>
      <c r="O12" s="106"/>
      <c r="P12" s="106"/>
      <c r="Q12" s="106"/>
      <c r="R12" s="106"/>
      <c r="S12" s="36" t="s">
        <v>1024</v>
      </c>
      <c r="T12" s="36" t="s">
        <v>1043</v>
      </c>
      <c r="U12" s="106"/>
      <c r="V12" s="106"/>
      <c r="W12" s="106"/>
      <c r="X12" s="106"/>
      <c r="Y12" s="106"/>
      <c r="Z12" s="106"/>
      <c r="AA12" s="106"/>
      <c r="AB12" s="106"/>
      <c r="AC12" s="106"/>
      <c r="AD12" s="106"/>
      <c r="AE12" s="106"/>
      <c r="AF12" s="36" t="s">
        <v>1024</v>
      </c>
      <c r="AG12" s="36" t="s">
        <v>1043</v>
      </c>
      <c r="AH12" s="106"/>
      <c r="AI12" s="106"/>
      <c r="AJ12" s="106"/>
      <c r="AK12" s="106"/>
      <c r="AL12" s="106"/>
      <c r="AM12" s="106"/>
      <c r="AN12" s="106"/>
      <c r="AO12" s="106"/>
      <c r="AP12" s="106"/>
      <c r="AQ12" s="106"/>
      <c r="AR12" s="152" t="s">
        <v>1507</v>
      </c>
      <c r="AT12" s="8"/>
      <c r="AU12" s="8"/>
      <c r="AV12" s="8"/>
      <c r="AW12" s="8"/>
      <c r="AX12" s="8"/>
      <c r="AY12" s="8"/>
      <c r="AZ12" s="8"/>
      <c r="BA12" s="49" t="s">
        <v>51</v>
      </c>
      <c r="BB12" s="49" t="s">
        <v>1346</v>
      </c>
    </row>
    <row r="13" spans="1:54" ht="14.1" customHeight="1">
      <c r="A13" s="98" t="s">
        <v>1511</v>
      </c>
      <c r="B13" s="51" t="s">
        <v>180</v>
      </c>
      <c r="C13" s="167"/>
      <c r="D13" s="167"/>
      <c r="E13" s="61" t="s">
        <v>35</v>
      </c>
      <c r="F13" s="61" t="s">
        <v>65</v>
      </c>
      <c r="G13" s="61" t="s">
        <v>84</v>
      </c>
      <c r="H13" s="61" t="s">
        <v>98</v>
      </c>
      <c r="I13" s="61" t="s">
        <v>109</v>
      </c>
      <c r="J13" s="61" t="s">
        <v>114</v>
      </c>
      <c r="K13" s="61" t="s">
        <v>235</v>
      </c>
      <c r="L13" s="61" t="s">
        <v>236</v>
      </c>
      <c r="M13" s="61" t="s">
        <v>264</v>
      </c>
      <c r="N13" s="61" t="s">
        <v>37</v>
      </c>
      <c r="O13" s="61" t="s">
        <v>43</v>
      </c>
      <c r="P13" s="61" t="s">
        <v>47</v>
      </c>
      <c r="Q13" s="61" t="s">
        <v>54</v>
      </c>
      <c r="R13" s="61" t="s">
        <v>35</v>
      </c>
      <c r="S13" s="61" t="s">
        <v>65</v>
      </c>
      <c r="T13" s="61" t="s">
        <v>84</v>
      </c>
      <c r="U13" s="61" t="s">
        <v>98</v>
      </c>
      <c r="V13" s="61" t="s">
        <v>109</v>
      </c>
      <c r="W13" s="61" t="s">
        <v>114</v>
      </c>
      <c r="X13" s="61" t="s">
        <v>235</v>
      </c>
      <c r="Y13" s="61" t="s">
        <v>236</v>
      </c>
      <c r="Z13" s="61" t="s">
        <v>264</v>
      </c>
      <c r="AA13" s="61" t="s">
        <v>37</v>
      </c>
      <c r="AB13" s="61" t="s">
        <v>43</v>
      </c>
      <c r="AC13" s="61" t="s">
        <v>47</v>
      </c>
      <c r="AD13" s="61" t="s">
        <v>54</v>
      </c>
      <c r="AE13" s="61" t="s">
        <v>35</v>
      </c>
      <c r="AF13" s="61" t="s">
        <v>65</v>
      </c>
      <c r="AG13" s="61" t="s">
        <v>84</v>
      </c>
      <c r="AH13" s="61" t="s">
        <v>98</v>
      </c>
      <c r="AI13" s="61" t="s">
        <v>109</v>
      </c>
      <c r="AJ13" s="61" t="s">
        <v>114</v>
      </c>
      <c r="AK13" s="61" t="s">
        <v>235</v>
      </c>
      <c r="AL13" s="61" t="s">
        <v>236</v>
      </c>
      <c r="AM13" s="61" t="s">
        <v>264</v>
      </c>
      <c r="AN13" s="61" t="s">
        <v>37</v>
      </c>
      <c r="AO13" s="61" t="s">
        <v>43</v>
      </c>
      <c r="AP13" s="61" t="s">
        <v>47</v>
      </c>
      <c r="AQ13" s="61" t="s">
        <v>54</v>
      </c>
      <c r="AR13" s="47"/>
      <c r="AS13" s="98" t="s">
        <v>1507</v>
      </c>
      <c r="AT13" s="8"/>
      <c r="AU13" s="8"/>
      <c r="AV13" s="8"/>
      <c r="AW13" s="8"/>
      <c r="AX13" s="8"/>
      <c r="AY13" s="8"/>
      <c r="AZ13" s="8"/>
      <c r="BA13" s="49" t="s">
        <v>52</v>
      </c>
      <c r="BB13" s="49" t="s">
        <v>918</v>
      </c>
    </row>
    <row r="14" spans="1:54" ht="14.1" customHeight="1">
      <c r="A14" s="98" t="s">
        <v>1511</v>
      </c>
      <c r="B14" s="63" t="s">
        <v>35</v>
      </c>
      <c r="C14" s="165" t="s">
        <v>757</v>
      </c>
      <c r="D14" s="138"/>
      <c r="E14" s="60">
        <v>770000</v>
      </c>
      <c r="F14" s="60">
        <v>359000</v>
      </c>
      <c r="G14" s="60">
        <v>9000</v>
      </c>
      <c r="H14" s="60">
        <v>1000</v>
      </c>
      <c r="I14" s="60">
        <v>332000</v>
      </c>
      <c r="J14" s="60">
        <v>88000</v>
      </c>
      <c r="K14" s="60">
        <v>175000</v>
      </c>
      <c r="L14" s="60">
        <v>5000</v>
      </c>
      <c r="M14" s="60">
        <v>102000</v>
      </c>
      <c r="N14" s="60"/>
      <c r="O14" s="60">
        <v>1473000</v>
      </c>
      <c r="P14" s="60"/>
      <c r="Q14" s="60">
        <v>1473000</v>
      </c>
      <c r="R14" s="60">
        <v>703000</v>
      </c>
      <c r="S14" s="60">
        <v>315000</v>
      </c>
      <c r="T14" s="60">
        <v>7000</v>
      </c>
      <c r="U14" s="60">
        <v>1000</v>
      </c>
      <c r="V14" s="60">
        <v>327000</v>
      </c>
      <c r="W14" s="60">
        <v>80000</v>
      </c>
      <c r="X14" s="60">
        <v>185000</v>
      </c>
      <c r="Y14" s="60">
        <v>5000</v>
      </c>
      <c r="Z14" s="60">
        <v>89000</v>
      </c>
      <c r="AA14" s="60"/>
      <c r="AB14" s="60">
        <v>1390000</v>
      </c>
      <c r="AC14" s="60">
        <v>3000</v>
      </c>
      <c r="AD14" s="60">
        <v>1393000</v>
      </c>
      <c r="AE14" s="60">
        <v>1351000</v>
      </c>
      <c r="AF14" s="60">
        <v>569000</v>
      </c>
      <c r="AG14" s="60">
        <v>14000</v>
      </c>
      <c r="AH14" s="60">
        <v>1000</v>
      </c>
      <c r="AI14" s="60">
        <v>648000</v>
      </c>
      <c r="AJ14" s="60">
        <v>166000</v>
      </c>
      <c r="AK14" s="60">
        <v>355000</v>
      </c>
      <c r="AL14" s="60">
        <v>14000</v>
      </c>
      <c r="AM14" s="60">
        <v>167000</v>
      </c>
      <c r="AN14" s="60"/>
      <c r="AO14" s="60">
        <v>2702000</v>
      </c>
      <c r="AP14" s="60">
        <v>2000</v>
      </c>
      <c r="AQ14" s="60">
        <v>2704000</v>
      </c>
      <c r="AR14" s="63" t="s">
        <v>35</v>
      </c>
      <c r="AS14" s="98" t="s">
        <v>1507</v>
      </c>
      <c r="AT14" s="8"/>
      <c r="AU14" s="8"/>
      <c r="AV14" s="8"/>
      <c r="AW14" s="8"/>
      <c r="AX14" s="8"/>
      <c r="AY14" s="8"/>
      <c r="AZ14" s="8"/>
      <c r="BA14" s="49" t="s">
        <v>55</v>
      </c>
      <c r="BB14" s="49" t="s">
        <v>600</v>
      </c>
    </row>
    <row r="15" spans="1:54" ht="14.1" customHeight="1">
      <c r="A15" s="98" t="s">
        <v>1511</v>
      </c>
      <c r="B15" s="16" t="s">
        <v>65</v>
      </c>
      <c r="C15" s="160" t="s">
        <v>743</v>
      </c>
      <c r="D15" s="106"/>
      <c r="E15" s="34">
        <v>105000</v>
      </c>
      <c r="F15" s="34"/>
      <c r="G15" s="34"/>
      <c r="H15" s="34">
        <v>19000</v>
      </c>
      <c r="I15" s="34">
        <v>56000</v>
      </c>
      <c r="J15" s="34">
        <v>19000</v>
      </c>
      <c r="K15" s="34">
        <v>38000</v>
      </c>
      <c r="L15" s="34">
        <v>26000</v>
      </c>
      <c r="M15" s="34">
        <v>11000</v>
      </c>
      <c r="N15" s="34"/>
      <c r="O15" s="34">
        <v>274000</v>
      </c>
      <c r="P15" s="34"/>
      <c r="Q15" s="34">
        <v>274000</v>
      </c>
      <c r="R15" s="34">
        <v>99000</v>
      </c>
      <c r="S15" s="34"/>
      <c r="T15" s="34">
        <v>0</v>
      </c>
      <c r="U15" s="34">
        <v>16000</v>
      </c>
      <c r="V15" s="34">
        <v>44000</v>
      </c>
      <c r="W15" s="34">
        <v>15000</v>
      </c>
      <c r="X15" s="34">
        <v>37000</v>
      </c>
      <c r="Y15" s="34">
        <v>20000</v>
      </c>
      <c r="Z15" s="34">
        <v>17000</v>
      </c>
      <c r="AA15" s="34"/>
      <c r="AB15" s="34">
        <v>248000</v>
      </c>
      <c r="AC15" s="34"/>
      <c r="AD15" s="34">
        <v>248000</v>
      </c>
      <c r="AE15" s="34">
        <v>155000</v>
      </c>
      <c r="AF15" s="34"/>
      <c r="AG15" s="34"/>
      <c r="AH15" s="34">
        <v>27000</v>
      </c>
      <c r="AI15" s="34">
        <v>78000</v>
      </c>
      <c r="AJ15" s="34">
        <v>27000</v>
      </c>
      <c r="AK15" s="34">
        <v>60000</v>
      </c>
      <c r="AL15" s="34">
        <v>36000</v>
      </c>
      <c r="AM15" s="34">
        <v>19000</v>
      </c>
      <c r="AN15" s="34"/>
      <c r="AO15" s="34">
        <v>402000</v>
      </c>
      <c r="AP15" s="34"/>
      <c r="AQ15" s="34">
        <v>402000</v>
      </c>
      <c r="AR15" s="16" t="s">
        <v>65</v>
      </c>
      <c r="AS15" s="98" t="s">
        <v>1507</v>
      </c>
      <c r="AT15" s="8"/>
      <c r="AU15" s="8"/>
      <c r="AV15" s="8"/>
      <c r="AW15" s="8"/>
      <c r="AX15" s="8"/>
      <c r="AY15" s="8"/>
      <c r="AZ15" s="8"/>
      <c r="BA15" s="49" t="s">
        <v>56</v>
      </c>
      <c r="BB15" s="49" t="s">
        <v>865</v>
      </c>
    </row>
    <row r="16" spans="1:54" ht="14.1" customHeight="1">
      <c r="A16" s="98" t="s">
        <v>1511</v>
      </c>
      <c r="B16" s="16" t="s">
        <v>84</v>
      </c>
      <c r="C16" s="102" t="s">
        <v>762</v>
      </c>
      <c r="D16" s="24" t="s">
        <v>1073</v>
      </c>
      <c r="E16" s="34">
        <v>665000</v>
      </c>
      <c r="F16" s="34">
        <v>359000</v>
      </c>
      <c r="G16" s="34">
        <v>9000</v>
      </c>
      <c r="H16" s="34">
        <v>-18000</v>
      </c>
      <c r="I16" s="34">
        <v>276000</v>
      </c>
      <c r="J16" s="34">
        <v>69000</v>
      </c>
      <c r="K16" s="34">
        <v>137000</v>
      </c>
      <c r="L16" s="34">
        <v>-21000</v>
      </c>
      <c r="M16" s="34">
        <v>91000</v>
      </c>
      <c r="N16" s="34">
        <v>0</v>
      </c>
      <c r="O16" s="34">
        <v>1199000</v>
      </c>
      <c r="P16" s="34">
        <v>0</v>
      </c>
      <c r="Q16" s="34">
        <v>1199000</v>
      </c>
      <c r="R16" s="34">
        <v>604000</v>
      </c>
      <c r="S16" s="34">
        <v>315000</v>
      </c>
      <c r="T16" s="34">
        <v>7000</v>
      </c>
      <c r="U16" s="34">
        <v>-15000</v>
      </c>
      <c r="V16" s="34">
        <v>283000</v>
      </c>
      <c r="W16" s="34">
        <v>65000</v>
      </c>
      <c r="X16" s="34">
        <v>148000</v>
      </c>
      <c r="Y16" s="34">
        <v>-15000</v>
      </c>
      <c r="Z16" s="34">
        <v>72000</v>
      </c>
      <c r="AA16" s="34">
        <v>0</v>
      </c>
      <c r="AB16" s="34">
        <v>1142000</v>
      </c>
      <c r="AC16" s="34">
        <v>3000</v>
      </c>
      <c r="AD16" s="34">
        <v>1145000</v>
      </c>
      <c r="AE16" s="34">
        <v>1196000</v>
      </c>
      <c r="AF16" s="34">
        <v>569000</v>
      </c>
      <c r="AG16" s="34">
        <v>14000</v>
      </c>
      <c r="AH16" s="34">
        <v>-26000</v>
      </c>
      <c r="AI16" s="34">
        <v>570000</v>
      </c>
      <c r="AJ16" s="34">
        <v>139000</v>
      </c>
      <c r="AK16" s="34">
        <v>295000</v>
      </c>
      <c r="AL16" s="34">
        <v>-22000</v>
      </c>
      <c r="AM16" s="34">
        <v>148000</v>
      </c>
      <c r="AN16" s="34">
        <v>0</v>
      </c>
      <c r="AO16" s="34">
        <v>2300000</v>
      </c>
      <c r="AP16" s="34">
        <v>2000</v>
      </c>
      <c r="AQ16" s="34">
        <v>2302000</v>
      </c>
      <c r="AR16" s="16" t="s">
        <v>84</v>
      </c>
      <c r="AS16" s="98" t="s">
        <v>1507</v>
      </c>
      <c r="AT16" s="8"/>
      <c r="AU16" s="8"/>
      <c r="AV16" s="8"/>
      <c r="AW16" s="8"/>
      <c r="AX16" s="8"/>
      <c r="AY16" s="8"/>
      <c r="AZ16" s="8"/>
      <c r="BA16" s="49" t="s">
        <v>58</v>
      </c>
      <c r="BB16" s="49" t="s">
        <v>605</v>
      </c>
    </row>
    <row r="17" spans="1:54" ht="14.1" customHeight="1">
      <c r="A17" s="98" t="s">
        <v>1511</v>
      </c>
      <c r="B17" s="16" t="s">
        <v>98</v>
      </c>
      <c r="C17" s="103"/>
      <c r="D17" s="24" t="s">
        <v>643</v>
      </c>
      <c r="E17" s="34">
        <v>-111000</v>
      </c>
      <c r="F17" s="34">
        <v>-223000</v>
      </c>
      <c r="G17" s="34">
        <v>-3000</v>
      </c>
      <c r="H17" s="34">
        <v>34000</v>
      </c>
      <c r="I17" s="34">
        <v>26000</v>
      </c>
      <c r="J17" s="34">
        <v>13000</v>
      </c>
      <c r="K17" s="34">
        <v>9000</v>
      </c>
      <c r="L17" s="34">
        <v>44000</v>
      </c>
      <c r="M17" s="34">
        <v>-15000</v>
      </c>
      <c r="N17" s="34"/>
      <c r="O17" s="34">
        <v>0</v>
      </c>
      <c r="P17" s="34"/>
      <c r="Q17" s="34">
        <v>0</v>
      </c>
      <c r="R17" s="34">
        <v>-114000</v>
      </c>
      <c r="S17" s="34">
        <v>-202000</v>
      </c>
      <c r="T17" s="34">
        <v>-1000</v>
      </c>
      <c r="U17" s="34">
        <v>27000</v>
      </c>
      <c r="V17" s="34">
        <v>5000</v>
      </c>
      <c r="W17" s="34">
        <v>6000</v>
      </c>
      <c r="X17" s="34">
        <v>4000</v>
      </c>
      <c r="Y17" s="34">
        <v>32000</v>
      </c>
      <c r="Z17" s="34">
        <v>40000</v>
      </c>
      <c r="AA17" s="34"/>
      <c r="AB17" s="34">
        <v>0</v>
      </c>
      <c r="AC17" s="34"/>
      <c r="AD17" s="34">
        <v>0</v>
      </c>
      <c r="AE17" s="34">
        <v>-185000</v>
      </c>
      <c r="AF17" s="34">
        <v>-333000</v>
      </c>
      <c r="AG17" s="34">
        <v>-2000</v>
      </c>
      <c r="AH17" s="34">
        <v>51000</v>
      </c>
      <c r="AI17" s="34">
        <v>5000</v>
      </c>
      <c r="AJ17" s="34">
        <v>6000</v>
      </c>
      <c r="AK17" s="34">
        <v>1000</v>
      </c>
      <c r="AL17" s="34">
        <v>60000</v>
      </c>
      <c r="AM17" s="34">
        <v>62000</v>
      </c>
      <c r="AN17" s="34"/>
      <c r="AO17" s="34">
        <v>0</v>
      </c>
      <c r="AP17" s="34"/>
      <c r="AQ17" s="34">
        <v>0</v>
      </c>
      <c r="AR17" s="16" t="s">
        <v>98</v>
      </c>
      <c r="AS17" s="98" t="s">
        <v>1507</v>
      </c>
      <c r="AT17" s="8"/>
      <c r="AU17" s="8"/>
      <c r="AV17" s="8"/>
      <c r="AW17" s="8"/>
      <c r="AX17" s="8"/>
      <c r="AY17" s="8"/>
      <c r="AZ17" s="8"/>
      <c r="BA17" s="49" t="s">
        <v>62</v>
      </c>
      <c r="BB17" s="49" t="s">
        <v>1135</v>
      </c>
    </row>
    <row r="18" spans="1:54" ht="14.1" customHeight="1">
      <c r="A18" s="98" t="s">
        <v>1511</v>
      </c>
      <c r="B18" s="16" t="s">
        <v>109</v>
      </c>
      <c r="C18" s="108"/>
      <c r="D18" s="24" t="s">
        <v>1277</v>
      </c>
      <c r="E18" s="34">
        <v>554000</v>
      </c>
      <c r="F18" s="34">
        <v>136000</v>
      </c>
      <c r="G18" s="34">
        <v>6000</v>
      </c>
      <c r="H18" s="34">
        <v>16000</v>
      </c>
      <c r="I18" s="34">
        <v>302000</v>
      </c>
      <c r="J18" s="34">
        <v>82000</v>
      </c>
      <c r="K18" s="34">
        <v>146000</v>
      </c>
      <c r="L18" s="34">
        <v>23000</v>
      </c>
      <c r="M18" s="34">
        <v>76000</v>
      </c>
      <c r="N18" s="34">
        <v>0</v>
      </c>
      <c r="O18" s="34">
        <v>1199000</v>
      </c>
      <c r="P18" s="34">
        <v>0</v>
      </c>
      <c r="Q18" s="34">
        <v>1199000</v>
      </c>
      <c r="R18" s="34">
        <v>490000</v>
      </c>
      <c r="S18" s="34">
        <v>113000</v>
      </c>
      <c r="T18" s="34">
        <v>6000</v>
      </c>
      <c r="U18" s="34">
        <v>12000</v>
      </c>
      <c r="V18" s="34">
        <v>288000</v>
      </c>
      <c r="W18" s="34">
        <v>71000</v>
      </c>
      <c r="X18" s="34">
        <v>152000</v>
      </c>
      <c r="Y18" s="34">
        <v>17000</v>
      </c>
      <c r="Z18" s="34">
        <v>112000</v>
      </c>
      <c r="AA18" s="34">
        <v>0</v>
      </c>
      <c r="AB18" s="34">
        <v>1142000</v>
      </c>
      <c r="AC18" s="34">
        <v>3000</v>
      </c>
      <c r="AD18" s="34">
        <v>1145000</v>
      </c>
      <c r="AE18" s="34">
        <v>1011000</v>
      </c>
      <c r="AF18" s="34">
        <v>236000</v>
      </c>
      <c r="AG18" s="34">
        <v>12000</v>
      </c>
      <c r="AH18" s="34">
        <v>25000</v>
      </c>
      <c r="AI18" s="34">
        <v>575000</v>
      </c>
      <c r="AJ18" s="34">
        <v>145000</v>
      </c>
      <c r="AK18" s="34">
        <v>296000</v>
      </c>
      <c r="AL18" s="34">
        <v>38000</v>
      </c>
      <c r="AM18" s="34">
        <v>210000</v>
      </c>
      <c r="AN18" s="34">
        <v>0</v>
      </c>
      <c r="AO18" s="34">
        <v>2300000</v>
      </c>
      <c r="AP18" s="34">
        <v>2000</v>
      </c>
      <c r="AQ18" s="34">
        <v>2302000</v>
      </c>
      <c r="AR18" s="16" t="s">
        <v>109</v>
      </c>
      <c r="AS18" s="98" t="s">
        <v>1507</v>
      </c>
      <c r="AT18" s="8"/>
      <c r="AU18" s="8"/>
      <c r="AV18" s="8"/>
      <c r="AW18" s="8"/>
      <c r="AX18" s="8"/>
      <c r="AY18" s="8"/>
      <c r="AZ18" s="8"/>
      <c r="BA18" s="49" t="s">
        <v>68</v>
      </c>
      <c r="BB18" s="49" t="s">
        <v>1069</v>
      </c>
    </row>
    <row r="19" spans="1:54" ht="14.1" customHeight="1">
      <c r="A19" s="98" t="s">
        <v>1511</v>
      </c>
      <c r="B19" s="16" t="s">
        <v>114</v>
      </c>
      <c r="C19" s="102" t="s">
        <v>763</v>
      </c>
      <c r="D19" s="24" t="s">
        <v>1073</v>
      </c>
      <c r="E19" s="34">
        <v>288000</v>
      </c>
      <c r="F19" s="34">
        <v>7000</v>
      </c>
      <c r="G19" s="34">
        <v>43000</v>
      </c>
      <c r="H19" s="34">
        <v>31000</v>
      </c>
      <c r="I19" s="34">
        <v>162000</v>
      </c>
      <c r="J19" s="34">
        <v>40000</v>
      </c>
      <c r="K19" s="34">
        <v>61000</v>
      </c>
      <c r="L19" s="34">
        <v>95000</v>
      </c>
      <c r="M19" s="34">
        <v>148000</v>
      </c>
      <c r="N19" s="34"/>
      <c r="O19" s="34">
        <v>825000</v>
      </c>
      <c r="P19" s="34"/>
      <c r="Q19" s="34">
        <v>825000</v>
      </c>
      <c r="R19" s="34">
        <v>280000</v>
      </c>
      <c r="S19" s="34">
        <v>8000</v>
      </c>
      <c r="T19" s="34">
        <v>41000</v>
      </c>
      <c r="U19" s="34">
        <v>28000</v>
      </c>
      <c r="V19" s="34">
        <v>157000</v>
      </c>
      <c r="W19" s="34">
        <v>32000</v>
      </c>
      <c r="X19" s="34">
        <v>68000</v>
      </c>
      <c r="Y19" s="34">
        <v>92000</v>
      </c>
      <c r="Z19" s="34">
        <v>64000</v>
      </c>
      <c r="AA19" s="34"/>
      <c r="AB19" s="34">
        <v>721000</v>
      </c>
      <c r="AC19" s="34">
        <v>18000</v>
      </c>
      <c r="AD19" s="34">
        <v>739000</v>
      </c>
      <c r="AE19" s="34">
        <v>562000</v>
      </c>
      <c r="AF19" s="34">
        <v>13000</v>
      </c>
      <c r="AG19" s="34">
        <v>84000</v>
      </c>
      <c r="AH19" s="34">
        <v>57000</v>
      </c>
      <c r="AI19" s="34">
        <v>324000</v>
      </c>
      <c r="AJ19" s="34">
        <v>65000</v>
      </c>
      <c r="AK19" s="34">
        <v>134000</v>
      </c>
      <c r="AL19" s="34">
        <v>183000</v>
      </c>
      <c r="AM19" s="34">
        <v>106000</v>
      </c>
      <c r="AN19" s="34"/>
      <c r="AO19" s="34">
        <v>1431000</v>
      </c>
      <c r="AP19" s="34">
        <v>19000</v>
      </c>
      <c r="AQ19" s="34">
        <v>1450000</v>
      </c>
      <c r="AR19" s="16" t="s">
        <v>114</v>
      </c>
      <c r="AS19" s="98" t="s">
        <v>1507</v>
      </c>
      <c r="AT19" s="8"/>
      <c r="AU19" s="8"/>
      <c r="AV19" s="8"/>
      <c r="AW19" s="8"/>
      <c r="AX19" s="8"/>
      <c r="AY19" s="8"/>
      <c r="AZ19" s="8"/>
      <c r="BA19" s="49" t="s">
        <v>69</v>
      </c>
      <c r="BB19" s="49" t="s">
        <v>1070</v>
      </c>
    </row>
    <row r="20" spans="1:54" ht="14.1" customHeight="1">
      <c r="A20" s="98" t="s">
        <v>1511</v>
      </c>
      <c r="B20" s="16" t="s">
        <v>235</v>
      </c>
      <c r="C20" s="103"/>
      <c r="D20" s="24" t="s">
        <v>643</v>
      </c>
      <c r="E20" s="34"/>
      <c r="F20" s="34"/>
      <c r="G20" s="34"/>
      <c r="H20" s="34"/>
      <c r="I20" s="34"/>
      <c r="J20" s="34"/>
      <c r="K20" s="34"/>
      <c r="L20" s="34"/>
      <c r="M20" s="34"/>
      <c r="N20" s="34"/>
      <c r="O20" s="34">
        <v>0</v>
      </c>
      <c r="P20" s="34"/>
      <c r="Q20" s="34">
        <v>0</v>
      </c>
      <c r="R20" s="34"/>
      <c r="S20" s="34"/>
      <c r="T20" s="34"/>
      <c r="U20" s="34"/>
      <c r="V20" s="34"/>
      <c r="W20" s="34"/>
      <c r="X20" s="34"/>
      <c r="Y20" s="34"/>
      <c r="Z20" s="34"/>
      <c r="AA20" s="34"/>
      <c r="AB20" s="34">
        <v>0</v>
      </c>
      <c r="AC20" s="34"/>
      <c r="AD20" s="34">
        <v>0</v>
      </c>
      <c r="AE20" s="34"/>
      <c r="AF20" s="34"/>
      <c r="AG20" s="34"/>
      <c r="AH20" s="34"/>
      <c r="AI20" s="34"/>
      <c r="AJ20" s="34"/>
      <c r="AK20" s="34"/>
      <c r="AL20" s="34"/>
      <c r="AM20" s="34"/>
      <c r="AN20" s="34"/>
      <c r="AO20" s="34">
        <v>0</v>
      </c>
      <c r="AP20" s="34"/>
      <c r="AQ20" s="34">
        <v>0</v>
      </c>
      <c r="AR20" s="16" t="s">
        <v>235</v>
      </c>
      <c r="AS20" s="98" t="s">
        <v>1507</v>
      </c>
      <c r="AT20" s="8"/>
      <c r="AU20" s="8"/>
      <c r="AV20" s="8"/>
      <c r="AW20" s="8"/>
      <c r="AX20" s="8"/>
      <c r="AY20" s="8"/>
      <c r="AZ20" s="8"/>
      <c r="BA20" s="49" t="s">
        <v>72</v>
      </c>
      <c r="BB20" s="49" t="s">
        <v>345</v>
      </c>
    </row>
    <row r="21" spans="1:54" ht="14.1" customHeight="1">
      <c r="A21" s="98" t="s">
        <v>1511</v>
      </c>
      <c r="B21" s="16" t="s">
        <v>236</v>
      </c>
      <c r="C21" s="108"/>
      <c r="D21" s="24" t="s">
        <v>1278</v>
      </c>
      <c r="E21" s="34">
        <v>288000</v>
      </c>
      <c r="F21" s="34">
        <v>7000</v>
      </c>
      <c r="G21" s="34">
        <v>43000</v>
      </c>
      <c r="H21" s="34">
        <v>31000</v>
      </c>
      <c r="I21" s="34">
        <v>162000</v>
      </c>
      <c r="J21" s="34">
        <v>40000</v>
      </c>
      <c r="K21" s="34">
        <v>61000</v>
      </c>
      <c r="L21" s="34">
        <v>95000</v>
      </c>
      <c r="M21" s="34">
        <v>148000</v>
      </c>
      <c r="N21" s="34">
        <v>0</v>
      </c>
      <c r="O21" s="34">
        <v>825000</v>
      </c>
      <c r="P21" s="34">
        <v>0</v>
      </c>
      <c r="Q21" s="34">
        <v>825000</v>
      </c>
      <c r="R21" s="34">
        <v>280000</v>
      </c>
      <c r="S21" s="34">
        <v>8000</v>
      </c>
      <c r="T21" s="34">
        <v>41000</v>
      </c>
      <c r="U21" s="34">
        <v>28000</v>
      </c>
      <c r="V21" s="34">
        <v>157000</v>
      </c>
      <c r="W21" s="34">
        <v>32000</v>
      </c>
      <c r="X21" s="34">
        <v>68000</v>
      </c>
      <c r="Y21" s="34">
        <v>92000</v>
      </c>
      <c r="Z21" s="34">
        <v>64000</v>
      </c>
      <c r="AA21" s="34">
        <v>0</v>
      </c>
      <c r="AB21" s="34">
        <v>721000</v>
      </c>
      <c r="AC21" s="34">
        <v>18000</v>
      </c>
      <c r="AD21" s="34">
        <v>739000</v>
      </c>
      <c r="AE21" s="34">
        <v>562000</v>
      </c>
      <c r="AF21" s="34">
        <v>13000</v>
      </c>
      <c r="AG21" s="34">
        <v>84000</v>
      </c>
      <c r="AH21" s="34">
        <v>57000</v>
      </c>
      <c r="AI21" s="34">
        <v>324000</v>
      </c>
      <c r="AJ21" s="34">
        <v>65000</v>
      </c>
      <c r="AK21" s="34">
        <v>134000</v>
      </c>
      <c r="AL21" s="34">
        <v>183000</v>
      </c>
      <c r="AM21" s="34">
        <v>106000</v>
      </c>
      <c r="AN21" s="34">
        <v>0</v>
      </c>
      <c r="AO21" s="34">
        <v>1431000</v>
      </c>
      <c r="AP21" s="34">
        <v>19000</v>
      </c>
      <c r="AQ21" s="34">
        <v>1450000</v>
      </c>
      <c r="AR21" s="16" t="s">
        <v>236</v>
      </c>
      <c r="AS21" s="98" t="s">
        <v>1507</v>
      </c>
      <c r="AT21" s="8"/>
      <c r="AU21" s="8"/>
      <c r="AV21" s="8"/>
      <c r="AW21" s="8"/>
      <c r="AX21" s="8"/>
      <c r="AY21" s="8"/>
      <c r="AZ21" s="8"/>
      <c r="BA21" s="49" t="s">
        <v>74</v>
      </c>
      <c r="BB21" s="49" t="s">
        <v>424</v>
      </c>
    </row>
    <row r="22" spans="1:54" ht="14.1" customHeight="1">
      <c r="A22" s="98" t="s">
        <v>1511</v>
      </c>
      <c r="B22" s="16" t="s">
        <v>264</v>
      </c>
      <c r="C22" s="160" t="s">
        <v>1275</v>
      </c>
      <c r="D22" s="106"/>
      <c r="E22" s="34">
        <v>842000</v>
      </c>
      <c r="F22" s="34">
        <v>143000</v>
      </c>
      <c r="G22" s="34">
        <v>49000</v>
      </c>
      <c r="H22" s="34">
        <v>47000</v>
      </c>
      <c r="I22" s="34">
        <v>464000</v>
      </c>
      <c r="J22" s="34">
        <v>122000</v>
      </c>
      <c r="K22" s="34">
        <v>207000</v>
      </c>
      <c r="L22" s="34">
        <v>118000</v>
      </c>
      <c r="M22" s="34">
        <v>224000</v>
      </c>
      <c r="N22" s="34">
        <v>0</v>
      </c>
      <c r="O22" s="34">
        <v>2024000</v>
      </c>
      <c r="P22" s="34">
        <v>0</v>
      </c>
      <c r="Q22" s="34">
        <v>2024000</v>
      </c>
      <c r="R22" s="34">
        <v>770000</v>
      </c>
      <c r="S22" s="34">
        <v>121000</v>
      </c>
      <c r="T22" s="34">
        <v>47000</v>
      </c>
      <c r="U22" s="34">
        <v>40000</v>
      </c>
      <c r="V22" s="34">
        <v>445000</v>
      </c>
      <c r="W22" s="34">
        <v>103000</v>
      </c>
      <c r="X22" s="34">
        <v>220000</v>
      </c>
      <c r="Y22" s="34">
        <v>109000</v>
      </c>
      <c r="Z22" s="34">
        <v>176000</v>
      </c>
      <c r="AA22" s="34">
        <v>0</v>
      </c>
      <c r="AB22" s="34">
        <v>1863000</v>
      </c>
      <c r="AC22" s="34">
        <v>21000</v>
      </c>
      <c r="AD22" s="34">
        <v>1884000</v>
      </c>
      <c r="AE22" s="34">
        <v>1573000</v>
      </c>
      <c r="AF22" s="34">
        <v>249000</v>
      </c>
      <c r="AG22" s="34">
        <v>96000</v>
      </c>
      <c r="AH22" s="34">
        <v>82000</v>
      </c>
      <c r="AI22" s="34">
        <v>899000</v>
      </c>
      <c r="AJ22" s="34">
        <v>210000</v>
      </c>
      <c r="AK22" s="34">
        <v>430000</v>
      </c>
      <c r="AL22" s="34">
        <v>221000</v>
      </c>
      <c r="AM22" s="34">
        <v>316000</v>
      </c>
      <c r="AN22" s="34">
        <v>0</v>
      </c>
      <c r="AO22" s="34">
        <v>3731000</v>
      </c>
      <c r="AP22" s="34">
        <v>21000</v>
      </c>
      <c r="AQ22" s="34">
        <v>3752000</v>
      </c>
      <c r="AR22" s="16" t="s">
        <v>264</v>
      </c>
      <c r="AS22" s="98" t="s">
        <v>1507</v>
      </c>
      <c r="AT22" s="8"/>
      <c r="AU22" s="8"/>
      <c r="AV22" s="8"/>
      <c r="AW22" s="8"/>
      <c r="AX22" s="8"/>
      <c r="AY22" s="8"/>
      <c r="AZ22" s="8"/>
      <c r="BA22" s="49" t="s">
        <v>78</v>
      </c>
      <c r="BB22" s="49" t="s">
        <v>916</v>
      </c>
    </row>
    <row r="23" spans="1:54" ht="14.1" customHeight="1">
      <c r="A23" s="98" t="s">
        <v>1511</v>
      </c>
      <c r="B23" s="16" t="s">
        <v>37</v>
      </c>
      <c r="C23" s="160" t="s">
        <v>739</v>
      </c>
      <c r="D23" s="106"/>
      <c r="E23" s="34">
        <v>30000</v>
      </c>
      <c r="F23" s="34">
        <v>4000</v>
      </c>
      <c r="G23" s="34"/>
      <c r="H23" s="34"/>
      <c r="I23" s="34">
        <v>44000</v>
      </c>
      <c r="J23" s="34">
        <v>-1000</v>
      </c>
      <c r="K23" s="34">
        <v>8000</v>
      </c>
      <c r="L23" s="34"/>
      <c r="M23" s="34"/>
      <c r="N23" s="34"/>
      <c r="O23" s="34">
        <v>81000</v>
      </c>
      <c r="P23" s="34"/>
      <c r="Q23" s="34">
        <v>81000</v>
      </c>
      <c r="R23" s="34">
        <v>25000</v>
      </c>
      <c r="S23" s="34">
        <v>-1000</v>
      </c>
      <c r="T23" s="34"/>
      <c r="U23" s="34"/>
      <c r="V23" s="34">
        <v>40000</v>
      </c>
      <c r="W23" s="34">
        <v>33000</v>
      </c>
      <c r="X23" s="34">
        <v>-12000</v>
      </c>
      <c r="Y23" s="34">
        <v>5000</v>
      </c>
      <c r="Z23" s="34"/>
      <c r="AA23" s="34"/>
      <c r="AB23" s="34">
        <v>91000</v>
      </c>
      <c r="AC23" s="34">
        <v>-4000</v>
      </c>
      <c r="AD23" s="34">
        <v>87000</v>
      </c>
      <c r="AE23" s="34">
        <v>64000</v>
      </c>
      <c r="AF23" s="34">
        <v>1000</v>
      </c>
      <c r="AG23" s="34"/>
      <c r="AH23" s="34"/>
      <c r="AI23" s="34">
        <v>45000</v>
      </c>
      <c r="AJ23" s="34">
        <v>27000</v>
      </c>
      <c r="AK23" s="34">
        <v>-3000</v>
      </c>
      <c r="AL23" s="34">
        <v>-9000</v>
      </c>
      <c r="AM23" s="34"/>
      <c r="AN23" s="34"/>
      <c r="AO23" s="34">
        <v>124000</v>
      </c>
      <c r="AP23" s="34">
        <v>-3000</v>
      </c>
      <c r="AQ23" s="34">
        <v>121000</v>
      </c>
      <c r="AR23" s="16" t="s">
        <v>37</v>
      </c>
      <c r="AS23" s="98" t="s">
        <v>1507</v>
      </c>
      <c r="AT23" s="8"/>
      <c r="AU23" s="8"/>
      <c r="AV23" s="8"/>
      <c r="AW23" s="8"/>
      <c r="AX23" s="8"/>
      <c r="AY23" s="8"/>
      <c r="AZ23" s="8"/>
      <c r="BA23" s="49" t="s">
        <v>79</v>
      </c>
      <c r="BB23" s="49" t="s">
        <v>917</v>
      </c>
    </row>
    <row r="24" spans="1:54" ht="14.1" customHeight="1">
      <c r="A24" s="98" t="s">
        <v>1511</v>
      </c>
      <c r="B24" s="16" t="s">
        <v>43</v>
      </c>
      <c r="C24" s="102" t="s">
        <v>744</v>
      </c>
      <c r="D24" s="24" t="s">
        <v>988</v>
      </c>
      <c r="E24" s="34">
        <v>761000</v>
      </c>
      <c r="F24" s="34">
        <v>58000</v>
      </c>
      <c r="G24" s="34">
        <v>25000</v>
      </c>
      <c r="H24" s="34">
        <v>31000</v>
      </c>
      <c r="I24" s="34">
        <v>326000</v>
      </c>
      <c r="J24" s="34">
        <v>56000</v>
      </c>
      <c r="K24" s="34">
        <v>97000</v>
      </c>
      <c r="L24" s="34">
        <v>84000</v>
      </c>
      <c r="M24" s="34">
        <v>37000</v>
      </c>
      <c r="N24" s="34"/>
      <c r="O24" s="34">
        <v>1392000</v>
      </c>
      <c r="P24" s="34"/>
      <c r="Q24" s="34">
        <v>1392000</v>
      </c>
      <c r="R24" s="34">
        <v>689000</v>
      </c>
      <c r="S24" s="34">
        <v>52000</v>
      </c>
      <c r="T24" s="34">
        <v>32000</v>
      </c>
      <c r="U24" s="34">
        <v>27000</v>
      </c>
      <c r="V24" s="34">
        <v>318000</v>
      </c>
      <c r="W24" s="34">
        <v>53000</v>
      </c>
      <c r="X24" s="34">
        <v>100000</v>
      </c>
      <c r="Y24" s="34">
        <v>79000</v>
      </c>
      <c r="Z24" s="34">
        <v>27000</v>
      </c>
      <c r="AA24" s="34"/>
      <c r="AB24" s="34">
        <v>1293000</v>
      </c>
      <c r="AC24" s="34">
        <v>11000</v>
      </c>
      <c r="AD24" s="34">
        <v>1304000</v>
      </c>
      <c r="AE24" s="34">
        <v>1410000</v>
      </c>
      <c r="AF24" s="34">
        <v>104000</v>
      </c>
      <c r="AG24" s="34">
        <v>61000</v>
      </c>
      <c r="AH24" s="34">
        <v>55000</v>
      </c>
      <c r="AI24" s="34">
        <v>615000</v>
      </c>
      <c r="AJ24" s="34">
        <v>98000</v>
      </c>
      <c r="AK24" s="34">
        <v>186000</v>
      </c>
      <c r="AL24" s="34">
        <v>157000</v>
      </c>
      <c r="AM24" s="34">
        <v>54000</v>
      </c>
      <c r="AN24" s="34"/>
      <c r="AO24" s="34">
        <v>2575000</v>
      </c>
      <c r="AP24" s="34">
        <v>32000</v>
      </c>
      <c r="AQ24" s="34">
        <v>2607000</v>
      </c>
      <c r="AR24" s="16" t="s">
        <v>43</v>
      </c>
      <c r="AS24" s="98" t="s">
        <v>1507</v>
      </c>
      <c r="AT24" s="8"/>
      <c r="AU24" s="8"/>
      <c r="AV24" s="8"/>
      <c r="AW24" s="8"/>
      <c r="AX24" s="8"/>
      <c r="AY24" s="8"/>
      <c r="AZ24" s="8"/>
      <c r="BA24" s="49" t="s">
        <v>81</v>
      </c>
      <c r="BB24" s="49" t="s">
        <v>324</v>
      </c>
    </row>
    <row r="25" spans="1:54" ht="14.1" customHeight="1">
      <c r="A25" s="98" t="s">
        <v>1511</v>
      </c>
      <c r="B25" s="16" t="s">
        <v>47</v>
      </c>
      <c r="C25" s="103"/>
      <c r="D25" s="24" t="s">
        <v>643</v>
      </c>
      <c r="E25" s="34"/>
      <c r="F25" s="34"/>
      <c r="G25" s="34"/>
      <c r="H25" s="34"/>
      <c r="I25" s="34"/>
      <c r="J25" s="34"/>
      <c r="K25" s="34"/>
      <c r="L25" s="34"/>
      <c r="M25" s="34"/>
      <c r="N25" s="34"/>
      <c r="O25" s="34">
        <v>0</v>
      </c>
      <c r="P25" s="34"/>
      <c r="Q25" s="34">
        <v>0</v>
      </c>
      <c r="R25" s="34"/>
      <c r="S25" s="34"/>
      <c r="T25" s="34"/>
      <c r="U25" s="34"/>
      <c r="V25" s="34"/>
      <c r="W25" s="34"/>
      <c r="X25" s="34"/>
      <c r="Y25" s="34"/>
      <c r="Z25" s="34"/>
      <c r="AA25" s="34"/>
      <c r="AB25" s="34">
        <v>0</v>
      </c>
      <c r="AC25" s="34"/>
      <c r="AD25" s="34">
        <v>0</v>
      </c>
      <c r="AE25" s="34"/>
      <c r="AF25" s="34"/>
      <c r="AG25" s="34"/>
      <c r="AH25" s="34"/>
      <c r="AI25" s="34"/>
      <c r="AJ25" s="34"/>
      <c r="AK25" s="34"/>
      <c r="AL25" s="34"/>
      <c r="AM25" s="34"/>
      <c r="AN25" s="34"/>
      <c r="AO25" s="34">
        <v>0</v>
      </c>
      <c r="AP25" s="34"/>
      <c r="AQ25" s="34">
        <v>0</v>
      </c>
      <c r="AR25" s="16" t="s">
        <v>47</v>
      </c>
      <c r="AS25" s="98" t="s">
        <v>1507</v>
      </c>
      <c r="AT25" s="8"/>
      <c r="AU25" s="8"/>
      <c r="AV25" s="8"/>
      <c r="AW25" s="8"/>
      <c r="AX25" s="8"/>
      <c r="AY25" s="8"/>
      <c r="AZ25" s="8"/>
      <c r="BA25" s="49" t="s">
        <v>87</v>
      </c>
      <c r="BB25" s="49" t="s">
        <v>724</v>
      </c>
    </row>
    <row r="26" spans="1:54" ht="14.1" customHeight="1">
      <c r="A26" s="98" t="s">
        <v>1511</v>
      </c>
      <c r="B26" s="16" t="s">
        <v>54</v>
      </c>
      <c r="C26" s="108"/>
      <c r="D26" s="24" t="s">
        <v>1245</v>
      </c>
      <c r="E26" s="34">
        <v>761000</v>
      </c>
      <c r="F26" s="34">
        <v>58000</v>
      </c>
      <c r="G26" s="34">
        <v>25000</v>
      </c>
      <c r="H26" s="34">
        <v>31000</v>
      </c>
      <c r="I26" s="34">
        <v>326000</v>
      </c>
      <c r="J26" s="34">
        <v>56000</v>
      </c>
      <c r="K26" s="34">
        <v>97000</v>
      </c>
      <c r="L26" s="34">
        <v>84000</v>
      </c>
      <c r="M26" s="34">
        <v>37000</v>
      </c>
      <c r="N26" s="34">
        <v>0</v>
      </c>
      <c r="O26" s="34">
        <v>1392000</v>
      </c>
      <c r="P26" s="34">
        <v>0</v>
      </c>
      <c r="Q26" s="34">
        <v>1392000</v>
      </c>
      <c r="R26" s="34">
        <v>689000</v>
      </c>
      <c r="S26" s="34">
        <v>52000</v>
      </c>
      <c r="T26" s="34">
        <v>32000</v>
      </c>
      <c r="U26" s="34">
        <v>27000</v>
      </c>
      <c r="V26" s="34">
        <v>318000</v>
      </c>
      <c r="W26" s="34">
        <v>53000</v>
      </c>
      <c r="X26" s="34">
        <v>100000</v>
      </c>
      <c r="Y26" s="34">
        <v>79000</v>
      </c>
      <c r="Z26" s="34">
        <v>27000</v>
      </c>
      <c r="AA26" s="34">
        <v>0</v>
      </c>
      <c r="AB26" s="34">
        <v>1293000</v>
      </c>
      <c r="AC26" s="34">
        <v>11000</v>
      </c>
      <c r="AD26" s="34">
        <v>1304000</v>
      </c>
      <c r="AE26" s="34">
        <v>1410000</v>
      </c>
      <c r="AF26" s="34">
        <v>104000</v>
      </c>
      <c r="AG26" s="34">
        <v>61000</v>
      </c>
      <c r="AH26" s="34">
        <v>55000</v>
      </c>
      <c r="AI26" s="34">
        <v>615000</v>
      </c>
      <c r="AJ26" s="34">
        <v>98000</v>
      </c>
      <c r="AK26" s="34">
        <v>186000</v>
      </c>
      <c r="AL26" s="34">
        <v>157000</v>
      </c>
      <c r="AM26" s="34">
        <v>54000</v>
      </c>
      <c r="AN26" s="34">
        <v>0</v>
      </c>
      <c r="AO26" s="34">
        <v>2575000</v>
      </c>
      <c r="AP26" s="34">
        <v>32000</v>
      </c>
      <c r="AQ26" s="34">
        <v>2607000</v>
      </c>
      <c r="AR26" s="16" t="s">
        <v>54</v>
      </c>
      <c r="AS26" s="98" t="s">
        <v>1507</v>
      </c>
      <c r="AT26" s="8"/>
      <c r="AU26" s="8"/>
      <c r="AV26" s="8"/>
      <c r="AW26" s="8"/>
      <c r="AX26" s="8"/>
      <c r="AY26" s="8"/>
      <c r="AZ26" s="8"/>
      <c r="BA26" s="49" t="s">
        <v>91</v>
      </c>
      <c r="BB26" s="49" t="s">
        <v>1340</v>
      </c>
    </row>
    <row r="27" spans="1:54" ht="14.1" customHeight="1">
      <c r="A27" s="98" t="s">
        <v>1511</v>
      </c>
      <c r="B27" s="16" t="s">
        <v>57</v>
      </c>
      <c r="C27" s="160" t="s">
        <v>1398</v>
      </c>
      <c r="D27" s="106"/>
      <c r="E27" s="34">
        <v>51000</v>
      </c>
      <c r="F27" s="34">
        <v>81000</v>
      </c>
      <c r="G27" s="34">
        <v>24000</v>
      </c>
      <c r="H27" s="34">
        <v>16000</v>
      </c>
      <c r="I27" s="34">
        <v>94000</v>
      </c>
      <c r="J27" s="34">
        <v>67000</v>
      </c>
      <c r="K27" s="34">
        <v>102000</v>
      </c>
      <c r="L27" s="34">
        <v>34000</v>
      </c>
      <c r="M27" s="34">
        <v>187000</v>
      </c>
      <c r="N27" s="34">
        <v>0</v>
      </c>
      <c r="O27" s="34">
        <v>551000</v>
      </c>
      <c r="P27" s="34">
        <v>0</v>
      </c>
      <c r="Q27" s="34">
        <v>551000</v>
      </c>
      <c r="R27" s="34">
        <v>56000</v>
      </c>
      <c r="S27" s="34">
        <v>70000</v>
      </c>
      <c r="T27" s="34">
        <v>15000</v>
      </c>
      <c r="U27" s="34">
        <v>13000</v>
      </c>
      <c r="V27" s="34">
        <v>87000</v>
      </c>
      <c r="W27" s="34">
        <v>17000</v>
      </c>
      <c r="X27" s="34">
        <v>132000</v>
      </c>
      <c r="Y27" s="34">
        <v>25000</v>
      </c>
      <c r="Z27" s="34">
        <v>149000</v>
      </c>
      <c r="AA27" s="34">
        <v>0</v>
      </c>
      <c r="AB27" s="34">
        <v>479000</v>
      </c>
      <c r="AC27" s="34">
        <v>14000</v>
      </c>
      <c r="AD27" s="34">
        <v>493000</v>
      </c>
      <c r="AE27" s="34">
        <v>99000</v>
      </c>
      <c r="AF27" s="34">
        <v>144000</v>
      </c>
      <c r="AG27" s="34">
        <v>35000</v>
      </c>
      <c r="AH27" s="34">
        <v>27000</v>
      </c>
      <c r="AI27" s="34">
        <v>239000</v>
      </c>
      <c r="AJ27" s="34">
        <v>85000</v>
      </c>
      <c r="AK27" s="34">
        <v>247000</v>
      </c>
      <c r="AL27" s="34">
        <v>73000</v>
      </c>
      <c r="AM27" s="34">
        <v>262000</v>
      </c>
      <c r="AN27" s="34">
        <v>0</v>
      </c>
      <c r="AO27" s="34">
        <v>1032000</v>
      </c>
      <c r="AP27" s="34">
        <v>-8000</v>
      </c>
      <c r="AQ27" s="34">
        <v>1024000</v>
      </c>
      <c r="AR27" s="16" t="s">
        <v>57</v>
      </c>
      <c r="AS27" s="98" t="s">
        <v>1507</v>
      </c>
      <c r="AT27" s="8"/>
      <c r="AU27" s="8"/>
      <c r="AV27" s="8"/>
      <c r="AW27" s="8"/>
      <c r="AX27" s="8"/>
      <c r="AY27" s="8"/>
      <c r="AZ27" s="8"/>
      <c r="BA27" s="49" t="s">
        <v>97</v>
      </c>
      <c r="BB27" s="49" t="s">
        <v>533</v>
      </c>
    </row>
    <row r="28" spans="1:54" ht="14.1" customHeight="1">
      <c r="A28" s="98" t="s">
        <v>1511</v>
      </c>
      <c r="B28" s="16" t="s">
        <v>59</v>
      </c>
      <c r="C28" s="160" t="s">
        <v>808</v>
      </c>
      <c r="D28" s="106"/>
      <c r="E28" s="34">
        <v>18000</v>
      </c>
      <c r="F28" s="34">
        <v>29000</v>
      </c>
      <c r="G28" s="34">
        <v>8000</v>
      </c>
      <c r="H28" s="34">
        <v>6000</v>
      </c>
      <c r="I28" s="34">
        <v>34000</v>
      </c>
      <c r="J28" s="34">
        <v>24000</v>
      </c>
      <c r="K28" s="34">
        <v>37000</v>
      </c>
      <c r="L28" s="34">
        <v>12000</v>
      </c>
      <c r="M28" s="34">
        <v>68000</v>
      </c>
      <c r="N28" s="34"/>
      <c r="O28" s="34">
        <v>199000</v>
      </c>
      <c r="P28" s="34"/>
      <c r="Q28" s="34">
        <v>199000</v>
      </c>
      <c r="R28" s="34">
        <v>20000</v>
      </c>
      <c r="S28" s="34">
        <v>25000</v>
      </c>
      <c r="T28" s="34">
        <v>5000</v>
      </c>
      <c r="U28" s="34">
        <v>5000</v>
      </c>
      <c r="V28" s="34">
        <v>33000</v>
      </c>
      <c r="W28" s="34">
        <v>7000</v>
      </c>
      <c r="X28" s="34">
        <v>50000</v>
      </c>
      <c r="Y28" s="34">
        <v>10000</v>
      </c>
      <c r="Z28" s="34">
        <v>55000</v>
      </c>
      <c r="AA28" s="34"/>
      <c r="AB28" s="34">
        <v>180000</v>
      </c>
      <c r="AC28" s="34">
        <v>3000</v>
      </c>
      <c r="AD28" s="34">
        <v>183000</v>
      </c>
      <c r="AE28" s="34">
        <v>33000</v>
      </c>
      <c r="AF28" s="34">
        <v>48000</v>
      </c>
      <c r="AG28" s="34">
        <v>12000</v>
      </c>
      <c r="AH28" s="34">
        <v>9000</v>
      </c>
      <c r="AI28" s="34">
        <v>83000</v>
      </c>
      <c r="AJ28" s="34">
        <v>29000</v>
      </c>
      <c r="AK28" s="34">
        <v>86000</v>
      </c>
      <c r="AL28" s="34">
        <v>26000</v>
      </c>
      <c r="AM28" s="34">
        <v>92000</v>
      </c>
      <c r="AN28" s="34"/>
      <c r="AO28" s="34">
        <v>358000</v>
      </c>
      <c r="AP28" s="34"/>
      <c r="AQ28" s="34">
        <v>358000</v>
      </c>
      <c r="AR28" s="16" t="s">
        <v>59</v>
      </c>
      <c r="AS28" s="98" t="s">
        <v>1507</v>
      </c>
      <c r="AT28" s="8"/>
      <c r="AU28" s="8"/>
      <c r="AV28" s="8"/>
      <c r="AW28" s="8"/>
      <c r="AX28" s="8"/>
      <c r="AY28" s="8"/>
      <c r="AZ28" s="8"/>
      <c r="BA28" s="49" t="s">
        <v>100</v>
      </c>
      <c r="BB28" s="49" t="s">
        <v>915</v>
      </c>
    </row>
    <row r="29" spans="1:54" ht="14.1" customHeight="1">
      <c r="A29" s="98" t="s">
        <v>1511</v>
      </c>
      <c r="B29" s="16" t="s">
        <v>60</v>
      </c>
      <c r="C29" s="160" t="s">
        <v>1396</v>
      </c>
      <c r="D29" s="106"/>
      <c r="E29" s="34">
        <v>33000</v>
      </c>
      <c r="F29" s="34">
        <v>52000</v>
      </c>
      <c r="G29" s="34">
        <v>16000</v>
      </c>
      <c r="H29" s="34">
        <v>10000</v>
      </c>
      <c r="I29" s="34">
        <v>60000</v>
      </c>
      <c r="J29" s="34">
        <v>43000</v>
      </c>
      <c r="K29" s="34">
        <v>65000</v>
      </c>
      <c r="L29" s="34">
        <v>22000</v>
      </c>
      <c r="M29" s="34">
        <v>119000</v>
      </c>
      <c r="N29" s="34">
        <v>0</v>
      </c>
      <c r="O29" s="34">
        <v>352000</v>
      </c>
      <c r="P29" s="34">
        <v>0</v>
      </c>
      <c r="Q29" s="34">
        <v>352000</v>
      </c>
      <c r="R29" s="34">
        <v>36000</v>
      </c>
      <c r="S29" s="34">
        <v>45000</v>
      </c>
      <c r="T29" s="34">
        <v>10000</v>
      </c>
      <c r="U29" s="34">
        <v>8000</v>
      </c>
      <c r="V29" s="34">
        <v>54000</v>
      </c>
      <c r="W29" s="34">
        <v>10000</v>
      </c>
      <c r="X29" s="34">
        <v>82000</v>
      </c>
      <c r="Y29" s="34">
        <v>15000</v>
      </c>
      <c r="Z29" s="34">
        <v>94000</v>
      </c>
      <c r="AA29" s="34">
        <v>0</v>
      </c>
      <c r="AB29" s="34">
        <v>299000</v>
      </c>
      <c r="AC29" s="34">
        <v>11000</v>
      </c>
      <c r="AD29" s="34">
        <v>310000</v>
      </c>
      <c r="AE29" s="34">
        <v>66000</v>
      </c>
      <c r="AF29" s="34">
        <v>96000</v>
      </c>
      <c r="AG29" s="34">
        <v>23000</v>
      </c>
      <c r="AH29" s="34">
        <v>18000</v>
      </c>
      <c r="AI29" s="34">
        <v>156000</v>
      </c>
      <c r="AJ29" s="34">
        <v>56000</v>
      </c>
      <c r="AK29" s="34">
        <v>161000</v>
      </c>
      <c r="AL29" s="34">
        <v>47000</v>
      </c>
      <c r="AM29" s="34">
        <v>170000</v>
      </c>
      <c r="AN29" s="34">
        <v>0</v>
      </c>
      <c r="AO29" s="34">
        <v>674000</v>
      </c>
      <c r="AP29" s="34">
        <v>-8000</v>
      </c>
      <c r="AQ29" s="34">
        <v>666000</v>
      </c>
      <c r="AR29" s="16" t="s">
        <v>60</v>
      </c>
      <c r="AS29" s="98" t="s">
        <v>1507</v>
      </c>
      <c r="AT29" s="8"/>
      <c r="AU29" s="8"/>
      <c r="AV29" s="8"/>
      <c r="AW29" s="8"/>
      <c r="AX29" s="8"/>
      <c r="AY29" s="8"/>
      <c r="AZ29" s="8"/>
      <c r="BA29" s="49" t="s">
        <v>107</v>
      </c>
      <c r="BB29" s="49" t="s">
        <v>1107</v>
      </c>
    </row>
    <row r="30" spans="1:54" ht="14.1" customHeight="1">
      <c r="A30" s="98" t="s">
        <v>1511</v>
      </c>
      <c r="B30" s="16" t="s">
        <v>61</v>
      </c>
      <c r="C30" s="160" t="s">
        <v>889</v>
      </c>
      <c r="D30" s="106"/>
      <c r="E30" s="34"/>
      <c r="F30" s="34"/>
      <c r="G30" s="34"/>
      <c r="H30" s="34"/>
      <c r="I30" s="34"/>
      <c r="J30" s="34"/>
      <c r="K30" s="34"/>
      <c r="L30" s="34"/>
      <c r="M30" s="34">
        <v>19000</v>
      </c>
      <c r="N30" s="34"/>
      <c r="O30" s="34">
        <v>19000</v>
      </c>
      <c r="P30" s="34"/>
      <c r="Q30" s="34">
        <v>19000</v>
      </c>
      <c r="R30" s="34"/>
      <c r="S30" s="34"/>
      <c r="T30" s="34"/>
      <c r="U30" s="34"/>
      <c r="V30" s="34"/>
      <c r="W30" s="34"/>
      <c r="X30" s="34"/>
      <c r="Y30" s="34"/>
      <c r="Z30" s="34">
        <v>26000</v>
      </c>
      <c r="AA30" s="34"/>
      <c r="AB30" s="34">
        <v>26000</v>
      </c>
      <c r="AC30" s="34"/>
      <c r="AD30" s="34">
        <v>26000</v>
      </c>
      <c r="AE30" s="34"/>
      <c r="AF30" s="34"/>
      <c r="AG30" s="34"/>
      <c r="AH30" s="34"/>
      <c r="AI30" s="34"/>
      <c r="AJ30" s="34"/>
      <c r="AK30" s="34"/>
      <c r="AL30" s="34"/>
      <c r="AM30" s="34">
        <v>54000</v>
      </c>
      <c r="AN30" s="34"/>
      <c r="AO30" s="34">
        <v>54000</v>
      </c>
      <c r="AP30" s="34"/>
      <c r="AQ30" s="34">
        <v>54000</v>
      </c>
      <c r="AR30" s="16" t="s">
        <v>61</v>
      </c>
      <c r="AS30" s="98" t="s">
        <v>1507</v>
      </c>
      <c r="AT30" s="8"/>
      <c r="AU30" s="8"/>
      <c r="AV30" s="8"/>
      <c r="AW30" s="8"/>
      <c r="AX30" s="8"/>
      <c r="AY30" s="8"/>
      <c r="AZ30" s="8"/>
      <c r="BA30" s="49" t="s">
        <v>110</v>
      </c>
      <c r="BB30" s="49" t="s">
        <v>1132</v>
      </c>
    </row>
    <row r="31" spans="1:54" ht="24.95" customHeight="1">
      <c r="A31" s="98" t="s">
        <v>1511</v>
      </c>
      <c r="B31" s="16" t="s">
        <v>63</v>
      </c>
      <c r="C31" s="102" t="s">
        <v>1401</v>
      </c>
      <c r="D31" s="24" t="s">
        <v>994</v>
      </c>
      <c r="E31" s="34">
        <v>33000</v>
      </c>
      <c r="F31" s="34">
        <v>52000</v>
      </c>
      <c r="G31" s="34">
        <v>16000</v>
      </c>
      <c r="H31" s="34">
        <v>10000</v>
      </c>
      <c r="I31" s="34">
        <v>60000</v>
      </c>
      <c r="J31" s="34">
        <v>43000</v>
      </c>
      <c r="K31" s="34">
        <v>65000</v>
      </c>
      <c r="L31" s="34">
        <v>22000</v>
      </c>
      <c r="M31" s="34">
        <v>138000</v>
      </c>
      <c r="N31" s="34"/>
      <c r="O31" s="34">
        <v>371000</v>
      </c>
      <c r="P31" s="34"/>
      <c r="Q31" s="34">
        <v>371000</v>
      </c>
      <c r="R31" s="34">
        <v>36000</v>
      </c>
      <c r="S31" s="34">
        <v>45000</v>
      </c>
      <c r="T31" s="34">
        <v>10000</v>
      </c>
      <c r="U31" s="34">
        <v>8000</v>
      </c>
      <c r="V31" s="34">
        <v>54000</v>
      </c>
      <c r="W31" s="34">
        <v>10000</v>
      </c>
      <c r="X31" s="34">
        <v>82000</v>
      </c>
      <c r="Y31" s="34">
        <v>15000</v>
      </c>
      <c r="Z31" s="34">
        <v>120000</v>
      </c>
      <c r="AA31" s="34"/>
      <c r="AB31" s="34">
        <v>325000</v>
      </c>
      <c r="AC31" s="34">
        <v>11000</v>
      </c>
      <c r="AD31" s="34">
        <v>336000</v>
      </c>
      <c r="AE31" s="34">
        <v>66000</v>
      </c>
      <c r="AF31" s="34">
        <v>96000</v>
      </c>
      <c r="AG31" s="34">
        <v>23000</v>
      </c>
      <c r="AH31" s="34">
        <v>18000</v>
      </c>
      <c r="AI31" s="34">
        <v>156000</v>
      </c>
      <c r="AJ31" s="34">
        <v>56000</v>
      </c>
      <c r="AK31" s="34">
        <v>161000</v>
      </c>
      <c r="AL31" s="34">
        <v>47000</v>
      </c>
      <c r="AM31" s="34">
        <v>224000</v>
      </c>
      <c r="AN31" s="34"/>
      <c r="AO31" s="34">
        <v>728000</v>
      </c>
      <c r="AP31" s="34">
        <v>-8000</v>
      </c>
      <c r="AQ31" s="34">
        <v>720000</v>
      </c>
      <c r="AR31" s="16" t="s">
        <v>63</v>
      </c>
      <c r="AS31" s="98" t="s">
        <v>1507</v>
      </c>
      <c r="AT31" s="8"/>
      <c r="AU31" s="8"/>
      <c r="AV31" s="8"/>
      <c r="AW31" s="8"/>
      <c r="AX31" s="8"/>
      <c r="AY31" s="8"/>
      <c r="AZ31" s="8"/>
      <c r="BA31" s="49" t="s">
        <v>111</v>
      </c>
      <c r="BB31" s="49" t="s">
        <v>1341</v>
      </c>
    </row>
    <row r="32" spans="1:54" ht="24.95" customHeight="1">
      <c r="A32" s="98" t="s">
        <v>1511</v>
      </c>
      <c r="B32" s="16" t="s">
        <v>64</v>
      </c>
      <c r="C32" s="103"/>
      <c r="D32" s="24" t="s">
        <v>767</v>
      </c>
      <c r="E32" s="34">
        <v>-10000</v>
      </c>
      <c r="F32" s="34"/>
      <c r="G32" s="34">
        <v>-1000</v>
      </c>
      <c r="H32" s="34"/>
      <c r="I32" s="34">
        <v>-2000</v>
      </c>
      <c r="J32" s="34">
        <v>-1000</v>
      </c>
      <c r="K32" s="34"/>
      <c r="L32" s="34"/>
      <c r="M32" s="34">
        <v>-2000</v>
      </c>
      <c r="N32" s="34"/>
      <c r="O32" s="34">
        <v>-15000</v>
      </c>
      <c r="P32" s="34"/>
      <c r="Q32" s="34">
        <v>-15000</v>
      </c>
      <c r="R32" s="34">
        <v>-10000</v>
      </c>
      <c r="S32" s="34"/>
      <c r="T32" s="34">
        <v>-1000</v>
      </c>
      <c r="U32" s="34">
        <v>-1000</v>
      </c>
      <c r="V32" s="34">
        <v>-3000</v>
      </c>
      <c r="W32" s="34">
        <v>-1000</v>
      </c>
      <c r="X32" s="34">
        <v>-1000</v>
      </c>
      <c r="Y32" s="34"/>
      <c r="Z32" s="34">
        <v>-3000</v>
      </c>
      <c r="AA32" s="34"/>
      <c r="AB32" s="34">
        <v>-19000</v>
      </c>
      <c r="AC32" s="34"/>
      <c r="AD32" s="34">
        <v>-19000</v>
      </c>
      <c r="AE32" s="34">
        <v>-19000</v>
      </c>
      <c r="AF32" s="34"/>
      <c r="AG32" s="34">
        <v>-1000</v>
      </c>
      <c r="AH32" s="34">
        <v>-1000</v>
      </c>
      <c r="AI32" s="34">
        <v>-7000</v>
      </c>
      <c r="AJ32" s="34">
        <v>-4000</v>
      </c>
      <c r="AK32" s="34">
        <v>-1000</v>
      </c>
      <c r="AL32" s="34"/>
      <c r="AM32" s="34">
        <v>-10000</v>
      </c>
      <c r="AN32" s="34"/>
      <c r="AO32" s="34">
        <v>-42000</v>
      </c>
      <c r="AP32" s="34"/>
      <c r="AQ32" s="34">
        <v>-42000</v>
      </c>
      <c r="AR32" s="16" t="s">
        <v>64</v>
      </c>
      <c r="AS32" s="98" t="s">
        <v>1507</v>
      </c>
      <c r="AT32" s="8"/>
      <c r="AU32" s="8"/>
      <c r="AV32" s="8"/>
      <c r="AW32" s="8"/>
      <c r="AX32" s="8"/>
      <c r="AY32" s="8"/>
      <c r="AZ32" s="8"/>
      <c r="BA32" s="49" t="s">
        <v>112</v>
      </c>
      <c r="BB32" s="49" t="s">
        <v>931</v>
      </c>
    </row>
    <row r="33" spans="1:54" ht="14.1" customHeight="1">
      <c r="A33" s="98" t="s">
        <v>1511</v>
      </c>
      <c r="B33" s="16" t="s">
        <v>66</v>
      </c>
      <c r="C33" s="108"/>
      <c r="D33" s="24" t="s">
        <v>768</v>
      </c>
      <c r="E33" s="34">
        <v>23000</v>
      </c>
      <c r="F33" s="34">
        <v>52000</v>
      </c>
      <c r="G33" s="34">
        <v>15000</v>
      </c>
      <c r="H33" s="34">
        <v>10000</v>
      </c>
      <c r="I33" s="34">
        <v>58000</v>
      </c>
      <c r="J33" s="34">
        <v>42000</v>
      </c>
      <c r="K33" s="34">
        <v>65000</v>
      </c>
      <c r="L33" s="34">
        <v>22000</v>
      </c>
      <c r="M33" s="34">
        <v>136000</v>
      </c>
      <c r="N33" s="34">
        <v>0</v>
      </c>
      <c r="O33" s="34">
        <v>356000</v>
      </c>
      <c r="P33" s="34">
        <v>0</v>
      </c>
      <c r="Q33" s="34">
        <v>356000</v>
      </c>
      <c r="R33" s="34">
        <v>26000</v>
      </c>
      <c r="S33" s="34">
        <v>45000</v>
      </c>
      <c r="T33" s="34">
        <v>9000</v>
      </c>
      <c r="U33" s="34">
        <v>7000</v>
      </c>
      <c r="V33" s="34">
        <v>51000</v>
      </c>
      <c r="W33" s="34">
        <v>9000</v>
      </c>
      <c r="X33" s="34">
        <v>81000</v>
      </c>
      <c r="Y33" s="34">
        <v>15000</v>
      </c>
      <c r="Z33" s="34">
        <v>117000</v>
      </c>
      <c r="AA33" s="34">
        <v>0</v>
      </c>
      <c r="AB33" s="34">
        <v>306000</v>
      </c>
      <c r="AC33" s="34">
        <v>11000</v>
      </c>
      <c r="AD33" s="34">
        <v>317000</v>
      </c>
      <c r="AE33" s="34">
        <v>47000</v>
      </c>
      <c r="AF33" s="34">
        <v>96000</v>
      </c>
      <c r="AG33" s="34">
        <v>22000</v>
      </c>
      <c r="AH33" s="34">
        <v>17000</v>
      </c>
      <c r="AI33" s="34">
        <v>149000</v>
      </c>
      <c r="AJ33" s="34">
        <v>52000</v>
      </c>
      <c r="AK33" s="34">
        <v>160000</v>
      </c>
      <c r="AL33" s="34">
        <v>47000</v>
      </c>
      <c r="AM33" s="34">
        <v>214000</v>
      </c>
      <c r="AN33" s="34">
        <v>0</v>
      </c>
      <c r="AO33" s="34">
        <v>686000</v>
      </c>
      <c r="AP33" s="34">
        <v>-8000</v>
      </c>
      <c r="AQ33" s="34">
        <v>678000</v>
      </c>
      <c r="AR33" s="16" t="s">
        <v>66</v>
      </c>
      <c r="AS33" s="98" t="s">
        <v>1507</v>
      </c>
      <c r="AT33" s="8"/>
      <c r="AU33" s="8"/>
      <c r="AV33" s="8"/>
      <c r="AW33" s="8"/>
      <c r="AX33" s="8"/>
      <c r="AY33" s="8"/>
      <c r="AZ33" s="8"/>
      <c r="BA33" s="49" t="s">
        <v>113</v>
      </c>
      <c r="BB33" s="49" t="s">
        <v>1460</v>
      </c>
    </row>
    <row r="34" spans="1:54" ht="14.1" customHeight="1">
      <c r="A34" s="98" t="s">
        <v>1511</v>
      </c>
      <c r="B34" s="16" t="s">
        <v>70</v>
      </c>
      <c r="C34" s="160" t="s">
        <v>946</v>
      </c>
      <c r="D34" s="106"/>
      <c r="E34" s="34">
        <v>42875000</v>
      </c>
      <c r="F34" s="34">
        <v>23174000</v>
      </c>
      <c r="G34" s="34">
        <v>2822000</v>
      </c>
      <c r="H34" s="34">
        <v>52000</v>
      </c>
      <c r="I34" s="34">
        <v>15115000</v>
      </c>
      <c r="J34" s="34">
        <v>5715000</v>
      </c>
      <c r="K34" s="34">
        <v>17458000</v>
      </c>
      <c r="L34" s="34">
        <v>593000</v>
      </c>
      <c r="M34" s="34">
        <v>52850000</v>
      </c>
      <c r="N34" s="34"/>
      <c r="O34" s="34">
        <v>134658000</v>
      </c>
      <c r="P34" s="34"/>
      <c r="Q34" s="34">
        <v>134658000</v>
      </c>
      <c r="R34" s="34">
        <v>39899000</v>
      </c>
      <c r="S34" s="34">
        <v>22068000</v>
      </c>
      <c r="T34" s="34">
        <v>2599000</v>
      </c>
      <c r="U34" s="34">
        <v>47000</v>
      </c>
      <c r="V34" s="34">
        <v>14197000</v>
      </c>
      <c r="W34" s="34">
        <v>5173000</v>
      </c>
      <c r="X34" s="34">
        <v>17952000</v>
      </c>
      <c r="Y34" s="34">
        <v>601000</v>
      </c>
      <c r="Z34" s="34">
        <v>49790000</v>
      </c>
      <c r="AA34" s="34"/>
      <c r="AB34" s="34">
        <v>127659000</v>
      </c>
      <c r="AC34" s="34">
        <v>269000</v>
      </c>
      <c r="AD34" s="34">
        <v>127928000</v>
      </c>
      <c r="AE34" s="34">
        <v>40711000</v>
      </c>
      <c r="AF34" s="34">
        <v>22340000</v>
      </c>
      <c r="AG34" s="34">
        <v>2768000</v>
      </c>
      <c r="AH34" s="34">
        <v>50000</v>
      </c>
      <c r="AI34" s="34">
        <v>14331000</v>
      </c>
      <c r="AJ34" s="34">
        <v>5414000</v>
      </c>
      <c r="AK34" s="34">
        <v>17630000</v>
      </c>
      <c r="AL34" s="34">
        <v>578000</v>
      </c>
      <c r="AM34" s="34">
        <v>51663000</v>
      </c>
      <c r="AN34" s="34"/>
      <c r="AO34" s="34">
        <v>130377000</v>
      </c>
      <c r="AP34" s="34">
        <v>111000</v>
      </c>
      <c r="AQ34" s="34">
        <v>130488000</v>
      </c>
      <c r="AR34" s="16" t="s">
        <v>70</v>
      </c>
      <c r="AS34" s="98" t="s">
        <v>1507</v>
      </c>
      <c r="AT34" s="8"/>
      <c r="AU34" s="8"/>
      <c r="AV34" s="8"/>
      <c r="AW34" s="8"/>
      <c r="AX34" s="8"/>
      <c r="AY34" s="8"/>
      <c r="AZ34" s="8"/>
      <c r="BA34" s="49" t="s">
        <v>115</v>
      </c>
      <c r="BB34" s="49" t="s">
        <v>891</v>
      </c>
    </row>
    <row r="35" spans="1:54" ht="14.1" customHeight="1">
      <c r="A35" s="98" t="s">
        <v>1511</v>
      </c>
      <c r="B35" s="16" t="s">
        <v>71</v>
      </c>
      <c r="C35" s="25"/>
      <c r="D35" s="24" t="s">
        <v>1028</v>
      </c>
      <c r="E35" s="34"/>
      <c r="F35" s="34"/>
      <c r="G35" s="34"/>
      <c r="H35" s="34"/>
      <c r="I35" s="34"/>
      <c r="J35" s="34"/>
      <c r="K35" s="34"/>
      <c r="L35" s="34"/>
      <c r="M35" s="34">
        <v>574000</v>
      </c>
      <c r="N35" s="34"/>
      <c r="O35" s="34">
        <v>574000</v>
      </c>
      <c r="P35" s="34"/>
      <c r="Q35" s="34">
        <v>574000</v>
      </c>
      <c r="R35" s="34"/>
      <c r="S35" s="34"/>
      <c r="T35" s="34"/>
      <c r="U35" s="34"/>
      <c r="V35" s="34"/>
      <c r="W35" s="34"/>
      <c r="X35" s="34"/>
      <c r="Y35" s="34"/>
      <c r="Z35" s="34">
        <v>524000</v>
      </c>
      <c r="AA35" s="34"/>
      <c r="AB35" s="34">
        <v>524000</v>
      </c>
      <c r="AC35" s="34"/>
      <c r="AD35" s="34">
        <v>524000</v>
      </c>
      <c r="AE35" s="34"/>
      <c r="AF35" s="34"/>
      <c r="AG35" s="34"/>
      <c r="AH35" s="34"/>
      <c r="AI35" s="34"/>
      <c r="AJ35" s="34"/>
      <c r="AK35" s="34"/>
      <c r="AL35" s="34"/>
      <c r="AM35" s="34">
        <v>536000</v>
      </c>
      <c r="AN35" s="34"/>
      <c r="AO35" s="34">
        <v>536000</v>
      </c>
      <c r="AP35" s="34"/>
      <c r="AQ35" s="34">
        <v>536000</v>
      </c>
      <c r="AR35" s="16" t="s">
        <v>71</v>
      </c>
      <c r="AS35" s="98" t="s">
        <v>1507</v>
      </c>
      <c r="AT35" s="8"/>
      <c r="AU35" s="8"/>
      <c r="AV35" s="8"/>
      <c r="AW35" s="8"/>
      <c r="AX35" s="8"/>
      <c r="AY35" s="8"/>
      <c r="AZ35" s="8"/>
      <c r="BA35" s="49" t="s">
        <v>234</v>
      </c>
      <c r="BB35" s="49" t="s">
        <v>650</v>
      </c>
    </row>
    <row r="36" spans="1:54" ht="14.1" customHeight="1">
      <c r="A36" s="98" t="s">
        <v>1511</v>
      </c>
      <c r="B36" s="16" t="s">
        <v>73</v>
      </c>
      <c r="C36" s="25"/>
      <c r="D36" s="24" t="s">
        <v>1041</v>
      </c>
      <c r="E36" s="34">
        <v>42875000</v>
      </c>
      <c r="F36" s="34">
        <v>23174000</v>
      </c>
      <c r="G36" s="34">
        <v>2822000</v>
      </c>
      <c r="H36" s="34">
        <v>52000</v>
      </c>
      <c r="I36" s="34">
        <v>15115000</v>
      </c>
      <c r="J36" s="34">
        <v>5715000</v>
      </c>
      <c r="K36" s="34">
        <v>17458000</v>
      </c>
      <c r="L36" s="34">
        <v>593000</v>
      </c>
      <c r="M36" s="44"/>
      <c r="N36" s="34"/>
      <c r="O36" s="34">
        <v>81808000</v>
      </c>
      <c r="P36" s="34"/>
      <c r="Q36" s="34">
        <v>81808000</v>
      </c>
      <c r="R36" s="34">
        <v>39899000</v>
      </c>
      <c r="S36" s="34">
        <v>22068000</v>
      </c>
      <c r="T36" s="34">
        <v>2599000</v>
      </c>
      <c r="U36" s="34">
        <v>47000</v>
      </c>
      <c r="V36" s="34">
        <v>14197000</v>
      </c>
      <c r="W36" s="34">
        <v>5173000</v>
      </c>
      <c r="X36" s="34">
        <v>17952000</v>
      </c>
      <c r="Y36" s="34">
        <v>601000</v>
      </c>
      <c r="Z36" s="44"/>
      <c r="AA36" s="34"/>
      <c r="AB36" s="34">
        <v>77869000</v>
      </c>
      <c r="AC36" s="34"/>
      <c r="AD36" s="34">
        <v>77869000</v>
      </c>
      <c r="AE36" s="34">
        <v>40711000</v>
      </c>
      <c r="AF36" s="34">
        <v>22340000</v>
      </c>
      <c r="AG36" s="34">
        <v>2768000</v>
      </c>
      <c r="AH36" s="34">
        <v>50000</v>
      </c>
      <c r="AI36" s="34">
        <v>14331000</v>
      </c>
      <c r="AJ36" s="34">
        <v>5414000</v>
      </c>
      <c r="AK36" s="34">
        <v>17630000</v>
      </c>
      <c r="AL36" s="34">
        <v>578000</v>
      </c>
      <c r="AM36" s="44"/>
      <c r="AN36" s="34"/>
      <c r="AO36" s="34">
        <v>78714000</v>
      </c>
      <c r="AP36" s="34"/>
      <c r="AQ36" s="34">
        <v>78714000</v>
      </c>
      <c r="AR36" s="16" t="s">
        <v>73</v>
      </c>
      <c r="AS36" s="98" t="s">
        <v>1507</v>
      </c>
      <c r="AT36" s="8"/>
      <c r="AU36" s="8"/>
      <c r="AV36" s="8"/>
      <c r="AW36" s="8"/>
      <c r="AX36" s="8"/>
      <c r="AY36" s="8"/>
      <c r="AZ36" s="8"/>
      <c r="BA36" s="49" t="s">
        <v>237</v>
      </c>
      <c r="BB36" s="49" t="s">
        <v>664</v>
      </c>
    </row>
    <row r="37" spans="1:54" ht="14.1" customHeight="1">
      <c r="A37" s="98" t="s">
        <v>1511</v>
      </c>
      <c r="B37" s="16" t="s">
        <v>75</v>
      </c>
      <c r="C37" s="160" t="s">
        <v>951</v>
      </c>
      <c r="D37" s="106"/>
      <c r="E37" s="34">
        <v>44155000</v>
      </c>
      <c r="F37" s="34">
        <v>23595000</v>
      </c>
      <c r="G37" s="34">
        <v>3197000</v>
      </c>
      <c r="H37" s="34">
        <v>54000</v>
      </c>
      <c r="I37" s="34">
        <v>15646000</v>
      </c>
      <c r="J37" s="34">
        <v>5860000</v>
      </c>
      <c r="K37" s="34">
        <v>17322000</v>
      </c>
      <c r="L37" s="34">
        <v>774000</v>
      </c>
      <c r="M37" s="44"/>
      <c r="N37" s="34"/>
      <c r="O37" s="34">
        <v>83811000</v>
      </c>
      <c r="P37" s="34"/>
      <c r="Q37" s="34">
        <v>83811000</v>
      </c>
      <c r="R37" s="34">
        <v>41111000</v>
      </c>
      <c r="S37" s="34">
        <v>22373000</v>
      </c>
      <c r="T37" s="34">
        <v>3102000</v>
      </c>
      <c r="U37" s="34">
        <v>55000</v>
      </c>
      <c r="V37" s="34">
        <v>14465000</v>
      </c>
      <c r="W37" s="34">
        <v>5305000</v>
      </c>
      <c r="X37" s="34">
        <v>18328000</v>
      </c>
      <c r="Y37" s="34">
        <v>700000</v>
      </c>
      <c r="Z37" s="44"/>
      <c r="AA37" s="34"/>
      <c r="AB37" s="34">
        <v>79964000</v>
      </c>
      <c r="AC37" s="34"/>
      <c r="AD37" s="34">
        <v>79964000</v>
      </c>
      <c r="AE37" s="34">
        <v>42521000</v>
      </c>
      <c r="AF37" s="34">
        <v>22848000</v>
      </c>
      <c r="AG37" s="34">
        <v>3182000</v>
      </c>
      <c r="AH37" s="34">
        <v>52000</v>
      </c>
      <c r="AI37" s="34">
        <v>14613000</v>
      </c>
      <c r="AJ37" s="34">
        <v>5655000</v>
      </c>
      <c r="AK37" s="34">
        <v>17785000</v>
      </c>
      <c r="AL37" s="34">
        <v>590000</v>
      </c>
      <c r="AM37" s="44"/>
      <c r="AN37" s="34"/>
      <c r="AO37" s="34">
        <v>81216000</v>
      </c>
      <c r="AP37" s="34"/>
      <c r="AQ37" s="34">
        <v>81216000</v>
      </c>
      <c r="AR37" s="16" t="s">
        <v>75</v>
      </c>
      <c r="AS37" s="98" t="s">
        <v>1507</v>
      </c>
      <c r="AT37" s="8"/>
      <c r="AU37" s="8"/>
      <c r="AV37" s="8"/>
      <c r="AW37" s="8"/>
      <c r="AX37" s="8"/>
      <c r="AY37" s="8"/>
      <c r="AZ37" s="8"/>
      <c r="BA37" s="49" t="s">
        <v>238</v>
      </c>
      <c r="BB37" s="49" t="s">
        <v>663</v>
      </c>
    </row>
    <row r="38" spans="1:54" ht="14.1" customHeight="1">
      <c r="A38" s="98" t="s">
        <v>1511</v>
      </c>
      <c r="B38" s="16" t="s">
        <v>76</v>
      </c>
      <c r="C38" s="160" t="s">
        <v>962</v>
      </c>
      <c r="D38" s="106"/>
      <c r="E38" s="34">
        <v>93000</v>
      </c>
      <c r="F38" s="34">
        <v>6000</v>
      </c>
      <c r="G38" s="34"/>
      <c r="H38" s="34"/>
      <c r="I38" s="34">
        <v>231000</v>
      </c>
      <c r="J38" s="34">
        <v>37000</v>
      </c>
      <c r="K38" s="34">
        <v>158000</v>
      </c>
      <c r="L38" s="34">
        <v>2000</v>
      </c>
      <c r="M38" s="44"/>
      <c r="N38" s="34"/>
      <c r="O38" s="34">
        <v>521000</v>
      </c>
      <c r="P38" s="34"/>
      <c r="Q38" s="34">
        <v>521000</v>
      </c>
      <c r="R38" s="34">
        <v>104000</v>
      </c>
      <c r="S38" s="34">
        <v>24000</v>
      </c>
      <c r="T38" s="34"/>
      <c r="U38" s="34"/>
      <c r="V38" s="34">
        <v>221000</v>
      </c>
      <c r="W38" s="34">
        <v>103000</v>
      </c>
      <c r="X38" s="34">
        <v>96000</v>
      </c>
      <c r="Y38" s="34">
        <v>228000</v>
      </c>
      <c r="Z38" s="44"/>
      <c r="AA38" s="34"/>
      <c r="AB38" s="34">
        <v>752000</v>
      </c>
      <c r="AC38" s="34"/>
      <c r="AD38" s="34">
        <v>752000</v>
      </c>
      <c r="AE38" s="34">
        <v>95000</v>
      </c>
      <c r="AF38" s="34">
        <v>7000</v>
      </c>
      <c r="AG38" s="34"/>
      <c r="AH38" s="34"/>
      <c r="AI38" s="34">
        <v>203000</v>
      </c>
      <c r="AJ38" s="34">
        <v>34000</v>
      </c>
      <c r="AK38" s="34">
        <v>210000</v>
      </c>
      <c r="AL38" s="34"/>
      <c r="AM38" s="44"/>
      <c r="AN38" s="34"/>
      <c r="AO38" s="34">
        <v>542000</v>
      </c>
      <c r="AP38" s="34"/>
      <c r="AQ38" s="34">
        <v>542000</v>
      </c>
      <c r="AR38" s="16" t="s">
        <v>76</v>
      </c>
      <c r="AS38" s="98" t="s">
        <v>1507</v>
      </c>
      <c r="AT38" s="8"/>
      <c r="AU38" s="8"/>
      <c r="AV38" s="8"/>
      <c r="AW38" s="8"/>
      <c r="AX38" s="8"/>
      <c r="AY38" s="8"/>
      <c r="AZ38" s="8"/>
      <c r="BA38" s="49" t="s">
        <v>239</v>
      </c>
      <c r="BB38" s="49" t="s">
        <v>670</v>
      </c>
    </row>
    <row r="39" spans="1:54" ht="14.1" customHeight="1">
      <c r="A39" s="98" t="s">
        <v>1511</v>
      </c>
      <c r="B39" s="16" t="s">
        <v>77</v>
      </c>
      <c r="C39" s="160" t="s">
        <v>961</v>
      </c>
      <c r="D39" s="106"/>
      <c r="E39" s="34">
        <v>223000</v>
      </c>
      <c r="F39" s="34">
        <v>180000</v>
      </c>
      <c r="G39" s="34"/>
      <c r="H39" s="34"/>
      <c r="I39" s="34">
        <v>32000</v>
      </c>
      <c r="J39" s="34">
        <v>1000</v>
      </c>
      <c r="K39" s="34"/>
      <c r="L39" s="34">
        <v>1000</v>
      </c>
      <c r="M39" s="44"/>
      <c r="N39" s="34"/>
      <c r="O39" s="34">
        <v>257000</v>
      </c>
      <c r="P39" s="34"/>
      <c r="Q39" s="34">
        <v>257000</v>
      </c>
      <c r="R39" s="34">
        <v>174000</v>
      </c>
      <c r="S39" s="34">
        <v>135000</v>
      </c>
      <c r="T39" s="34"/>
      <c r="U39" s="34"/>
      <c r="V39" s="34">
        <v>29000</v>
      </c>
      <c r="W39" s="34">
        <v>1000</v>
      </c>
      <c r="X39" s="34"/>
      <c r="Y39" s="34"/>
      <c r="Z39" s="44"/>
      <c r="AA39" s="34"/>
      <c r="AB39" s="34">
        <v>204000</v>
      </c>
      <c r="AC39" s="34"/>
      <c r="AD39" s="34">
        <v>204000</v>
      </c>
      <c r="AE39" s="34">
        <v>196000</v>
      </c>
      <c r="AF39" s="34">
        <v>156000</v>
      </c>
      <c r="AG39" s="34"/>
      <c r="AH39" s="34"/>
      <c r="AI39" s="34">
        <v>33000</v>
      </c>
      <c r="AJ39" s="34">
        <v>1000</v>
      </c>
      <c r="AK39" s="34"/>
      <c r="AL39" s="34"/>
      <c r="AM39" s="44"/>
      <c r="AN39" s="34"/>
      <c r="AO39" s="34">
        <v>230000</v>
      </c>
      <c r="AP39" s="34"/>
      <c r="AQ39" s="34">
        <v>230000</v>
      </c>
      <c r="AR39" s="16" t="s">
        <v>77</v>
      </c>
      <c r="AS39" s="98" t="s">
        <v>1507</v>
      </c>
      <c r="AT39" s="8"/>
      <c r="AU39" s="8"/>
      <c r="AV39" s="8"/>
      <c r="AW39" s="8"/>
      <c r="AX39" s="8"/>
      <c r="AY39" s="8"/>
      <c r="AZ39" s="8"/>
      <c r="BA39" s="49" t="s">
        <v>240</v>
      </c>
      <c r="BB39" s="49" t="s">
        <v>662</v>
      </c>
    </row>
    <row r="40" spans="1:54" ht="14.1" customHeight="1">
      <c r="A40" s="98" t="s">
        <v>1511</v>
      </c>
      <c r="B40" s="16" t="s">
        <v>80</v>
      </c>
      <c r="C40" s="160" t="s">
        <v>941</v>
      </c>
      <c r="D40" s="106"/>
      <c r="E40" s="34">
        <v>46950000</v>
      </c>
      <c r="F40" s="34"/>
      <c r="G40" s="34"/>
      <c r="H40" s="34">
        <v>7717000</v>
      </c>
      <c r="I40" s="34">
        <v>16799000</v>
      </c>
      <c r="J40" s="34">
        <v>4867000</v>
      </c>
      <c r="K40" s="34">
        <v>10116000</v>
      </c>
      <c r="L40" s="34">
        <v>26550000</v>
      </c>
      <c r="M40" s="34">
        <v>13364000</v>
      </c>
      <c r="N40" s="34"/>
      <c r="O40" s="34">
        <v>126363000</v>
      </c>
      <c r="P40" s="34"/>
      <c r="Q40" s="34">
        <v>126363000</v>
      </c>
      <c r="R40" s="34">
        <v>45858000</v>
      </c>
      <c r="S40" s="34"/>
      <c r="T40" s="34"/>
      <c r="U40" s="34">
        <v>7574000</v>
      </c>
      <c r="V40" s="34">
        <v>16574000</v>
      </c>
      <c r="W40" s="34">
        <v>5323000</v>
      </c>
      <c r="X40" s="34">
        <v>9175000</v>
      </c>
      <c r="Y40" s="34">
        <v>21604000</v>
      </c>
      <c r="Z40" s="34">
        <v>13790000</v>
      </c>
      <c r="AA40" s="34"/>
      <c r="AB40" s="34">
        <v>119898000</v>
      </c>
      <c r="AC40" s="34"/>
      <c r="AD40" s="34">
        <v>119898000</v>
      </c>
      <c r="AE40" s="34">
        <v>46273000</v>
      </c>
      <c r="AF40" s="34"/>
      <c r="AG40" s="34"/>
      <c r="AH40" s="34">
        <v>7652000</v>
      </c>
      <c r="AI40" s="34">
        <v>16175000</v>
      </c>
      <c r="AJ40" s="34">
        <v>5227000</v>
      </c>
      <c r="AK40" s="34">
        <v>9126000</v>
      </c>
      <c r="AL40" s="34">
        <v>23058000</v>
      </c>
      <c r="AM40" s="34">
        <v>14469000</v>
      </c>
      <c r="AN40" s="34"/>
      <c r="AO40" s="34">
        <v>121980000</v>
      </c>
      <c r="AP40" s="34">
        <v>290000</v>
      </c>
      <c r="AQ40" s="34">
        <v>122270000</v>
      </c>
      <c r="AR40" s="16" t="s">
        <v>80</v>
      </c>
      <c r="AS40" s="98" t="s">
        <v>1507</v>
      </c>
      <c r="AT40" s="8"/>
      <c r="AU40" s="8"/>
      <c r="AV40" s="8"/>
      <c r="AW40" s="8"/>
      <c r="AX40" s="8"/>
      <c r="AY40" s="8"/>
      <c r="AZ40" s="8"/>
      <c r="BA40" s="49" t="s">
        <v>241</v>
      </c>
      <c r="BB40" s="49" t="s">
        <v>666</v>
      </c>
    </row>
    <row r="41" spans="1:54" ht="24.95" customHeight="1">
      <c r="A41" s="98" t="s">
        <v>1511</v>
      </c>
      <c r="B41" s="16" t="s">
        <v>82</v>
      </c>
      <c r="C41" s="25"/>
      <c r="D41" s="24" t="s">
        <v>1042</v>
      </c>
      <c r="E41" s="34">
        <v>46950000</v>
      </c>
      <c r="F41" s="34"/>
      <c r="G41" s="34"/>
      <c r="H41" s="34">
        <v>7717000</v>
      </c>
      <c r="I41" s="34">
        <v>16799000</v>
      </c>
      <c r="J41" s="34">
        <v>4867000</v>
      </c>
      <c r="K41" s="34">
        <v>10116000</v>
      </c>
      <c r="L41" s="34">
        <v>26550000</v>
      </c>
      <c r="M41" s="44"/>
      <c r="N41" s="34"/>
      <c r="O41" s="34">
        <v>112999000</v>
      </c>
      <c r="P41" s="34"/>
      <c r="Q41" s="34">
        <v>112999000</v>
      </c>
      <c r="R41" s="34">
        <v>45858000</v>
      </c>
      <c r="S41" s="34"/>
      <c r="T41" s="34"/>
      <c r="U41" s="34">
        <v>7574000</v>
      </c>
      <c r="V41" s="34">
        <v>16574000</v>
      </c>
      <c r="W41" s="34">
        <v>5323000</v>
      </c>
      <c r="X41" s="34">
        <v>9175000</v>
      </c>
      <c r="Y41" s="34">
        <v>21604000</v>
      </c>
      <c r="Z41" s="44"/>
      <c r="AA41" s="34"/>
      <c r="AB41" s="34">
        <v>106108000</v>
      </c>
      <c r="AC41" s="34"/>
      <c r="AD41" s="34">
        <v>106108000</v>
      </c>
      <c r="AE41" s="34">
        <v>46273000</v>
      </c>
      <c r="AF41" s="34"/>
      <c r="AG41" s="34"/>
      <c r="AH41" s="34">
        <v>7652000</v>
      </c>
      <c r="AI41" s="34">
        <v>16175000</v>
      </c>
      <c r="AJ41" s="34">
        <v>5227000</v>
      </c>
      <c r="AK41" s="34">
        <v>9126000</v>
      </c>
      <c r="AL41" s="34">
        <v>23058000</v>
      </c>
      <c r="AM41" s="44"/>
      <c r="AN41" s="34"/>
      <c r="AO41" s="34">
        <v>107511000</v>
      </c>
      <c r="AP41" s="34"/>
      <c r="AQ41" s="34">
        <v>107511000</v>
      </c>
      <c r="AR41" s="16" t="s">
        <v>82</v>
      </c>
      <c r="AS41" s="98" t="s">
        <v>1507</v>
      </c>
      <c r="AT41" s="8"/>
      <c r="AU41" s="8"/>
      <c r="AV41" s="8"/>
      <c r="AW41" s="8"/>
      <c r="AX41" s="8"/>
      <c r="AY41" s="8"/>
      <c r="AZ41" s="8"/>
      <c r="BA41" s="49" t="s">
        <v>242</v>
      </c>
      <c r="BB41" s="49" t="s">
        <v>668</v>
      </c>
    </row>
    <row r="42" spans="1:54" ht="14.1" customHeight="1">
      <c r="A42" s="98" t="s">
        <v>1511</v>
      </c>
      <c r="B42" s="16" t="s">
        <v>83</v>
      </c>
      <c r="C42" s="160" t="s">
        <v>970</v>
      </c>
      <c r="D42" s="106"/>
      <c r="E42" s="34">
        <v>47558000</v>
      </c>
      <c r="F42" s="34"/>
      <c r="G42" s="34"/>
      <c r="H42" s="34">
        <v>7840000</v>
      </c>
      <c r="I42" s="34">
        <v>17679000</v>
      </c>
      <c r="J42" s="34">
        <v>4699000</v>
      </c>
      <c r="K42" s="34">
        <v>9323000</v>
      </c>
      <c r="L42" s="34">
        <v>25456000</v>
      </c>
      <c r="M42" s="44"/>
      <c r="N42" s="34"/>
      <c r="O42" s="34">
        <v>112555000</v>
      </c>
      <c r="P42" s="34"/>
      <c r="Q42" s="34">
        <v>112555000</v>
      </c>
      <c r="R42" s="34">
        <v>45876000</v>
      </c>
      <c r="S42" s="34"/>
      <c r="T42" s="34"/>
      <c r="U42" s="34">
        <v>7676000</v>
      </c>
      <c r="V42" s="34">
        <v>16003000</v>
      </c>
      <c r="W42" s="34">
        <v>5242000</v>
      </c>
      <c r="X42" s="34">
        <v>9073000</v>
      </c>
      <c r="Y42" s="34">
        <v>23410000</v>
      </c>
      <c r="Z42" s="44"/>
      <c r="AA42" s="34"/>
      <c r="AB42" s="34">
        <v>107280000</v>
      </c>
      <c r="AC42" s="34"/>
      <c r="AD42" s="34">
        <v>107280000</v>
      </c>
      <c r="AE42" s="34">
        <v>46371000</v>
      </c>
      <c r="AF42" s="34"/>
      <c r="AG42" s="34"/>
      <c r="AH42" s="34">
        <v>8028000</v>
      </c>
      <c r="AI42" s="34">
        <v>15439000</v>
      </c>
      <c r="AJ42" s="34">
        <v>5309000</v>
      </c>
      <c r="AK42" s="34">
        <v>11683000</v>
      </c>
      <c r="AL42" s="34">
        <v>26681000</v>
      </c>
      <c r="AM42" s="44"/>
      <c r="AN42" s="34"/>
      <c r="AO42" s="34">
        <v>113511000</v>
      </c>
      <c r="AP42" s="34"/>
      <c r="AQ42" s="34">
        <v>113511000</v>
      </c>
      <c r="AR42" s="16" t="s">
        <v>83</v>
      </c>
      <c r="AS42" s="98" t="s">
        <v>1507</v>
      </c>
      <c r="AT42" s="8"/>
      <c r="AU42" s="8"/>
      <c r="AV42" s="8"/>
      <c r="AW42" s="8"/>
      <c r="AX42" s="8"/>
      <c r="AY42" s="8"/>
      <c r="AZ42" s="8"/>
      <c r="BA42" s="49" t="s">
        <v>243</v>
      </c>
      <c r="BB42" s="49" t="s">
        <v>665</v>
      </c>
    </row>
    <row r="43" spans="1:54" ht="14.1" customHeight="1">
      <c r="A43" s="98" t="s">
        <v>1511</v>
      </c>
      <c r="B43" s="16" t="s">
        <v>85</v>
      </c>
      <c r="C43" s="160" t="s">
        <v>944</v>
      </c>
      <c r="D43" s="106"/>
      <c r="E43" s="34">
        <v>29720000</v>
      </c>
      <c r="F43" s="34">
        <v>12306000</v>
      </c>
      <c r="G43" s="34">
        <v>3022000</v>
      </c>
      <c r="H43" s="34">
        <v>188000</v>
      </c>
      <c r="I43" s="34">
        <v>15123000</v>
      </c>
      <c r="J43" s="34">
        <v>6898000</v>
      </c>
      <c r="K43" s="34">
        <v>18244000</v>
      </c>
      <c r="L43" s="34">
        <v>936000</v>
      </c>
      <c r="M43" s="34">
        <v>7940000</v>
      </c>
      <c r="N43" s="34"/>
      <c r="O43" s="34">
        <v>79049000</v>
      </c>
      <c r="P43" s="34"/>
      <c r="Q43" s="34">
        <v>79049000</v>
      </c>
      <c r="R43" s="34">
        <v>27887000</v>
      </c>
      <c r="S43" s="34">
        <v>11826000</v>
      </c>
      <c r="T43" s="34">
        <v>3128000</v>
      </c>
      <c r="U43" s="34">
        <v>167000</v>
      </c>
      <c r="V43" s="34">
        <v>14365000</v>
      </c>
      <c r="W43" s="34">
        <v>6337000</v>
      </c>
      <c r="X43" s="34">
        <v>18063000</v>
      </c>
      <c r="Y43" s="34">
        <v>1056000</v>
      </c>
      <c r="Z43" s="34">
        <v>8015000</v>
      </c>
      <c r="AA43" s="34"/>
      <c r="AB43" s="34">
        <v>75890000</v>
      </c>
      <c r="AC43" s="34">
        <v>443000</v>
      </c>
      <c r="AD43" s="34">
        <v>76333000</v>
      </c>
      <c r="AE43" s="34">
        <v>28105000</v>
      </c>
      <c r="AF43" s="34">
        <v>11948000</v>
      </c>
      <c r="AG43" s="34">
        <v>2891000</v>
      </c>
      <c r="AH43" s="34">
        <v>170000</v>
      </c>
      <c r="AI43" s="34">
        <v>14216000</v>
      </c>
      <c r="AJ43" s="34">
        <v>6603000</v>
      </c>
      <c r="AK43" s="34">
        <v>17915000</v>
      </c>
      <c r="AL43" s="34">
        <v>1013000</v>
      </c>
      <c r="AM43" s="34">
        <v>8546000</v>
      </c>
      <c r="AN43" s="34"/>
      <c r="AO43" s="34">
        <v>76568000</v>
      </c>
      <c r="AP43" s="34">
        <v>207000</v>
      </c>
      <c r="AQ43" s="34">
        <v>76775000</v>
      </c>
      <c r="AR43" s="16" t="s">
        <v>85</v>
      </c>
      <c r="AS43" s="98" t="s">
        <v>1507</v>
      </c>
      <c r="AT43" s="8"/>
      <c r="AU43" s="8"/>
      <c r="AV43" s="8"/>
      <c r="AW43" s="8"/>
      <c r="AX43" s="8"/>
      <c r="AY43" s="8"/>
      <c r="AZ43" s="8"/>
      <c r="BA43" s="49" t="s">
        <v>244</v>
      </c>
      <c r="BB43" s="49" t="s">
        <v>669</v>
      </c>
    </row>
    <row r="44" spans="1:54" ht="14.1" customHeight="1">
      <c r="A44" s="98" t="s">
        <v>1511</v>
      </c>
      <c r="B44" s="16" t="s">
        <v>86</v>
      </c>
      <c r="C44" s="160" t="s">
        <v>968</v>
      </c>
      <c r="D44" s="106"/>
      <c r="E44" s="34">
        <v>29857000</v>
      </c>
      <c r="F44" s="34">
        <v>12523000</v>
      </c>
      <c r="G44" s="34">
        <v>3428000</v>
      </c>
      <c r="H44" s="34">
        <v>188000</v>
      </c>
      <c r="I44" s="34">
        <v>15718000</v>
      </c>
      <c r="J44" s="34">
        <v>6970000</v>
      </c>
      <c r="K44" s="34">
        <v>18214000</v>
      </c>
      <c r="L44" s="34">
        <v>1000000</v>
      </c>
      <c r="M44" s="34">
        <v>8659000</v>
      </c>
      <c r="N44" s="34"/>
      <c r="O44" s="34">
        <v>80606000</v>
      </c>
      <c r="P44" s="34"/>
      <c r="Q44" s="34">
        <v>80606000</v>
      </c>
      <c r="R44" s="34">
        <v>28152000</v>
      </c>
      <c r="S44" s="34">
        <v>11725000</v>
      </c>
      <c r="T44" s="34">
        <v>3210000</v>
      </c>
      <c r="U44" s="34">
        <v>163000</v>
      </c>
      <c r="V44" s="34">
        <v>14479000</v>
      </c>
      <c r="W44" s="34">
        <v>6374000</v>
      </c>
      <c r="X44" s="34">
        <v>17914000</v>
      </c>
      <c r="Y44" s="34">
        <v>1159000</v>
      </c>
      <c r="Z44" s="34">
        <v>8181000</v>
      </c>
      <c r="AA44" s="34"/>
      <c r="AB44" s="34">
        <v>76422000</v>
      </c>
      <c r="AC44" s="34">
        <v>66000</v>
      </c>
      <c r="AD44" s="34">
        <v>76488000</v>
      </c>
      <c r="AE44" s="34">
        <v>29095000</v>
      </c>
      <c r="AF44" s="34">
        <v>12228000</v>
      </c>
      <c r="AG44" s="34">
        <v>3070000</v>
      </c>
      <c r="AH44" s="34">
        <v>170000</v>
      </c>
      <c r="AI44" s="34">
        <v>14463000</v>
      </c>
      <c r="AJ44" s="34">
        <v>6661000</v>
      </c>
      <c r="AK44" s="34">
        <v>17408000</v>
      </c>
      <c r="AL44" s="34">
        <v>941000</v>
      </c>
      <c r="AM44" s="34">
        <v>8625000</v>
      </c>
      <c r="AN44" s="34"/>
      <c r="AO44" s="34">
        <v>77363000</v>
      </c>
      <c r="AP44" s="34">
        <v>8000</v>
      </c>
      <c r="AQ44" s="34">
        <v>77371000</v>
      </c>
      <c r="AR44" s="16" t="s">
        <v>86</v>
      </c>
      <c r="AS44" s="98" t="s">
        <v>1507</v>
      </c>
      <c r="AT44" s="8"/>
      <c r="AU44" s="8"/>
      <c r="AV44" s="8"/>
      <c r="AW44" s="8"/>
      <c r="AX44" s="8"/>
      <c r="AY44" s="8"/>
      <c r="AZ44" s="8"/>
      <c r="BA44" s="49" t="s">
        <v>245</v>
      </c>
      <c r="BB44" s="49" t="s">
        <v>658</v>
      </c>
    </row>
    <row r="45" spans="1:54" ht="14.1" customHeight="1">
      <c r="A45" s="98" t="s">
        <v>1511</v>
      </c>
      <c r="B45" s="16" t="s">
        <v>88</v>
      </c>
      <c r="C45" s="160" t="s">
        <v>948</v>
      </c>
      <c r="D45" s="106"/>
      <c r="E45" s="34">
        <v>36132000</v>
      </c>
      <c r="F45" s="34"/>
      <c r="G45" s="34"/>
      <c r="H45" s="34">
        <v>15505000</v>
      </c>
      <c r="I45" s="34">
        <v>13381000</v>
      </c>
      <c r="J45" s="34">
        <v>3860000</v>
      </c>
      <c r="K45" s="34">
        <v>16359000</v>
      </c>
      <c r="L45" s="34">
        <v>240272000</v>
      </c>
      <c r="M45" s="34"/>
      <c r="N45" s="34"/>
      <c r="O45" s="34">
        <v>325509000</v>
      </c>
      <c r="P45" s="34"/>
      <c r="Q45" s="34">
        <v>325509000</v>
      </c>
      <c r="R45" s="34">
        <v>34931000</v>
      </c>
      <c r="S45" s="34"/>
      <c r="T45" s="34"/>
      <c r="U45" s="34">
        <v>14555000</v>
      </c>
      <c r="V45" s="34">
        <v>12704000</v>
      </c>
      <c r="W45" s="34">
        <v>3731000</v>
      </c>
      <c r="X45" s="34">
        <v>15404000</v>
      </c>
      <c r="Y45" s="34">
        <v>202135000</v>
      </c>
      <c r="Z45" s="34"/>
      <c r="AA45" s="34"/>
      <c r="AB45" s="34">
        <v>283460000</v>
      </c>
      <c r="AC45" s="34"/>
      <c r="AD45" s="34">
        <v>283460000</v>
      </c>
      <c r="AE45" s="34">
        <v>35241000</v>
      </c>
      <c r="AF45" s="34"/>
      <c r="AG45" s="34"/>
      <c r="AH45" s="34">
        <v>15097000</v>
      </c>
      <c r="AI45" s="34">
        <v>12644000</v>
      </c>
      <c r="AJ45" s="34">
        <v>3749000</v>
      </c>
      <c r="AK45" s="34">
        <v>16304000</v>
      </c>
      <c r="AL45" s="34">
        <v>210228000</v>
      </c>
      <c r="AM45" s="34"/>
      <c r="AN45" s="34"/>
      <c r="AO45" s="34">
        <v>293263000</v>
      </c>
      <c r="AP45" s="34"/>
      <c r="AQ45" s="34">
        <v>293263000</v>
      </c>
      <c r="AR45" s="16" t="s">
        <v>88</v>
      </c>
      <c r="AS45" s="98" t="s">
        <v>1507</v>
      </c>
      <c r="AT45" s="8"/>
      <c r="AU45" s="8"/>
      <c r="AV45" s="8"/>
      <c r="AW45" s="8"/>
      <c r="AX45" s="8"/>
      <c r="AY45" s="8"/>
      <c r="AZ45" s="8"/>
      <c r="BA45" s="49" t="s">
        <v>246</v>
      </c>
      <c r="BB45" s="49" t="s">
        <v>659</v>
      </c>
    </row>
    <row r="46" spans="1:54" ht="14.1" customHeight="1">
      <c r="A46" s="98" t="s">
        <v>1511</v>
      </c>
      <c r="B46" s="16" t="s">
        <v>89</v>
      </c>
      <c r="C46" s="102" t="s">
        <v>1349</v>
      </c>
      <c r="D46" s="24" t="s">
        <v>1130</v>
      </c>
      <c r="E46" s="34">
        <v>493000</v>
      </c>
      <c r="F46" s="34">
        <v>144000</v>
      </c>
      <c r="G46" s="34">
        <v>6000</v>
      </c>
      <c r="H46" s="34"/>
      <c r="I46" s="34">
        <v>277000</v>
      </c>
      <c r="J46" s="34">
        <v>77000</v>
      </c>
      <c r="K46" s="34">
        <v>145000</v>
      </c>
      <c r="L46" s="34">
        <v>4000</v>
      </c>
      <c r="M46" s="34"/>
      <c r="N46" s="34"/>
      <c r="O46" s="34">
        <v>996000</v>
      </c>
      <c r="P46" s="34"/>
      <c r="Q46" s="34">
        <v>996000</v>
      </c>
      <c r="R46" s="34">
        <v>441000</v>
      </c>
      <c r="S46" s="34">
        <v>120000</v>
      </c>
      <c r="T46" s="34">
        <v>6000</v>
      </c>
      <c r="U46" s="34"/>
      <c r="V46" s="34">
        <v>276000</v>
      </c>
      <c r="W46" s="34">
        <v>68000</v>
      </c>
      <c r="X46" s="34">
        <v>155000</v>
      </c>
      <c r="Y46" s="34">
        <v>4000</v>
      </c>
      <c r="Z46" s="34"/>
      <c r="AA46" s="34"/>
      <c r="AB46" s="34">
        <v>944000</v>
      </c>
      <c r="AC46" s="34"/>
      <c r="AD46" s="34">
        <v>944000</v>
      </c>
      <c r="AE46" s="34">
        <v>912000</v>
      </c>
      <c r="AF46" s="34">
        <v>252000</v>
      </c>
      <c r="AG46" s="34">
        <v>12000</v>
      </c>
      <c r="AH46" s="34">
        <v>1000</v>
      </c>
      <c r="AI46" s="34">
        <v>549000</v>
      </c>
      <c r="AJ46" s="34">
        <v>139000</v>
      </c>
      <c r="AK46" s="34">
        <v>303000</v>
      </c>
      <c r="AL46" s="34">
        <v>11000</v>
      </c>
      <c r="AM46" s="34"/>
      <c r="AN46" s="34"/>
      <c r="AO46" s="34">
        <v>1915000</v>
      </c>
      <c r="AP46" s="34"/>
      <c r="AQ46" s="34">
        <v>1915000</v>
      </c>
      <c r="AR46" s="16" t="s">
        <v>89</v>
      </c>
      <c r="AS46" s="98" t="s">
        <v>1507</v>
      </c>
      <c r="AT46" s="8"/>
      <c r="AU46" s="8"/>
      <c r="AV46" s="8"/>
      <c r="AW46" s="8"/>
      <c r="AX46" s="8"/>
      <c r="AY46" s="8"/>
      <c r="AZ46" s="8"/>
      <c r="BA46" s="49" t="s">
        <v>247</v>
      </c>
      <c r="BB46" s="49" t="s">
        <v>651</v>
      </c>
    </row>
    <row r="47" spans="1:54" ht="14.1" customHeight="1">
      <c r="A47" s="98" t="s">
        <v>1511</v>
      </c>
      <c r="B47" s="16" t="s">
        <v>90</v>
      </c>
      <c r="C47" s="103"/>
      <c r="D47" s="24" t="s">
        <v>1131</v>
      </c>
      <c r="E47" s="34">
        <v>73000</v>
      </c>
      <c r="F47" s="34"/>
      <c r="G47" s="34"/>
      <c r="H47" s="34">
        <v>16000</v>
      </c>
      <c r="I47" s="34">
        <v>32000</v>
      </c>
      <c r="J47" s="34">
        <v>9000</v>
      </c>
      <c r="K47" s="34">
        <v>11000</v>
      </c>
      <c r="L47" s="34">
        <v>19000</v>
      </c>
      <c r="M47" s="34"/>
      <c r="N47" s="34"/>
      <c r="O47" s="34">
        <v>160000</v>
      </c>
      <c r="P47" s="34"/>
      <c r="Q47" s="34">
        <v>160000</v>
      </c>
      <c r="R47" s="34">
        <v>60000</v>
      </c>
      <c r="S47" s="34"/>
      <c r="T47" s="34"/>
      <c r="U47" s="34">
        <v>12000</v>
      </c>
      <c r="V47" s="34">
        <v>19000</v>
      </c>
      <c r="W47" s="34">
        <v>6000</v>
      </c>
      <c r="X47" s="34">
        <v>7000</v>
      </c>
      <c r="Y47" s="34">
        <v>13000</v>
      </c>
      <c r="Z47" s="34"/>
      <c r="AA47" s="34"/>
      <c r="AB47" s="34">
        <v>117000</v>
      </c>
      <c r="AC47" s="34">
        <v>3000</v>
      </c>
      <c r="AD47" s="34">
        <v>120000</v>
      </c>
      <c r="AE47" s="34">
        <v>124000</v>
      </c>
      <c r="AF47" s="34"/>
      <c r="AG47" s="34"/>
      <c r="AH47" s="34">
        <v>24000</v>
      </c>
      <c r="AI47" s="34">
        <v>43000</v>
      </c>
      <c r="AJ47" s="34">
        <v>13000</v>
      </c>
      <c r="AK47" s="34">
        <v>15000</v>
      </c>
      <c r="AL47" s="34">
        <v>28000</v>
      </c>
      <c r="AM47" s="34"/>
      <c r="AN47" s="34"/>
      <c r="AO47" s="34">
        <v>247000</v>
      </c>
      <c r="AP47" s="34">
        <v>2000</v>
      </c>
      <c r="AQ47" s="34">
        <v>249000</v>
      </c>
      <c r="AR47" s="16" t="s">
        <v>90</v>
      </c>
      <c r="AS47" s="98" t="s">
        <v>1507</v>
      </c>
      <c r="AT47" s="8"/>
      <c r="AU47" s="8"/>
      <c r="AV47" s="8"/>
      <c r="AW47" s="8"/>
      <c r="AX47" s="8"/>
      <c r="AY47" s="8"/>
      <c r="AZ47" s="8"/>
      <c r="BA47" s="49" t="s">
        <v>248</v>
      </c>
      <c r="BB47" s="49" t="s">
        <v>653</v>
      </c>
    </row>
    <row r="48" spans="1:54" ht="14.1" customHeight="1">
      <c r="A48" s="98" t="s">
        <v>1511</v>
      </c>
      <c r="B48" s="16" t="s">
        <v>92</v>
      </c>
      <c r="C48" s="108"/>
      <c r="D48" s="24" t="s">
        <v>607</v>
      </c>
      <c r="E48" s="34">
        <v>-12000</v>
      </c>
      <c r="F48" s="34">
        <v>-8000</v>
      </c>
      <c r="G48" s="34"/>
      <c r="H48" s="34"/>
      <c r="I48" s="34">
        <v>-7000</v>
      </c>
      <c r="J48" s="34">
        <v>-4000</v>
      </c>
      <c r="K48" s="34">
        <v>-10000</v>
      </c>
      <c r="L48" s="34"/>
      <c r="M48" s="34">
        <v>76000</v>
      </c>
      <c r="N48" s="34"/>
      <c r="O48" s="34">
        <v>43000</v>
      </c>
      <c r="P48" s="34"/>
      <c r="Q48" s="34">
        <v>43000</v>
      </c>
      <c r="R48" s="34">
        <v>-11000</v>
      </c>
      <c r="S48" s="34">
        <v>-7000</v>
      </c>
      <c r="T48" s="34"/>
      <c r="U48" s="34"/>
      <c r="V48" s="34">
        <v>-7000</v>
      </c>
      <c r="W48" s="34">
        <v>-3000</v>
      </c>
      <c r="X48" s="34">
        <v>-10000</v>
      </c>
      <c r="Y48" s="34"/>
      <c r="Z48" s="34">
        <v>112000</v>
      </c>
      <c r="AA48" s="34"/>
      <c r="AB48" s="34">
        <v>81000</v>
      </c>
      <c r="AC48" s="34"/>
      <c r="AD48" s="34">
        <v>81000</v>
      </c>
      <c r="AE48" s="34">
        <v>-25000</v>
      </c>
      <c r="AF48" s="34">
        <v>-16000</v>
      </c>
      <c r="AG48" s="34"/>
      <c r="AH48" s="34"/>
      <c r="AI48" s="34">
        <v>-17000</v>
      </c>
      <c r="AJ48" s="34">
        <v>-7000</v>
      </c>
      <c r="AK48" s="34">
        <v>-22000</v>
      </c>
      <c r="AL48" s="34">
        <v>-1000</v>
      </c>
      <c r="AM48" s="34">
        <v>210000</v>
      </c>
      <c r="AN48" s="34"/>
      <c r="AO48" s="34">
        <v>138000</v>
      </c>
      <c r="AP48" s="34"/>
      <c r="AQ48" s="34">
        <v>138000</v>
      </c>
      <c r="AR48" s="16" t="s">
        <v>92</v>
      </c>
      <c r="AS48" s="98" t="s">
        <v>1507</v>
      </c>
      <c r="AT48" s="8"/>
      <c r="AU48" s="8"/>
      <c r="AV48" s="8"/>
      <c r="AW48" s="8"/>
      <c r="AX48" s="8"/>
      <c r="AY48" s="8"/>
      <c r="AZ48" s="8"/>
      <c r="BA48" s="49" t="s">
        <v>249</v>
      </c>
      <c r="BB48" s="49" t="s">
        <v>655</v>
      </c>
    </row>
    <row r="49" spans="1:54" ht="14.1" customHeight="1">
      <c r="A49" s="98" t="s">
        <v>1511</v>
      </c>
      <c r="B49" s="18" t="s">
        <v>93</v>
      </c>
      <c r="C49" s="102" t="s">
        <v>1257</v>
      </c>
      <c r="D49" s="107"/>
      <c r="E49" s="35">
        <v>554000</v>
      </c>
      <c r="F49" s="35">
        <v>136000</v>
      </c>
      <c r="G49" s="35">
        <v>6000</v>
      </c>
      <c r="H49" s="35">
        <v>16000</v>
      </c>
      <c r="I49" s="35">
        <v>302000</v>
      </c>
      <c r="J49" s="35">
        <v>82000</v>
      </c>
      <c r="K49" s="35">
        <v>146000</v>
      </c>
      <c r="L49" s="35">
        <v>23000</v>
      </c>
      <c r="M49" s="35">
        <v>76000</v>
      </c>
      <c r="N49" s="35">
        <v>0</v>
      </c>
      <c r="O49" s="35">
        <v>1199000</v>
      </c>
      <c r="P49" s="35">
        <v>0</v>
      </c>
      <c r="Q49" s="35">
        <v>1199000</v>
      </c>
      <c r="R49" s="35">
        <v>490000</v>
      </c>
      <c r="S49" s="35">
        <v>113000</v>
      </c>
      <c r="T49" s="35">
        <v>6000</v>
      </c>
      <c r="U49" s="35">
        <v>12000</v>
      </c>
      <c r="V49" s="35">
        <v>288000</v>
      </c>
      <c r="W49" s="35">
        <v>71000</v>
      </c>
      <c r="X49" s="35">
        <v>152000</v>
      </c>
      <c r="Y49" s="35">
        <v>17000</v>
      </c>
      <c r="Z49" s="35">
        <v>112000</v>
      </c>
      <c r="AA49" s="35">
        <v>0</v>
      </c>
      <c r="AB49" s="35">
        <v>1142000</v>
      </c>
      <c r="AC49" s="35">
        <v>3000</v>
      </c>
      <c r="AD49" s="35">
        <v>1145000</v>
      </c>
      <c r="AE49" s="35">
        <v>1011000</v>
      </c>
      <c r="AF49" s="35">
        <v>236000</v>
      </c>
      <c r="AG49" s="35">
        <v>12000</v>
      </c>
      <c r="AH49" s="35">
        <v>25000</v>
      </c>
      <c r="AI49" s="35">
        <v>575000</v>
      </c>
      <c r="AJ49" s="35">
        <v>145000</v>
      </c>
      <c r="AK49" s="35">
        <v>296000</v>
      </c>
      <c r="AL49" s="35">
        <v>38000</v>
      </c>
      <c r="AM49" s="35">
        <v>210000</v>
      </c>
      <c r="AN49" s="35">
        <v>0</v>
      </c>
      <c r="AO49" s="35">
        <v>2300000</v>
      </c>
      <c r="AP49" s="35">
        <v>2000</v>
      </c>
      <c r="AQ49" s="35">
        <v>2302000</v>
      </c>
      <c r="AR49" s="18" t="s">
        <v>93</v>
      </c>
      <c r="AS49" s="98" t="s">
        <v>1507</v>
      </c>
      <c r="AT49" s="8"/>
      <c r="AU49" s="8"/>
      <c r="AV49" s="8"/>
      <c r="AW49" s="8"/>
      <c r="AX49" s="8"/>
      <c r="AY49" s="8"/>
      <c r="AZ49" s="8"/>
      <c r="BA49" s="49" t="s">
        <v>250</v>
      </c>
      <c r="BB49" s="49" t="s">
        <v>657</v>
      </c>
    </row>
    <row r="50" spans="1:1 46:54" ht="15">
      <c r="A50" s="147" t="s">
        <v>1510</v>
      </c>
      <c r="AT50" s="8"/>
      <c r="AU50" s="8"/>
      <c r="AV50" s="8"/>
      <c r="AW50" s="8"/>
      <c r="AX50" s="8"/>
      <c r="AY50" s="8"/>
      <c r="AZ50" s="8"/>
      <c r="BA50" s="49" t="s">
        <v>251</v>
      </c>
      <c r="BB50" s="49" t="s">
        <v>656</v>
      </c>
    </row>
    <row r="51" spans="46:54" ht="15" customHeight="1" hidden="1">
      <c r="AT51" s="8"/>
      <c r="AU51" s="8"/>
      <c r="AV51" s="8"/>
      <c r="AW51" s="8"/>
      <c r="AX51" s="8"/>
      <c r="AY51" s="8"/>
      <c r="AZ51" s="8"/>
      <c r="BA51" s="49" t="s">
        <v>252</v>
      </c>
      <c r="BB51" s="49" t="s">
        <v>660</v>
      </c>
    </row>
    <row r="52" spans="46:54" ht="15" customHeight="1" hidden="1">
      <c r="AT52" s="8"/>
      <c r="AU52" s="8"/>
      <c r="AV52" s="8"/>
      <c r="AW52" s="8"/>
      <c r="AX52" s="8"/>
      <c r="AY52" s="8"/>
      <c r="AZ52" s="8"/>
      <c r="BA52" s="49" t="s">
        <v>253</v>
      </c>
      <c r="BB52" s="49" t="s">
        <v>652</v>
      </c>
    </row>
    <row r="53" spans="46:54" ht="15" customHeight="1" hidden="1">
      <c r="AT53" s="8"/>
      <c r="AU53" s="8"/>
      <c r="AV53" s="8"/>
      <c r="AW53" s="8"/>
      <c r="AX53" s="8"/>
      <c r="AY53" s="8"/>
      <c r="AZ53" s="8"/>
      <c r="BA53" s="49" t="s">
        <v>254</v>
      </c>
      <c r="BB53" s="49" t="s">
        <v>649</v>
      </c>
    </row>
    <row r="54" spans="46:54" ht="15" customHeight="1" hidden="1">
      <c r="AT54" s="8"/>
      <c r="AU54" s="8"/>
      <c r="AV54" s="8"/>
      <c r="AW54" s="8"/>
      <c r="AX54" s="8"/>
      <c r="AY54" s="8"/>
      <c r="AZ54" s="8"/>
      <c r="BA54" s="49" t="s">
        <v>255</v>
      </c>
      <c r="BB54" s="49" t="s">
        <v>613</v>
      </c>
    </row>
    <row r="55" spans="46:54" ht="15" customHeight="1" hidden="1">
      <c r="AT55" s="8"/>
      <c r="AU55" s="8"/>
      <c r="AV55" s="8"/>
      <c r="AW55" s="8"/>
      <c r="AX55" s="8"/>
      <c r="AY55" s="8"/>
      <c r="AZ55" s="8"/>
      <c r="BA55" s="49" t="s">
        <v>256</v>
      </c>
      <c r="BB55" s="49" t="s">
        <v>648</v>
      </c>
    </row>
    <row r="56" spans="46:54" ht="15" customHeight="1" hidden="1">
      <c r="AT56" s="8"/>
      <c r="AU56" s="8"/>
      <c r="AV56" s="8"/>
      <c r="AW56" s="8"/>
      <c r="AX56" s="8"/>
      <c r="AY56" s="8"/>
      <c r="AZ56" s="8"/>
      <c r="BA56" s="49" t="s">
        <v>257</v>
      </c>
      <c r="BB56" s="49" t="s">
        <v>674</v>
      </c>
    </row>
    <row r="57" spans="46:54" ht="15" customHeight="1" hidden="1">
      <c r="AT57" s="8"/>
      <c r="AU57" s="8"/>
      <c r="AV57" s="8"/>
      <c r="AW57" s="8"/>
      <c r="AX57" s="8"/>
      <c r="AY57" s="8"/>
      <c r="AZ57" s="8"/>
      <c r="BA57" s="49" t="s">
        <v>258</v>
      </c>
      <c r="BB57" s="49" t="s">
        <v>673</v>
      </c>
    </row>
    <row r="58" spans="46:54" ht="15" customHeight="1" hidden="1">
      <c r="AT58" s="8"/>
      <c r="AU58" s="8"/>
      <c r="AV58" s="8"/>
      <c r="AW58" s="8"/>
      <c r="AX58" s="8"/>
      <c r="AY58" s="8"/>
      <c r="AZ58" s="8"/>
      <c r="BA58" s="49" t="s">
        <v>259</v>
      </c>
      <c r="BB58" s="49" t="s">
        <v>672</v>
      </c>
    </row>
    <row r="59" spans="46:54" ht="15" customHeight="1" hidden="1">
      <c r="AT59" s="8"/>
      <c r="AU59" s="8"/>
      <c r="AV59" s="8"/>
      <c r="AW59" s="8"/>
      <c r="AX59" s="8"/>
      <c r="AY59" s="8"/>
      <c r="AZ59" s="8"/>
      <c r="BA59" s="49" t="s">
        <v>260</v>
      </c>
      <c r="BB59" s="49" t="s">
        <v>671</v>
      </c>
    </row>
    <row r="60" spans="46:54" ht="15" customHeight="1" hidden="1">
      <c r="AT60" s="8"/>
      <c r="AU60" s="8"/>
      <c r="AV60" s="8"/>
      <c r="AW60" s="8"/>
      <c r="AX60" s="8"/>
      <c r="AY60" s="8"/>
      <c r="AZ60" s="8"/>
      <c r="BA60" s="49" t="s">
        <v>261</v>
      </c>
      <c r="BB60" s="49" t="s">
        <v>725</v>
      </c>
    </row>
    <row r="61" spans="46:54" ht="15" customHeight="1" hidden="1">
      <c r="AT61" s="8"/>
      <c r="AU61" s="8"/>
      <c r="AV61" s="8"/>
      <c r="AW61" s="8"/>
      <c r="AX61" s="8"/>
      <c r="AY61" s="8"/>
      <c r="AZ61" s="8"/>
      <c r="BA61" s="49" t="s">
        <v>262</v>
      </c>
      <c r="BB61" s="49" t="s">
        <v>667</v>
      </c>
    </row>
    <row r="62" spans="46:54" ht="15" customHeight="1" hidden="1">
      <c r="AT62" s="8"/>
      <c r="AU62" s="8"/>
      <c r="AV62" s="8"/>
      <c r="AW62" s="8"/>
      <c r="AX62" s="8"/>
      <c r="AY62" s="8"/>
      <c r="AZ62" s="8"/>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81">
    <mergeCell ref="A2:B2"/>
    <mergeCell ref="A3:B3"/>
    <mergeCell ref="A4:B4"/>
    <mergeCell ref="A1:AR1"/>
    <mergeCell ref="E2:AS2"/>
    <mergeCell ref="D3:AS3"/>
    <mergeCell ref="D4:AS4"/>
    <mergeCell ref="A5:B5"/>
    <mergeCell ref="E9:Q9"/>
    <mergeCell ref="R9:AD9"/>
    <mergeCell ref="B9:D12"/>
    <mergeCell ref="D5:AS5"/>
    <mergeCell ref="A6:AS6"/>
    <mergeCell ref="A7:AR7"/>
    <mergeCell ref="A8:AS8"/>
    <mergeCell ref="AR9:AS9"/>
    <mergeCell ref="AR10:AS10"/>
    <mergeCell ref="AR11:AS11"/>
    <mergeCell ref="AR12:AS12"/>
    <mergeCell ref="AE9:AQ9"/>
    <mergeCell ref="E10:O10"/>
    <mergeCell ref="Q10:Q12"/>
    <mergeCell ref="R10:AB10"/>
    <mergeCell ref="AD10:AD12"/>
    <mergeCell ref="AE10:AO10"/>
    <mergeCell ref="AQ10:AQ12"/>
    <mergeCell ref="E11:E12"/>
    <mergeCell ref="H11:H12"/>
    <mergeCell ref="I11:I12"/>
    <mergeCell ref="J11:J12"/>
    <mergeCell ref="K11:K12"/>
    <mergeCell ref="L11:L12"/>
    <mergeCell ref="M11:M12"/>
    <mergeCell ref="N11:N12"/>
    <mergeCell ref="O11:O12"/>
    <mergeCell ref="Y11:Y12"/>
    <mergeCell ref="Z11:Z12"/>
    <mergeCell ref="AA11:AA12"/>
    <mergeCell ref="AB11:AB12"/>
    <mergeCell ref="P11:P12"/>
    <mergeCell ref="R11:R12"/>
    <mergeCell ref="U11:U12"/>
    <mergeCell ref="V11:V12"/>
    <mergeCell ref="W11:W12"/>
    <mergeCell ref="AP11:AP12"/>
    <mergeCell ref="C13:D13"/>
    <mergeCell ref="C14:D14"/>
    <mergeCell ref="C15:D15"/>
    <mergeCell ref="C16:C18"/>
    <mergeCell ref="AK11:AK12"/>
    <mergeCell ref="AL11:AL12"/>
    <mergeCell ref="AM11:AM12"/>
    <mergeCell ref="AN11:AN12"/>
    <mergeCell ref="AO11:AO12"/>
    <mergeCell ref="AC11:AC12"/>
    <mergeCell ref="AE11:AE12"/>
    <mergeCell ref="AH11:AH12"/>
    <mergeCell ref="AI11:AI12"/>
    <mergeCell ref="AJ11:AJ12"/>
    <mergeCell ref="X11:X12"/>
    <mergeCell ref="C19:C21"/>
    <mergeCell ref="C22:D22"/>
    <mergeCell ref="C23:D23"/>
    <mergeCell ref="C24:C26"/>
    <mergeCell ref="C27:D27"/>
    <mergeCell ref="C28:D28"/>
    <mergeCell ref="C29:D29"/>
    <mergeCell ref="C30:D30"/>
    <mergeCell ref="C31:C33"/>
    <mergeCell ref="C34:D34"/>
    <mergeCell ref="C37:D37"/>
    <mergeCell ref="C38:D38"/>
    <mergeCell ref="C39:D39"/>
    <mergeCell ref="C40:D40"/>
    <mergeCell ref="C42:D42"/>
    <mergeCell ref="A50:AS1048576"/>
    <mergeCell ref="C43:D43"/>
    <mergeCell ref="C44:D44"/>
    <mergeCell ref="C45:D45"/>
    <mergeCell ref="C46:C48"/>
    <mergeCell ref="C49:D49"/>
  </mergeCells>
  <dataValidations count="1">
    <dataValidation type="list" allowBlank="1" showInputMessage="1" showErrorMessage="1" sqref="C5">
      <formula1>'@lists'!$A$38:$B$38</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60" zoomScaleNormal="60" workbookViewId="0" topLeftCell="A1">
      <selection pane="topLeft" activeCell="A1" sqref="A1:AA1"/>
    </sheetView>
  </sheetViews>
  <sheetFormatPr defaultColWidth="0" defaultRowHeight="12.75" zeroHeight="1"/>
  <cols>
    <col min="1" max="2" width="8.28571428571429" customWidth="1"/>
    <col min="3" max="3" width="16.7142857142857" customWidth="1"/>
    <col min="4" max="4" width="10" customWidth="1"/>
    <col min="5" max="5" width="19.4285714285714" customWidth="1"/>
    <col min="6" max="9" width="13.5714285714286" customWidth="1"/>
    <col min="10" max="12" width="14.1428571428571" customWidth="1"/>
    <col min="13" max="16" width="13.5714285714286" customWidth="1"/>
    <col min="17" max="19" width="14.1428571428571" customWidth="1"/>
    <col min="20" max="23" width="13.5714285714286" customWidth="1"/>
    <col min="24" max="26" width="14.1428571428571" customWidth="1"/>
    <col min="27" max="27" width="8.28571428571429" customWidth="1"/>
    <col min="28" max="28" width="13.5714285714286" customWidth="1"/>
    <col min="29" max="54" width="13.5714285714286" hidden="1" customWidth="1"/>
    <col min="55" max="16384" width="11.4285714285714" hidden="1"/>
  </cols>
  <sheetData>
    <row r="1" spans="1:28" ht="14.1" customHeight="1">
      <c r="A1" s="147" t="s">
        <v>1563</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97" t="s">
        <v>1507</v>
      </c>
    </row>
    <row r="2" spans="1:54" ht="14.1" customHeight="1">
      <c r="A2" s="113" t="s">
        <v>647</v>
      </c>
      <c r="B2" s="145"/>
      <c r="C2" s="19" t="s">
        <v>87</v>
      </c>
      <c r="D2" s="148" t="str">
        <f>VLOOKUP(C2,BA2:BB78,2,0)</f>
        <v>הבינלאומי הראשון</v>
      </c>
      <c r="E2" s="149"/>
      <c r="F2" s="110" t="s">
        <v>1507</v>
      </c>
      <c r="G2" s="110"/>
      <c r="H2" s="110"/>
      <c r="I2" s="110"/>
      <c r="J2" s="110"/>
      <c r="K2" s="110"/>
      <c r="L2" s="110"/>
      <c r="M2" s="110"/>
      <c r="N2" s="110"/>
      <c r="O2" s="110"/>
      <c r="P2" s="110"/>
      <c r="Q2" s="110"/>
      <c r="R2" s="110"/>
      <c r="S2" s="110"/>
      <c r="T2" s="110"/>
      <c r="U2" s="110"/>
      <c r="V2" s="110"/>
      <c r="W2" s="110"/>
      <c r="X2" s="110"/>
      <c r="Y2" s="110"/>
      <c r="Z2" s="110"/>
      <c r="AA2" s="110"/>
      <c r="AB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Y3" s="110"/>
      <c r="Z3" s="110"/>
      <c r="AA3" s="110"/>
      <c r="AB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Z4" s="110"/>
      <c r="AA4" s="110"/>
      <c r="AB4" s="110"/>
      <c r="BA4" s="49" t="s">
        <v>41</v>
      </c>
      <c r="BB4" s="49" t="s">
        <v>972</v>
      </c>
    </row>
    <row r="5" spans="1:54" ht="14.1" customHeight="1">
      <c r="A5" s="118" t="s">
        <v>1113</v>
      </c>
      <c r="B5" s="150"/>
      <c r="C5" s="22" t="s">
        <v>182</v>
      </c>
      <c r="D5" s="120" t="s">
        <v>1513</v>
      </c>
      <c r="E5" s="110"/>
      <c r="F5" s="110"/>
      <c r="G5" s="110"/>
      <c r="H5" s="110"/>
      <c r="I5" s="110"/>
      <c r="J5" s="110"/>
      <c r="K5" s="110"/>
      <c r="L5" s="110"/>
      <c r="M5" s="110"/>
      <c r="N5" s="110"/>
      <c r="O5" s="110"/>
      <c r="P5" s="110"/>
      <c r="Q5" s="110"/>
      <c r="R5" s="110"/>
      <c r="S5" s="110"/>
      <c r="T5" s="110"/>
      <c r="U5" s="110"/>
      <c r="V5" s="110"/>
      <c r="W5" s="110"/>
      <c r="X5" s="110"/>
      <c r="Y5" s="110"/>
      <c r="Z5" s="110"/>
      <c r="AA5" s="110"/>
      <c r="AB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BA6" s="49" t="s">
        <v>44</v>
      </c>
      <c r="BB6" s="49" t="s">
        <v>720</v>
      </c>
    </row>
    <row r="7" spans="1:54" ht="15" customHeight="1">
      <c r="A7" s="166" t="s">
        <v>183</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Z8" s="110"/>
      <c r="AA8" s="110"/>
      <c r="AB8" s="110"/>
      <c r="AC8" s="8"/>
      <c r="BA8" s="49" t="s">
        <v>46</v>
      </c>
      <c r="BB8" s="49" t="s">
        <v>719</v>
      </c>
    </row>
    <row r="9" spans="1:54" ht="14.1" customHeight="1">
      <c r="A9" s="97" t="s">
        <v>1511</v>
      </c>
      <c r="B9" s="154" t="s">
        <v>617</v>
      </c>
      <c r="C9" s="161"/>
      <c r="D9" s="161"/>
      <c r="E9" s="155"/>
      <c r="F9" s="124" t="s">
        <v>1495</v>
      </c>
      <c r="G9" s="125"/>
      <c r="H9" s="125"/>
      <c r="I9" s="125"/>
      <c r="J9" s="125"/>
      <c r="K9" s="125"/>
      <c r="L9" s="106"/>
      <c r="M9" s="126" t="s">
        <v>1384</v>
      </c>
      <c r="N9" s="125"/>
      <c r="O9" s="125"/>
      <c r="P9" s="125"/>
      <c r="Q9" s="125"/>
      <c r="R9" s="125"/>
      <c r="S9" s="106"/>
      <c r="T9" s="126" t="s">
        <v>1473</v>
      </c>
      <c r="U9" s="125"/>
      <c r="V9" s="125"/>
      <c r="W9" s="125"/>
      <c r="X9" s="125"/>
      <c r="Y9" s="125"/>
      <c r="Z9" s="106"/>
      <c r="AA9" s="152" t="s">
        <v>1507</v>
      </c>
      <c r="AB9" s="147"/>
      <c r="AC9" s="8"/>
      <c r="BA9" s="49" t="s">
        <v>48</v>
      </c>
      <c r="BB9" s="49" t="s">
        <v>777</v>
      </c>
    </row>
    <row r="10" spans="1:54" ht="14.1" customHeight="1">
      <c r="A10" s="97" t="s">
        <v>1511</v>
      </c>
      <c r="B10" s="156"/>
      <c r="C10" s="168"/>
      <c r="D10" s="168"/>
      <c r="E10" s="157"/>
      <c r="F10" s="198" t="s">
        <v>978</v>
      </c>
      <c r="G10" s="126" t="s">
        <v>683</v>
      </c>
      <c r="H10" s="106"/>
      <c r="I10" s="193" t="s">
        <v>1249</v>
      </c>
      <c r="J10" s="126" t="s">
        <v>868</v>
      </c>
      <c r="K10" s="125"/>
      <c r="L10" s="106"/>
      <c r="M10" s="193" t="s">
        <v>978</v>
      </c>
      <c r="N10" s="126" t="s">
        <v>683</v>
      </c>
      <c r="O10" s="106"/>
      <c r="P10" s="193" t="s">
        <v>1249</v>
      </c>
      <c r="Q10" s="126" t="s">
        <v>868</v>
      </c>
      <c r="R10" s="125"/>
      <c r="S10" s="106"/>
      <c r="T10" s="193" t="s">
        <v>978</v>
      </c>
      <c r="U10" s="126" t="s">
        <v>683</v>
      </c>
      <c r="V10" s="106"/>
      <c r="W10" s="193" t="s">
        <v>1249</v>
      </c>
      <c r="X10" s="126" t="s">
        <v>868</v>
      </c>
      <c r="Y10" s="125"/>
      <c r="Z10" s="106"/>
      <c r="AA10" s="152" t="s">
        <v>1507</v>
      </c>
      <c r="AB10" s="147"/>
      <c r="AC10" s="8"/>
      <c r="BA10" s="49" t="s">
        <v>49</v>
      </c>
      <c r="BB10" s="49" t="s">
        <v>933</v>
      </c>
    </row>
    <row r="11" spans="1:54" ht="14.1" customHeight="1">
      <c r="A11" s="97" t="s">
        <v>1511</v>
      </c>
      <c r="B11" s="156"/>
      <c r="C11" s="168"/>
      <c r="D11" s="168"/>
      <c r="E11" s="157"/>
      <c r="F11" s="103"/>
      <c r="G11" s="126" t="s">
        <v>980</v>
      </c>
      <c r="H11" s="126" t="s">
        <v>1343</v>
      </c>
      <c r="I11" s="142"/>
      <c r="J11" s="126" t="s">
        <v>685</v>
      </c>
      <c r="K11" s="126" t="s">
        <v>684</v>
      </c>
      <c r="L11" s="15"/>
      <c r="M11" s="142"/>
      <c r="N11" s="126" t="s">
        <v>980</v>
      </c>
      <c r="O11" s="126" t="s">
        <v>1343</v>
      </c>
      <c r="P11" s="142"/>
      <c r="Q11" s="126" t="s">
        <v>685</v>
      </c>
      <c r="R11" s="126" t="s">
        <v>684</v>
      </c>
      <c r="S11" s="15"/>
      <c r="T11" s="142"/>
      <c r="U11" s="126" t="s">
        <v>980</v>
      </c>
      <c r="V11" s="126" t="s">
        <v>1343</v>
      </c>
      <c r="W11" s="142"/>
      <c r="X11" s="126" t="s">
        <v>685</v>
      </c>
      <c r="Y11" s="126" t="s">
        <v>684</v>
      </c>
      <c r="Z11" s="15"/>
      <c r="AA11" s="152" t="s">
        <v>1507</v>
      </c>
      <c r="AB11" s="147"/>
      <c r="AC11" s="8"/>
      <c r="BA11" s="49" t="s">
        <v>50</v>
      </c>
      <c r="BB11" s="49" t="s">
        <v>1345</v>
      </c>
    </row>
    <row r="12" spans="1:54" ht="38.1" customHeight="1">
      <c r="A12" s="97" t="s">
        <v>1511</v>
      </c>
      <c r="B12" s="158"/>
      <c r="C12" s="162"/>
      <c r="D12" s="162"/>
      <c r="E12" s="159"/>
      <c r="F12" s="108"/>
      <c r="G12" s="106"/>
      <c r="H12" s="106"/>
      <c r="I12" s="106"/>
      <c r="J12" s="106"/>
      <c r="K12" s="106"/>
      <c r="L12" s="36" t="s">
        <v>1033</v>
      </c>
      <c r="M12" s="106"/>
      <c r="N12" s="106"/>
      <c r="O12" s="106"/>
      <c r="P12" s="106"/>
      <c r="Q12" s="106"/>
      <c r="R12" s="106"/>
      <c r="S12" s="36" t="s">
        <v>1033</v>
      </c>
      <c r="T12" s="106"/>
      <c r="U12" s="106"/>
      <c r="V12" s="106"/>
      <c r="W12" s="106"/>
      <c r="X12" s="106"/>
      <c r="Y12" s="106"/>
      <c r="Z12" s="36" t="s">
        <v>1033</v>
      </c>
      <c r="AA12" s="152" t="s">
        <v>1507</v>
      </c>
      <c r="AB12" s="147"/>
      <c r="AC12" s="8"/>
      <c r="BA12" s="49" t="s">
        <v>51</v>
      </c>
      <c r="BB12" s="49" t="s">
        <v>1346</v>
      </c>
    </row>
    <row r="13" spans="1:54" ht="14.1" customHeight="1">
      <c r="A13" s="97" t="s">
        <v>1511</v>
      </c>
      <c r="B13" s="89" t="s">
        <v>182</v>
      </c>
      <c r="C13" s="167"/>
      <c r="D13" s="178"/>
      <c r="E13" s="167"/>
      <c r="F13" s="61" t="s">
        <v>35</v>
      </c>
      <c r="G13" s="61" t="s">
        <v>65</v>
      </c>
      <c r="H13" s="61" t="s">
        <v>84</v>
      </c>
      <c r="I13" s="61" t="s">
        <v>98</v>
      </c>
      <c r="J13" s="61" t="s">
        <v>109</v>
      </c>
      <c r="K13" s="61" t="s">
        <v>114</v>
      </c>
      <c r="L13" s="61" t="s">
        <v>265</v>
      </c>
      <c r="M13" s="61" t="s">
        <v>35</v>
      </c>
      <c r="N13" s="61" t="s">
        <v>65</v>
      </c>
      <c r="O13" s="61" t="s">
        <v>84</v>
      </c>
      <c r="P13" s="61" t="s">
        <v>98</v>
      </c>
      <c r="Q13" s="61" t="s">
        <v>109</v>
      </c>
      <c r="R13" s="61" t="s">
        <v>114</v>
      </c>
      <c r="S13" s="61" t="s">
        <v>265</v>
      </c>
      <c r="T13" s="61" t="s">
        <v>35</v>
      </c>
      <c r="U13" s="61" t="s">
        <v>65</v>
      </c>
      <c r="V13" s="61" t="s">
        <v>84</v>
      </c>
      <c r="W13" s="61" t="s">
        <v>98</v>
      </c>
      <c r="X13" s="61" t="s">
        <v>109</v>
      </c>
      <c r="Y13" s="61" t="s">
        <v>114</v>
      </c>
      <c r="Z13" s="61" t="s">
        <v>265</v>
      </c>
      <c r="AA13" s="91"/>
      <c r="AB13" s="98" t="s">
        <v>1507</v>
      </c>
      <c r="AC13" s="8"/>
      <c r="BA13" s="49" t="s">
        <v>52</v>
      </c>
      <c r="BB13" s="49" t="s">
        <v>918</v>
      </c>
    </row>
    <row r="14" spans="1:54" ht="14.1" customHeight="1">
      <c r="A14" s="97" t="s">
        <v>1511</v>
      </c>
      <c r="B14" s="16" t="s">
        <v>35</v>
      </c>
      <c r="C14" s="136" t="s">
        <v>1365</v>
      </c>
      <c r="D14" s="137" t="s">
        <v>641</v>
      </c>
      <c r="E14" s="138"/>
      <c r="F14" s="60">
        <v>4404000</v>
      </c>
      <c r="G14" s="60">
        <v>31000</v>
      </c>
      <c r="H14" s="60">
        <v>48000</v>
      </c>
      <c r="I14" s="60">
        <v>4483000</v>
      </c>
      <c r="J14" s="60">
        <v>6000</v>
      </c>
      <c r="K14" s="60">
        <v>13000</v>
      </c>
      <c r="L14" s="90"/>
      <c r="M14" s="60">
        <v>3763000</v>
      </c>
      <c r="N14" s="60">
        <v>29000</v>
      </c>
      <c r="O14" s="60">
        <v>40000</v>
      </c>
      <c r="P14" s="60">
        <v>3832000</v>
      </c>
      <c r="Q14" s="60">
        <v>3000</v>
      </c>
      <c r="R14" s="60">
        <v>3000</v>
      </c>
      <c r="S14" s="90"/>
      <c r="T14" s="60">
        <v>3862000</v>
      </c>
      <c r="U14" s="60">
        <v>19000</v>
      </c>
      <c r="V14" s="60">
        <v>54000</v>
      </c>
      <c r="W14" s="60">
        <v>3935000</v>
      </c>
      <c r="X14" s="60">
        <v>5000</v>
      </c>
      <c r="Y14" s="60">
        <v>5000</v>
      </c>
      <c r="Z14" s="90"/>
      <c r="AA14" s="16" t="s">
        <v>35</v>
      </c>
      <c r="AB14" s="98" t="s">
        <v>1507</v>
      </c>
      <c r="AC14" s="8"/>
      <c r="BA14" s="49" t="s">
        <v>55</v>
      </c>
      <c r="BB14" s="49" t="s">
        <v>600</v>
      </c>
    </row>
    <row r="15" spans="1:54" ht="14.1" customHeight="1">
      <c r="A15" s="97" t="s">
        <v>1511</v>
      </c>
      <c r="B15" s="16" t="s">
        <v>65</v>
      </c>
      <c r="C15" s="103"/>
      <c r="D15" s="105" t="s">
        <v>642</v>
      </c>
      <c r="E15" s="106"/>
      <c r="F15" s="34">
        <v>5201000</v>
      </c>
      <c r="G15" s="34">
        <v>4000</v>
      </c>
      <c r="H15" s="34">
        <v>35000</v>
      </c>
      <c r="I15" s="34">
        <v>5240000</v>
      </c>
      <c r="J15" s="34">
        <v>1000</v>
      </c>
      <c r="K15" s="34">
        <v>1000</v>
      </c>
      <c r="L15" s="44"/>
      <c r="M15" s="34">
        <v>4548000</v>
      </c>
      <c r="N15" s="34">
        <v>10000</v>
      </c>
      <c r="O15" s="34">
        <v>37000</v>
      </c>
      <c r="P15" s="34">
        <v>4595000</v>
      </c>
      <c r="Q15" s="34">
        <v>1000</v>
      </c>
      <c r="R15" s="34">
        <v>1000</v>
      </c>
      <c r="S15" s="44"/>
      <c r="T15" s="34">
        <v>4771000</v>
      </c>
      <c r="U15" s="34">
        <v>7000</v>
      </c>
      <c r="V15" s="34">
        <v>40000</v>
      </c>
      <c r="W15" s="34">
        <v>4818000</v>
      </c>
      <c r="X15" s="34">
        <v>1000</v>
      </c>
      <c r="Y15" s="34">
        <v>5000</v>
      </c>
      <c r="Z15" s="44"/>
      <c r="AA15" s="16" t="s">
        <v>65</v>
      </c>
      <c r="AB15" s="98" t="s">
        <v>1507</v>
      </c>
      <c r="AC15" s="8"/>
      <c r="BA15" s="49" t="s">
        <v>56</v>
      </c>
      <c r="BB15" s="49" t="s">
        <v>865</v>
      </c>
    </row>
    <row r="16" spans="1:54" ht="14.1" customHeight="1">
      <c r="A16" s="97" t="s">
        <v>1511</v>
      </c>
      <c r="B16" s="16" t="s">
        <v>84</v>
      </c>
      <c r="C16" s="103"/>
      <c r="D16" s="105" t="s">
        <v>1461</v>
      </c>
      <c r="E16" s="106"/>
      <c r="F16" s="34">
        <v>7046000</v>
      </c>
      <c r="G16" s="34">
        <v>13000</v>
      </c>
      <c r="H16" s="34">
        <v>3000</v>
      </c>
      <c r="I16" s="34">
        <v>7062000</v>
      </c>
      <c r="J16" s="34">
        <v>1000</v>
      </c>
      <c r="K16" s="34">
        <v>1000</v>
      </c>
      <c r="L16" s="44"/>
      <c r="M16" s="34">
        <v>7194000</v>
      </c>
      <c r="N16" s="34">
        <v>37000</v>
      </c>
      <c r="O16" s="34">
        <v>228000</v>
      </c>
      <c r="P16" s="34">
        <v>7459000</v>
      </c>
      <c r="Q16" s="34"/>
      <c r="R16" s="34">
        <v>4000</v>
      </c>
      <c r="S16" s="44"/>
      <c r="T16" s="34">
        <v>8003000</v>
      </c>
      <c r="U16" s="34">
        <v>16000</v>
      </c>
      <c r="V16" s="34">
        <v>1000</v>
      </c>
      <c r="W16" s="34">
        <v>8020000</v>
      </c>
      <c r="X16" s="34"/>
      <c r="Y16" s="34"/>
      <c r="Z16" s="44"/>
      <c r="AA16" s="16" t="s">
        <v>84</v>
      </c>
      <c r="AB16" s="98" t="s">
        <v>1507</v>
      </c>
      <c r="AC16" s="8"/>
      <c r="BA16" s="49" t="s">
        <v>58</v>
      </c>
      <c r="BB16" s="49" t="s">
        <v>605</v>
      </c>
    </row>
    <row r="17" spans="1:54" ht="14.1" customHeight="1">
      <c r="A17" s="97" t="s">
        <v>1511</v>
      </c>
      <c r="B17" s="16" t="s">
        <v>98</v>
      </c>
      <c r="C17" s="103"/>
      <c r="D17" s="105" t="s">
        <v>1110</v>
      </c>
      <c r="E17" s="106"/>
      <c r="F17" s="34">
        <v>21506000</v>
      </c>
      <c r="G17" s="34">
        <v>443000</v>
      </c>
      <c r="H17" s="34">
        <v>334000</v>
      </c>
      <c r="I17" s="34">
        <v>22283000</v>
      </c>
      <c r="J17" s="34">
        <v>26000</v>
      </c>
      <c r="K17" s="34">
        <v>55000</v>
      </c>
      <c r="L17" s="44"/>
      <c r="M17" s="34">
        <v>21357000</v>
      </c>
      <c r="N17" s="34">
        <v>575000</v>
      </c>
      <c r="O17" s="34">
        <v>335000</v>
      </c>
      <c r="P17" s="34">
        <v>22267000</v>
      </c>
      <c r="Q17" s="34">
        <v>26000</v>
      </c>
      <c r="R17" s="34">
        <v>53000</v>
      </c>
      <c r="S17" s="44"/>
      <c r="T17" s="34">
        <v>20636000</v>
      </c>
      <c r="U17" s="34">
        <v>446000</v>
      </c>
      <c r="V17" s="34">
        <v>344000</v>
      </c>
      <c r="W17" s="34">
        <v>21426000</v>
      </c>
      <c r="X17" s="34">
        <v>28000</v>
      </c>
      <c r="Y17" s="34">
        <v>57000</v>
      </c>
      <c r="Z17" s="44"/>
      <c r="AA17" s="16" t="s">
        <v>98</v>
      </c>
      <c r="AB17" s="98" t="s">
        <v>1507</v>
      </c>
      <c r="AC17" s="8"/>
      <c r="BA17" s="49" t="s">
        <v>62</v>
      </c>
      <c r="BB17" s="49" t="s">
        <v>1135</v>
      </c>
    </row>
    <row r="18" spans="1:54" ht="14.1" customHeight="1">
      <c r="A18" s="97" t="s">
        <v>1511</v>
      </c>
      <c r="B18" s="16" t="s">
        <v>109</v>
      </c>
      <c r="C18" s="103"/>
      <c r="D18" s="105" t="s">
        <v>1199</v>
      </c>
      <c r="E18" s="106"/>
      <c r="F18" s="34">
        <v>38157000</v>
      </c>
      <c r="G18" s="34">
        <v>491000</v>
      </c>
      <c r="H18" s="34">
        <v>420000</v>
      </c>
      <c r="I18" s="34">
        <v>39068000</v>
      </c>
      <c r="J18" s="34">
        <v>34000</v>
      </c>
      <c r="K18" s="34">
        <v>70000</v>
      </c>
      <c r="L18" s="44"/>
      <c r="M18" s="34">
        <v>36862000</v>
      </c>
      <c r="N18" s="34">
        <v>651000</v>
      </c>
      <c r="O18" s="34">
        <v>640000</v>
      </c>
      <c r="P18" s="34">
        <v>38153000</v>
      </c>
      <c r="Q18" s="34">
        <v>30000</v>
      </c>
      <c r="R18" s="34">
        <v>61000</v>
      </c>
      <c r="S18" s="44"/>
      <c r="T18" s="34">
        <v>37272000</v>
      </c>
      <c r="U18" s="34">
        <v>488000</v>
      </c>
      <c r="V18" s="34">
        <v>439000</v>
      </c>
      <c r="W18" s="34">
        <v>38199000</v>
      </c>
      <c r="X18" s="34">
        <v>34000</v>
      </c>
      <c r="Y18" s="34">
        <v>67000</v>
      </c>
      <c r="Z18" s="44"/>
      <c r="AA18" s="16" t="s">
        <v>109</v>
      </c>
      <c r="AB18" s="98" t="s">
        <v>1507</v>
      </c>
      <c r="AC18" s="8"/>
      <c r="BA18" s="49" t="s">
        <v>68</v>
      </c>
      <c r="BB18" s="49" t="s">
        <v>1069</v>
      </c>
    </row>
    <row r="19" spans="1:54" ht="14.1" customHeight="1">
      <c r="A19" s="97" t="s">
        <v>1511</v>
      </c>
      <c r="B19" s="16" t="s">
        <v>114</v>
      </c>
      <c r="C19" s="103"/>
      <c r="D19" s="105" t="s">
        <v>621</v>
      </c>
      <c r="E19" s="106"/>
      <c r="F19" s="34">
        <v>23404000</v>
      </c>
      <c r="G19" s="34">
        <v>185000</v>
      </c>
      <c r="H19" s="34">
        <v>6000</v>
      </c>
      <c r="I19" s="34">
        <v>23595000</v>
      </c>
      <c r="J19" s="34">
        <v>180000</v>
      </c>
      <c r="K19" s="34">
        <v>219000</v>
      </c>
      <c r="L19" s="44"/>
      <c r="M19" s="34">
        <v>22199000</v>
      </c>
      <c r="N19" s="34">
        <v>150000</v>
      </c>
      <c r="O19" s="34">
        <v>24000</v>
      </c>
      <c r="P19" s="34">
        <v>22373000</v>
      </c>
      <c r="Q19" s="34">
        <v>135000</v>
      </c>
      <c r="R19" s="34">
        <v>209000</v>
      </c>
      <c r="S19" s="44"/>
      <c r="T19" s="34">
        <v>22676000</v>
      </c>
      <c r="U19" s="34">
        <v>165000</v>
      </c>
      <c r="V19" s="34">
        <v>7000</v>
      </c>
      <c r="W19" s="34">
        <v>22848000</v>
      </c>
      <c r="X19" s="34">
        <v>156000</v>
      </c>
      <c r="Y19" s="34">
        <v>206000</v>
      </c>
      <c r="Z19" s="44"/>
      <c r="AA19" s="16" t="s">
        <v>114</v>
      </c>
      <c r="AB19" s="98" t="s">
        <v>1507</v>
      </c>
      <c r="AC19" s="8"/>
      <c r="BA19" s="49" t="s">
        <v>69</v>
      </c>
      <c r="BB19" s="49" t="s">
        <v>1070</v>
      </c>
    </row>
    <row r="20" spans="1:54" ht="50.1" customHeight="1">
      <c r="A20" s="97" t="s">
        <v>1511</v>
      </c>
      <c r="B20" s="16" t="s">
        <v>235</v>
      </c>
      <c r="C20" s="103"/>
      <c r="D20" s="15"/>
      <c r="E20" s="24" t="s">
        <v>1055</v>
      </c>
      <c r="F20" s="44"/>
      <c r="G20" s="34">
        <v>3000</v>
      </c>
      <c r="H20" s="44"/>
      <c r="I20" s="44"/>
      <c r="J20" s="44"/>
      <c r="K20" s="44"/>
      <c r="L20" s="44"/>
      <c r="M20" s="44"/>
      <c r="N20" s="34">
        <v>4000</v>
      </c>
      <c r="O20" s="44"/>
      <c r="P20" s="44"/>
      <c r="Q20" s="44"/>
      <c r="R20" s="44"/>
      <c r="S20" s="44"/>
      <c r="T20" s="44"/>
      <c r="U20" s="34">
        <v>3000</v>
      </c>
      <c r="V20" s="44"/>
      <c r="W20" s="44"/>
      <c r="X20" s="44"/>
      <c r="Y20" s="44"/>
      <c r="Z20" s="44"/>
      <c r="AA20" s="16" t="s">
        <v>235</v>
      </c>
      <c r="AB20" s="98" t="s">
        <v>1507</v>
      </c>
      <c r="AC20" s="8"/>
      <c r="BA20" s="49" t="s">
        <v>72</v>
      </c>
      <c r="BB20" s="49" t="s">
        <v>345</v>
      </c>
    </row>
    <row r="21" spans="1:54" ht="14.1" customHeight="1">
      <c r="A21" s="97" t="s">
        <v>1511</v>
      </c>
      <c r="B21" s="16" t="s">
        <v>236</v>
      </c>
      <c r="C21" s="103"/>
      <c r="D21" s="105" t="s">
        <v>620</v>
      </c>
      <c r="E21" s="106"/>
      <c r="F21" s="34">
        <v>19974000</v>
      </c>
      <c r="G21" s="34">
        <v>246000</v>
      </c>
      <c r="H21" s="34">
        <v>87000</v>
      </c>
      <c r="I21" s="34">
        <v>20307000</v>
      </c>
      <c r="J21" s="34">
        <v>43000</v>
      </c>
      <c r="K21" s="34">
        <v>38000</v>
      </c>
      <c r="L21" s="44"/>
      <c r="M21" s="34">
        <v>18233000</v>
      </c>
      <c r="N21" s="34">
        <v>242000</v>
      </c>
      <c r="O21" s="34">
        <v>80000</v>
      </c>
      <c r="P21" s="34">
        <v>18555000</v>
      </c>
      <c r="Q21" s="34">
        <v>39000</v>
      </c>
      <c r="R21" s="34">
        <v>44000</v>
      </c>
      <c r="S21" s="44"/>
      <c r="T21" s="34">
        <v>19096000</v>
      </c>
      <c r="U21" s="34">
        <v>248000</v>
      </c>
      <c r="V21" s="34">
        <v>88000</v>
      </c>
      <c r="W21" s="34">
        <v>19432000</v>
      </c>
      <c r="X21" s="34">
        <v>40000</v>
      </c>
      <c r="Y21" s="34">
        <v>47000</v>
      </c>
      <c r="Z21" s="44"/>
      <c r="AA21" s="16" t="s">
        <v>236</v>
      </c>
      <c r="AB21" s="98" t="s">
        <v>1507</v>
      </c>
      <c r="AC21" s="8"/>
      <c r="BA21" s="49" t="s">
        <v>74</v>
      </c>
      <c r="BB21" s="49" t="s">
        <v>424</v>
      </c>
    </row>
    <row r="22" spans="1:54" ht="14.1" customHeight="1">
      <c r="A22" s="97" t="s">
        <v>1511</v>
      </c>
      <c r="B22" s="16" t="s">
        <v>264</v>
      </c>
      <c r="C22" s="103"/>
      <c r="D22" s="105" t="s">
        <v>1215</v>
      </c>
      <c r="E22" s="106"/>
      <c r="F22" s="34">
        <v>81535000</v>
      </c>
      <c r="G22" s="34">
        <v>922000</v>
      </c>
      <c r="H22" s="34">
        <v>513000</v>
      </c>
      <c r="I22" s="34">
        <v>82970000</v>
      </c>
      <c r="J22" s="34">
        <v>257000</v>
      </c>
      <c r="K22" s="34">
        <v>327000</v>
      </c>
      <c r="L22" s="44"/>
      <c r="M22" s="34">
        <v>77294000</v>
      </c>
      <c r="N22" s="34">
        <v>1043000</v>
      </c>
      <c r="O22" s="34">
        <v>744000</v>
      </c>
      <c r="P22" s="34">
        <v>79081000</v>
      </c>
      <c r="Q22" s="34">
        <v>204000</v>
      </c>
      <c r="R22" s="34">
        <v>314000</v>
      </c>
      <c r="S22" s="44"/>
      <c r="T22" s="34">
        <v>79044000</v>
      </c>
      <c r="U22" s="34">
        <v>901000</v>
      </c>
      <c r="V22" s="34">
        <v>534000</v>
      </c>
      <c r="W22" s="34">
        <v>80479000</v>
      </c>
      <c r="X22" s="34">
        <v>230000</v>
      </c>
      <c r="Y22" s="34">
        <v>320000</v>
      </c>
      <c r="Z22" s="44"/>
      <c r="AA22" s="16" t="s">
        <v>264</v>
      </c>
      <c r="AB22" s="98" t="s">
        <v>1507</v>
      </c>
      <c r="AC22" s="8"/>
      <c r="BA22" s="49" t="s">
        <v>78</v>
      </c>
      <c r="BB22" s="49" t="s">
        <v>916</v>
      </c>
    </row>
    <row r="23" spans="1:54" ht="14.1" customHeight="1">
      <c r="A23" s="97" t="s">
        <v>1511</v>
      </c>
      <c r="B23" s="16" t="s">
        <v>37</v>
      </c>
      <c r="C23" s="103"/>
      <c r="D23" s="105" t="s">
        <v>678</v>
      </c>
      <c r="E23" s="106"/>
      <c r="F23" s="34">
        <v>240000</v>
      </c>
      <c r="G23" s="34"/>
      <c r="H23" s="34">
        <v>0</v>
      </c>
      <c r="I23" s="34">
        <v>240000</v>
      </c>
      <c r="J23" s="34">
        <v>0</v>
      </c>
      <c r="K23" s="34">
        <v>0</v>
      </c>
      <c r="L23" s="44"/>
      <c r="M23" s="34">
        <v>721000</v>
      </c>
      <c r="N23" s="34">
        <v>0</v>
      </c>
      <c r="O23" s="34">
        <v>0</v>
      </c>
      <c r="P23" s="34">
        <v>721000</v>
      </c>
      <c r="Q23" s="34">
        <v>0</v>
      </c>
      <c r="R23" s="34">
        <v>0</v>
      </c>
      <c r="S23" s="44"/>
      <c r="T23" s="34">
        <v>1305000</v>
      </c>
      <c r="U23" s="34"/>
      <c r="V23" s="34">
        <v>0</v>
      </c>
      <c r="W23" s="34">
        <v>1305000</v>
      </c>
      <c r="X23" s="34"/>
      <c r="Y23" s="34"/>
      <c r="Z23" s="44"/>
      <c r="AA23" s="16" t="s">
        <v>37</v>
      </c>
      <c r="AB23" s="98" t="s">
        <v>1507</v>
      </c>
      <c r="AC23" s="8"/>
      <c r="BA23" s="49" t="s">
        <v>79</v>
      </c>
      <c r="BB23" s="49" t="s">
        <v>917</v>
      </c>
    </row>
    <row r="24" spans="1:54" ht="14.1" customHeight="1">
      <c r="A24" s="97" t="s">
        <v>1511</v>
      </c>
      <c r="B24" s="16" t="s">
        <v>43</v>
      </c>
      <c r="C24" s="103"/>
      <c r="D24" s="105" t="s">
        <v>1100</v>
      </c>
      <c r="E24" s="106"/>
      <c r="F24" s="34">
        <v>681000</v>
      </c>
      <c r="G24" s="34"/>
      <c r="H24" s="34">
        <v>0</v>
      </c>
      <c r="I24" s="34">
        <v>681000</v>
      </c>
      <c r="J24" s="34">
        <v>0</v>
      </c>
      <c r="K24" s="34">
        <v>0</v>
      </c>
      <c r="L24" s="44"/>
      <c r="M24" s="34">
        <v>646000</v>
      </c>
      <c r="N24" s="34">
        <v>0</v>
      </c>
      <c r="O24" s="34">
        <v>0</v>
      </c>
      <c r="P24" s="34">
        <v>646000</v>
      </c>
      <c r="Q24" s="34">
        <v>0</v>
      </c>
      <c r="R24" s="34">
        <v>0</v>
      </c>
      <c r="S24" s="44"/>
      <c r="T24" s="34">
        <v>675000</v>
      </c>
      <c r="U24" s="34"/>
      <c r="V24" s="34">
        <v>0</v>
      </c>
      <c r="W24" s="34">
        <v>675000</v>
      </c>
      <c r="X24" s="34"/>
      <c r="Y24" s="34"/>
      <c r="Z24" s="44"/>
      <c r="AA24" s="16" t="s">
        <v>43</v>
      </c>
      <c r="AB24" s="98" t="s">
        <v>1507</v>
      </c>
      <c r="AC24" s="8"/>
      <c r="BA24" s="49" t="s">
        <v>81</v>
      </c>
      <c r="BB24" s="49" t="s">
        <v>324</v>
      </c>
    </row>
    <row r="25" spans="1:54" ht="14.1" customHeight="1">
      <c r="A25" s="97" t="s">
        <v>1511</v>
      </c>
      <c r="B25" s="16" t="s">
        <v>47</v>
      </c>
      <c r="C25" s="108"/>
      <c r="D25" s="105" t="s">
        <v>1213</v>
      </c>
      <c r="E25" s="106"/>
      <c r="F25" s="34">
        <v>82456000</v>
      </c>
      <c r="G25" s="34">
        <v>922000</v>
      </c>
      <c r="H25" s="34">
        <v>513000</v>
      </c>
      <c r="I25" s="34">
        <v>83891000</v>
      </c>
      <c r="J25" s="34">
        <v>257000</v>
      </c>
      <c r="K25" s="34">
        <v>327000</v>
      </c>
      <c r="L25" s="44"/>
      <c r="M25" s="34">
        <v>78661000</v>
      </c>
      <c r="N25" s="34">
        <v>1043000</v>
      </c>
      <c r="O25" s="34">
        <v>744000</v>
      </c>
      <c r="P25" s="34">
        <v>80448000</v>
      </c>
      <c r="Q25" s="34">
        <v>204000</v>
      </c>
      <c r="R25" s="34">
        <v>314000</v>
      </c>
      <c r="S25" s="44"/>
      <c r="T25" s="34">
        <v>81024000</v>
      </c>
      <c r="U25" s="34">
        <v>901000</v>
      </c>
      <c r="V25" s="34">
        <v>534000</v>
      </c>
      <c r="W25" s="34">
        <v>82459000</v>
      </c>
      <c r="X25" s="34">
        <v>230000</v>
      </c>
      <c r="Y25" s="34">
        <v>320000</v>
      </c>
      <c r="Z25" s="44"/>
      <c r="AA25" s="16" t="s">
        <v>47</v>
      </c>
      <c r="AB25" s="98" t="s">
        <v>1507</v>
      </c>
      <c r="AC25" s="8"/>
      <c r="BA25" s="49" t="s">
        <v>87</v>
      </c>
      <c r="BB25" s="49" t="s">
        <v>724</v>
      </c>
    </row>
    <row r="26" spans="1:54" ht="14.1" customHeight="1">
      <c r="A26" s="97" t="s">
        <v>1511</v>
      </c>
      <c r="B26" s="16" t="s">
        <v>54</v>
      </c>
      <c r="C26" s="102" t="s">
        <v>1364</v>
      </c>
      <c r="D26" s="105" t="s">
        <v>640</v>
      </c>
      <c r="E26" s="106"/>
      <c r="F26" s="34">
        <v>4000</v>
      </c>
      <c r="G26" s="34"/>
      <c r="H26" s="34">
        <v>0</v>
      </c>
      <c r="I26" s="34">
        <v>4000</v>
      </c>
      <c r="J26" s="34">
        <v>0</v>
      </c>
      <c r="K26" s="34">
        <v>0</v>
      </c>
      <c r="L26" s="44"/>
      <c r="M26" s="34">
        <v>54000</v>
      </c>
      <c r="N26" s="34"/>
      <c r="O26" s="34">
        <v>0</v>
      </c>
      <c r="P26" s="34">
        <v>54000</v>
      </c>
      <c r="Q26" s="34">
        <v>0</v>
      </c>
      <c r="R26" s="34">
        <v>0</v>
      </c>
      <c r="S26" s="44"/>
      <c r="T26" s="34">
        <v>5000</v>
      </c>
      <c r="U26" s="34"/>
      <c r="V26" s="34">
        <v>0</v>
      </c>
      <c r="W26" s="34">
        <v>5000</v>
      </c>
      <c r="X26" s="34"/>
      <c r="Y26" s="34"/>
      <c r="Z26" s="44"/>
      <c r="AA26" s="16" t="s">
        <v>54</v>
      </c>
      <c r="AB26" s="98" t="s">
        <v>1507</v>
      </c>
      <c r="AC26" s="8"/>
      <c r="BA26" s="49" t="s">
        <v>91</v>
      </c>
      <c r="BB26" s="49" t="s">
        <v>1340</v>
      </c>
    </row>
    <row r="27" spans="1:54" ht="14.1" customHeight="1">
      <c r="A27" s="97" t="s">
        <v>1511</v>
      </c>
      <c r="B27" s="16" t="s">
        <v>57</v>
      </c>
      <c r="C27" s="103"/>
      <c r="D27" s="105" t="s">
        <v>1110</v>
      </c>
      <c r="E27" s="106"/>
      <c r="F27" s="34">
        <v>829000</v>
      </c>
      <c r="G27" s="34"/>
      <c r="H27" s="34">
        <v>8000</v>
      </c>
      <c r="I27" s="34">
        <v>837000</v>
      </c>
      <c r="J27" s="34">
        <v>0</v>
      </c>
      <c r="K27" s="34">
        <v>0</v>
      </c>
      <c r="L27" s="44"/>
      <c r="M27" s="34">
        <v>821000</v>
      </c>
      <c r="N27" s="34"/>
      <c r="O27" s="34">
        <v>8000</v>
      </c>
      <c r="P27" s="34">
        <v>829000</v>
      </c>
      <c r="Q27" s="34">
        <v>0</v>
      </c>
      <c r="R27" s="34">
        <v>0</v>
      </c>
      <c r="S27" s="44"/>
      <c r="T27" s="34">
        <v>724000</v>
      </c>
      <c r="U27" s="34"/>
      <c r="V27" s="34">
        <v>8000</v>
      </c>
      <c r="W27" s="34">
        <v>732000</v>
      </c>
      <c r="X27" s="34"/>
      <c r="Y27" s="34"/>
      <c r="Z27" s="44"/>
      <c r="AA27" s="16" t="s">
        <v>57</v>
      </c>
      <c r="AB27" s="98" t="s">
        <v>1507</v>
      </c>
      <c r="AC27" s="8"/>
      <c r="BA27" s="49" t="s">
        <v>97</v>
      </c>
      <c r="BB27" s="49" t="s">
        <v>533</v>
      </c>
    </row>
    <row r="28" spans="1:54" ht="14.1" customHeight="1">
      <c r="A28" s="97" t="s">
        <v>1511</v>
      </c>
      <c r="B28" s="16" t="s">
        <v>59</v>
      </c>
      <c r="C28" s="103"/>
      <c r="D28" s="105" t="s">
        <v>1200</v>
      </c>
      <c r="E28" s="106"/>
      <c r="F28" s="34">
        <v>833000</v>
      </c>
      <c r="G28" s="34">
        <v>0</v>
      </c>
      <c r="H28" s="34">
        <v>8000</v>
      </c>
      <c r="I28" s="34">
        <v>841000</v>
      </c>
      <c r="J28" s="34">
        <v>0</v>
      </c>
      <c r="K28" s="34">
        <v>0</v>
      </c>
      <c r="L28" s="44"/>
      <c r="M28" s="34">
        <v>875000</v>
      </c>
      <c r="N28" s="34">
        <v>0</v>
      </c>
      <c r="O28" s="34">
        <v>8000</v>
      </c>
      <c r="P28" s="34">
        <v>883000</v>
      </c>
      <c r="Q28" s="34">
        <v>0</v>
      </c>
      <c r="R28" s="34">
        <v>0</v>
      </c>
      <c r="S28" s="44"/>
      <c r="T28" s="34">
        <v>729000</v>
      </c>
      <c r="U28" s="34">
        <v>0</v>
      </c>
      <c r="V28" s="34">
        <v>8000</v>
      </c>
      <c r="W28" s="34">
        <v>737000</v>
      </c>
      <c r="X28" s="34">
        <v>0</v>
      </c>
      <c r="Y28" s="34">
        <v>0</v>
      </c>
      <c r="Z28" s="44"/>
      <c r="AA28" s="16" t="s">
        <v>59</v>
      </c>
      <c r="AB28" s="98" t="s">
        <v>1507</v>
      </c>
      <c r="AC28" s="8"/>
      <c r="BA28" s="49" t="s">
        <v>100</v>
      </c>
      <c r="BB28" s="49" t="s">
        <v>915</v>
      </c>
    </row>
    <row r="29" spans="1:54" ht="14.1" customHeight="1">
      <c r="A29" s="97" t="s">
        <v>1511</v>
      </c>
      <c r="B29" s="16" t="s">
        <v>60</v>
      </c>
      <c r="C29" s="103"/>
      <c r="D29" s="105" t="s">
        <v>619</v>
      </c>
      <c r="E29" s="106"/>
      <c r="F29" s="34">
        <v>0</v>
      </c>
      <c r="G29" s="34">
        <v>0</v>
      </c>
      <c r="H29" s="34">
        <v>0</v>
      </c>
      <c r="I29" s="34">
        <v>0</v>
      </c>
      <c r="J29" s="34">
        <v>0</v>
      </c>
      <c r="K29" s="34">
        <v>0</v>
      </c>
      <c r="L29" s="44"/>
      <c r="M29" s="34">
        <v>0</v>
      </c>
      <c r="N29" s="34">
        <v>0</v>
      </c>
      <c r="O29" s="34">
        <v>0</v>
      </c>
      <c r="P29" s="34">
        <v>0</v>
      </c>
      <c r="Q29" s="34">
        <v>0</v>
      </c>
      <c r="R29" s="34">
        <v>0</v>
      </c>
      <c r="S29" s="44"/>
      <c r="T29" s="34"/>
      <c r="U29" s="34"/>
      <c r="V29" s="34">
        <v>0</v>
      </c>
      <c r="W29" s="34">
        <v>0</v>
      </c>
      <c r="X29" s="34"/>
      <c r="Y29" s="34"/>
      <c r="Z29" s="44"/>
      <c r="AA29" s="16" t="s">
        <v>60</v>
      </c>
      <c r="AB29" s="98" t="s">
        <v>1507</v>
      </c>
      <c r="AC29" s="8"/>
      <c r="BA29" s="49" t="s">
        <v>107</v>
      </c>
      <c r="BB29" s="49" t="s">
        <v>1107</v>
      </c>
    </row>
    <row r="30" spans="1:54" ht="14.1" customHeight="1">
      <c r="A30" s="97" t="s">
        <v>1511</v>
      </c>
      <c r="B30" s="16" t="s">
        <v>61</v>
      </c>
      <c r="C30" s="103"/>
      <c r="D30" s="105" t="s">
        <v>1214</v>
      </c>
      <c r="E30" s="106"/>
      <c r="F30" s="34">
        <v>833000</v>
      </c>
      <c r="G30" s="34">
        <v>0</v>
      </c>
      <c r="H30" s="34">
        <v>8000</v>
      </c>
      <c r="I30" s="34">
        <v>841000</v>
      </c>
      <c r="J30" s="34">
        <v>0</v>
      </c>
      <c r="K30" s="34">
        <v>0</v>
      </c>
      <c r="L30" s="44"/>
      <c r="M30" s="34">
        <v>875000</v>
      </c>
      <c r="N30" s="34">
        <v>0</v>
      </c>
      <c r="O30" s="34">
        <v>8000</v>
      </c>
      <c r="P30" s="34">
        <v>883000</v>
      </c>
      <c r="Q30" s="34">
        <v>0</v>
      </c>
      <c r="R30" s="34">
        <v>0</v>
      </c>
      <c r="S30" s="44"/>
      <c r="T30" s="34">
        <v>729000</v>
      </c>
      <c r="U30" s="34">
        <v>0</v>
      </c>
      <c r="V30" s="34">
        <v>8000</v>
      </c>
      <c r="W30" s="34">
        <v>737000</v>
      </c>
      <c r="X30" s="34">
        <v>0</v>
      </c>
      <c r="Y30" s="34">
        <v>0</v>
      </c>
      <c r="Z30" s="44"/>
      <c r="AA30" s="16" t="s">
        <v>61</v>
      </c>
      <c r="AB30" s="98" t="s">
        <v>1507</v>
      </c>
      <c r="AC30" s="8"/>
      <c r="BA30" s="49" t="s">
        <v>110</v>
      </c>
      <c r="BB30" s="49" t="s">
        <v>1132</v>
      </c>
    </row>
    <row r="31" spans="1:54" ht="14.1" customHeight="1">
      <c r="A31" s="97" t="s">
        <v>1511</v>
      </c>
      <c r="B31" s="16" t="s">
        <v>63</v>
      </c>
      <c r="C31" s="103"/>
      <c r="D31" s="105" t="s">
        <v>677</v>
      </c>
      <c r="E31" s="106"/>
      <c r="F31" s="34">
        <v>1620000</v>
      </c>
      <c r="G31" s="34">
        <v>0</v>
      </c>
      <c r="H31" s="34">
        <v>0</v>
      </c>
      <c r="I31" s="34">
        <v>1620000</v>
      </c>
      <c r="J31" s="34">
        <v>0</v>
      </c>
      <c r="K31" s="34">
        <v>0</v>
      </c>
      <c r="L31" s="44"/>
      <c r="M31" s="34">
        <v>1213000</v>
      </c>
      <c r="N31" s="34">
        <v>0</v>
      </c>
      <c r="O31" s="34">
        <v>0</v>
      </c>
      <c r="P31" s="34">
        <v>1213000</v>
      </c>
      <c r="Q31" s="34">
        <v>0</v>
      </c>
      <c r="R31" s="34">
        <v>0</v>
      </c>
      <c r="S31" s="44"/>
      <c r="T31" s="34">
        <v>1320000</v>
      </c>
      <c r="U31" s="34"/>
      <c r="V31" s="34">
        <v>0</v>
      </c>
      <c r="W31" s="34">
        <v>1320000</v>
      </c>
      <c r="X31" s="34"/>
      <c r="Y31" s="34"/>
      <c r="Z31" s="44"/>
      <c r="AA31" s="16" t="s">
        <v>63</v>
      </c>
      <c r="AB31" s="98" t="s">
        <v>1507</v>
      </c>
      <c r="AC31" s="8"/>
      <c r="BA31" s="49" t="s">
        <v>111</v>
      </c>
      <c r="BB31" s="49" t="s">
        <v>1341</v>
      </c>
    </row>
    <row r="32" spans="1:54" ht="14.1" customHeight="1">
      <c r="A32" s="97" t="s">
        <v>1511</v>
      </c>
      <c r="B32" s="16" t="s">
        <v>64</v>
      </c>
      <c r="C32" s="103"/>
      <c r="D32" s="105" t="s">
        <v>1099</v>
      </c>
      <c r="E32" s="106"/>
      <c r="F32" s="34">
        <v>0</v>
      </c>
      <c r="G32" s="34">
        <v>0</v>
      </c>
      <c r="H32" s="34">
        <v>0</v>
      </c>
      <c r="I32" s="34">
        <v>0</v>
      </c>
      <c r="J32" s="34">
        <v>0</v>
      </c>
      <c r="K32" s="34">
        <v>0</v>
      </c>
      <c r="L32" s="44"/>
      <c r="M32" s="34">
        <v>0</v>
      </c>
      <c r="N32" s="34">
        <v>0</v>
      </c>
      <c r="O32" s="34">
        <v>0</v>
      </c>
      <c r="P32" s="34">
        <v>0</v>
      </c>
      <c r="Q32" s="34">
        <v>0</v>
      </c>
      <c r="R32" s="34">
        <v>0</v>
      </c>
      <c r="S32" s="44"/>
      <c r="T32" s="34"/>
      <c r="U32" s="34"/>
      <c r="V32" s="34">
        <v>0</v>
      </c>
      <c r="W32" s="34">
        <v>0</v>
      </c>
      <c r="X32" s="34"/>
      <c r="Y32" s="34"/>
      <c r="Z32" s="44"/>
      <c r="AA32" s="16" t="s">
        <v>64</v>
      </c>
      <c r="AB32" s="98" t="s">
        <v>1507</v>
      </c>
      <c r="AC32" s="8"/>
      <c r="BA32" s="49" t="s">
        <v>112</v>
      </c>
      <c r="BB32" s="49" t="s">
        <v>931</v>
      </c>
    </row>
    <row r="33" spans="1:54" ht="14.1" customHeight="1">
      <c r="A33" s="97" t="s">
        <v>1511</v>
      </c>
      <c r="B33" s="16" t="s">
        <v>66</v>
      </c>
      <c r="C33" s="108"/>
      <c r="D33" s="140" t="s">
        <v>1212</v>
      </c>
      <c r="E33" s="106"/>
      <c r="F33" s="34">
        <v>2453000</v>
      </c>
      <c r="G33" s="34">
        <v>0</v>
      </c>
      <c r="H33" s="34">
        <v>8000</v>
      </c>
      <c r="I33" s="34">
        <v>2461000</v>
      </c>
      <c r="J33" s="34">
        <v>0</v>
      </c>
      <c r="K33" s="34">
        <v>0</v>
      </c>
      <c r="L33" s="44"/>
      <c r="M33" s="34">
        <v>2088000</v>
      </c>
      <c r="N33" s="34">
        <v>0</v>
      </c>
      <c r="O33" s="34">
        <v>8000</v>
      </c>
      <c r="P33" s="34">
        <v>2096000</v>
      </c>
      <c r="Q33" s="34">
        <v>0</v>
      </c>
      <c r="R33" s="34">
        <v>0</v>
      </c>
      <c r="S33" s="44"/>
      <c r="T33" s="34">
        <v>2049000</v>
      </c>
      <c r="U33" s="34">
        <v>0</v>
      </c>
      <c r="V33" s="34">
        <v>8000</v>
      </c>
      <c r="W33" s="34">
        <v>2057000</v>
      </c>
      <c r="X33" s="34">
        <v>0</v>
      </c>
      <c r="Y33" s="34">
        <v>0</v>
      </c>
      <c r="Z33" s="44"/>
      <c r="AA33" s="16" t="s">
        <v>66</v>
      </c>
      <c r="AB33" s="98" t="s">
        <v>1507</v>
      </c>
      <c r="AC33" s="8"/>
      <c r="BA33" s="49" t="s">
        <v>113</v>
      </c>
      <c r="BB33" s="49" t="s">
        <v>1460</v>
      </c>
    </row>
    <row r="34" spans="1:54" ht="14.1" customHeight="1">
      <c r="A34" s="97" t="s">
        <v>1511</v>
      </c>
      <c r="B34" s="18" t="s">
        <v>70</v>
      </c>
      <c r="C34" s="102" t="s">
        <v>1176</v>
      </c>
      <c r="D34" s="177"/>
      <c r="E34" s="107"/>
      <c r="F34" s="35">
        <v>84909000</v>
      </c>
      <c r="G34" s="35">
        <v>922000</v>
      </c>
      <c r="H34" s="35">
        <v>521000</v>
      </c>
      <c r="I34" s="35">
        <v>86352000</v>
      </c>
      <c r="J34" s="35">
        <v>257000</v>
      </c>
      <c r="K34" s="35">
        <v>327000</v>
      </c>
      <c r="L34" s="35">
        <v>108000</v>
      </c>
      <c r="M34" s="35">
        <v>80749000</v>
      </c>
      <c r="N34" s="35">
        <v>1043000</v>
      </c>
      <c r="O34" s="35">
        <v>752000</v>
      </c>
      <c r="P34" s="35">
        <v>82544000</v>
      </c>
      <c r="Q34" s="35">
        <v>204000</v>
      </c>
      <c r="R34" s="35">
        <v>314000</v>
      </c>
      <c r="S34" s="35">
        <v>105000</v>
      </c>
      <c r="T34" s="35">
        <v>83073000</v>
      </c>
      <c r="U34" s="35">
        <v>901000</v>
      </c>
      <c r="V34" s="35">
        <v>542000</v>
      </c>
      <c r="W34" s="35">
        <v>84516000</v>
      </c>
      <c r="X34" s="35">
        <v>230000</v>
      </c>
      <c r="Y34" s="35">
        <v>320000</v>
      </c>
      <c r="Z34" s="35">
        <v>114000</v>
      </c>
      <c r="AA34" s="18" t="s">
        <v>70</v>
      </c>
      <c r="AB34" s="98" t="s">
        <v>1507</v>
      </c>
      <c r="AC34" s="8"/>
      <c r="BA34" s="49" t="s">
        <v>115</v>
      </c>
      <c r="BB34" s="49" t="s">
        <v>891</v>
      </c>
    </row>
    <row r="35" spans="1:54" ht="15">
      <c r="A35" s="110" t="s">
        <v>1510</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8"/>
      <c r="BA35" s="49" t="s">
        <v>234</v>
      </c>
      <c r="BB35" s="49" t="s">
        <v>650</v>
      </c>
    </row>
    <row r="36" spans="2:54" ht="15" hidden="1">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69">
    <mergeCell ref="A2:B2"/>
    <mergeCell ref="A3:B3"/>
    <mergeCell ref="A4:B4"/>
    <mergeCell ref="A1:AA1"/>
    <mergeCell ref="D2:E2"/>
    <mergeCell ref="F2:AB2"/>
    <mergeCell ref="D3:AB3"/>
    <mergeCell ref="D4:AB4"/>
    <mergeCell ref="A5:B5"/>
    <mergeCell ref="F9:L9"/>
    <mergeCell ref="M9:S9"/>
    <mergeCell ref="T9:Z9"/>
    <mergeCell ref="B9:E12"/>
    <mergeCell ref="D5:AB5"/>
    <mergeCell ref="A6:AB6"/>
    <mergeCell ref="A7:AA7"/>
    <mergeCell ref="A8:AB8"/>
    <mergeCell ref="AA9:AB9"/>
    <mergeCell ref="AA10:AB10"/>
    <mergeCell ref="AA11:AB11"/>
    <mergeCell ref="AA12:AB12"/>
    <mergeCell ref="Q10:S10"/>
    <mergeCell ref="T10:T12"/>
    <mergeCell ref="U10:V10"/>
    <mergeCell ref="F10:F12"/>
    <mergeCell ref="G10:H10"/>
    <mergeCell ref="I10:I12"/>
    <mergeCell ref="J10:L10"/>
    <mergeCell ref="M10:M12"/>
    <mergeCell ref="W10:W12"/>
    <mergeCell ref="X10:Z10"/>
    <mergeCell ref="G11:G12"/>
    <mergeCell ref="H11:H12"/>
    <mergeCell ref="J11:J12"/>
    <mergeCell ref="K11:K12"/>
    <mergeCell ref="N11:N12"/>
    <mergeCell ref="O11:O12"/>
    <mergeCell ref="Q11:Q12"/>
    <mergeCell ref="R11:R12"/>
    <mergeCell ref="U11:U12"/>
    <mergeCell ref="V11:V12"/>
    <mergeCell ref="X11:X12"/>
    <mergeCell ref="Y11:Y12"/>
    <mergeCell ref="N10:O10"/>
    <mergeCell ref="P10:P12"/>
    <mergeCell ref="C13:E13"/>
    <mergeCell ref="C14:C25"/>
    <mergeCell ref="D14:E14"/>
    <mergeCell ref="D15:E15"/>
    <mergeCell ref="D16:E16"/>
    <mergeCell ref="D17:E17"/>
    <mergeCell ref="D18:E18"/>
    <mergeCell ref="D19:E19"/>
    <mergeCell ref="D21:E21"/>
    <mergeCell ref="D22:E22"/>
    <mergeCell ref="D23:E23"/>
    <mergeCell ref="D24:E24"/>
    <mergeCell ref="D25:E25"/>
    <mergeCell ref="A35:AB35"/>
    <mergeCell ref="C34:E34"/>
    <mergeCell ref="C26:C33"/>
    <mergeCell ref="D26:E26"/>
    <mergeCell ref="D27:E27"/>
    <mergeCell ref="D28:E28"/>
    <mergeCell ref="D29:E29"/>
    <mergeCell ref="D30:E30"/>
    <mergeCell ref="D31:E31"/>
    <mergeCell ref="D32:E32"/>
    <mergeCell ref="D33:E33"/>
  </mergeCells>
  <dataValidations count="1">
    <dataValidation type="list" allowBlank="1" showInputMessage="1" showErrorMessage="1" sqref="C5">
      <formula1>'@lists'!$A$39:$B$39</formula1>
    </dataValidation>
  </dataValidations>
  <pageMargins left="0.7" right="0.7" top="0.75" bottom="0.75" header="0.3" footer="0.3"/>
  <pageSetup orientation="portrai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80" zoomScaleNormal="80" workbookViewId="0" topLeftCell="A1">
      <selection pane="topLeft" activeCell="A1" sqref="A1:T1"/>
    </sheetView>
  </sheetViews>
  <sheetFormatPr defaultColWidth="0" defaultRowHeight="12.75" zeroHeight="1"/>
  <cols>
    <col min="1" max="2" width="8.28571428571429" customWidth="1"/>
    <col min="3" max="3" width="11.1428571428571" customWidth="1"/>
    <col min="4" max="4" width="46.5714285714286" customWidth="1"/>
    <col min="5" max="5" width="13.5714285714286" customWidth="1"/>
    <col min="6" max="6" width="14.2857142857143" customWidth="1"/>
    <col min="7" max="7" width="13.5714285714286" customWidth="1"/>
    <col min="8" max="8" width="14.2857142857143" customWidth="1"/>
    <col min="9" max="10" width="13.5714285714286" customWidth="1"/>
    <col min="11" max="11" width="14.2857142857143" customWidth="1"/>
    <col min="12" max="12" width="13.5714285714286" customWidth="1"/>
    <col min="13" max="13" width="14.2857142857143" customWidth="1"/>
    <col min="14" max="15" width="13.5714285714286" customWidth="1"/>
    <col min="16" max="16" width="14.2857142857143" customWidth="1"/>
    <col min="17" max="17" width="13.5714285714286" customWidth="1"/>
    <col min="18" max="18" width="14.2857142857143" customWidth="1"/>
    <col min="19" max="19" width="13.5714285714286" customWidth="1"/>
    <col min="20" max="20" width="8.28571428571429" customWidth="1"/>
    <col min="21" max="21" width="13.5714285714286" customWidth="1"/>
    <col min="22" max="54" width="13.5714285714286" hidden="1" customWidth="1"/>
    <col min="55" max="16384" width="11.4285714285714" hidden="1"/>
  </cols>
  <sheetData>
    <row r="1" spans="1:21" ht="14.1" customHeight="1">
      <c r="A1" s="147" t="s">
        <v>1564</v>
      </c>
      <c r="B1" s="147"/>
      <c r="C1" s="147"/>
      <c r="D1" s="147"/>
      <c r="E1" s="147"/>
      <c r="F1" s="147"/>
      <c r="G1" s="147"/>
      <c r="H1" s="147"/>
      <c r="I1" s="147"/>
      <c r="J1" s="147"/>
      <c r="K1" s="147"/>
      <c r="L1" s="147"/>
      <c r="M1" s="147"/>
      <c r="N1" s="147"/>
      <c r="O1" s="147"/>
      <c r="P1" s="147"/>
      <c r="Q1" s="147"/>
      <c r="R1" s="147"/>
      <c r="S1" s="147"/>
      <c r="T1" s="147"/>
      <c r="U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BA4" s="49" t="s">
        <v>41</v>
      </c>
      <c r="BB4" s="49" t="s">
        <v>972</v>
      </c>
    </row>
    <row r="5" spans="1:54" ht="14.1" customHeight="1">
      <c r="A5" s="118" t="s">
        <v>1113</v>
      </c>
      <c r="B5" s="150"/>
      <c r="C5" s="22" t="s">
        <v>184</v>
      </c>
      <c r="D5" s="120" t="s">
        <v>1513</v>
      </c>
      <c r="E5" s="110"/>
      <c r="F5" s="110"/>
      <c r="G5" s="110"/>
      <c r="H5" s="110"/>
      <c r="I5" s="110"/>
      <c r="J5" s="110"/>
      <c r="K5" s="110"/>
      <c r="L5" s="110"/>
      <c r="M5" s="110"/>
      <c r="N5" s="110"/>
      <c r="O5" s="110"/>
      <c r="P5" s="110"/>
      <c r="Q5" s="110"/>
      <c r="R5" s="110"/>
      <c r="S5" s="110"/>
      <c r="T5" s="110"/>
      <c r="U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BA6" s="49" t="s">
        <v>44</v>
      </c>
      <c r="BB6" s="49" t="s">
        <v>720</v>
      </c>
    </row>
    <row r="7" spans="1:54" ht="15" customHeight="1">
      <c r="A7" s="166" t="s">
        <v>185</v>
      </c>
      <c r="B7" s="166"/>
      <c r="C7" s="166"/>
      <c r="D7" s="166"/>
      <c r="E7" s="166"/>
      <c r="F7" s="166"/>
      <c r="G7" s="166"/>
      <c r="H7" s="166"/>
      <c r="I7" s="166"/>
      <c r="J7" s="166"/>
      <c r="K7" s="166"/>
      <c r="L7" s="166"/>
      <c r="M7" s="166"/>
      <c r="N7" s="166"/>
      <c r="O7" s="166"/>
      <c r="P7" s="166"/>
      <c r="Q7" s="166"/>
      <c r="R7" s="166"/>
      <c r="S7" s="166"/>
      <c r="T7" s="166"/>
      <c r="U7" s="97" t="s">
        <v>1508</v>
      </c>
      <c r="BA7" s="49" t="s">
        <v>45</v>
      </c>
      <c r="BB7" s="49" t="s">
        <v>721</v>
      </c>
    </row>
    <row r="8" spans="1:54" ht="14.1" customHeight="1">
      <c r="A8" s="201" t="s">
        <v>1509</v>
      </c>
      <c r="B8" s="201"/>
      <c r="C8" s="201"/>
      <c r="D8" s="201"/>
      <c r="E8" s="201"/>
      <c r="F8" s="201"/>
      <c r="G8" s="201"/>
      <c r="H8" s="201"/>
      <c r="I8" s="201"/>
      <c r="J8" s="201"/>
      <c r="K8" s="201"/>
      <c r="L8" s="201"/>
      <c r="M8" s="201"/>
      <c r="N8" s="201"/>
      <c r="O8" s="201"/>
      <c r="P8" s="201"/>
      <c r="Q8" s="201"/>
      <c r="R8" s="201"/>
      <c r="S8" s="201"/>
      <c r="T8" s="201"/>
      <c r="U8" s="201"/>
      <c r="BA8" s="49" t="s">
        <v>46</v>
      </c>
      <c r="BB8" s="49" t="s">
        <v>719</v>
      </c>
    </row>
    <row r="9" spans="1:54" ht="14.1" customHeight="1">
      <c r="A9" s="97" t="s">
        <v>1557</v>
      </c>
      <c r="B9" s="171" t="s">
        <v>617</v>
      </c>
      <c r="C9" s="172"/>
      <c r="D9" s="173"/>
      <c r="E9" s="124" t="s">
        <v>1495</v>
      </c>
      <c r="F9" s="125"/>
      <c r="G9" s="125"/>
      <c r="H9" s="125"/>
      <c r="I9" s="106"/>
      <c r="J9" s="126" t="s">
        <v>1384</v>
      </c>
      <c r="K9" s="125"/>
      <c r="L9" s="125"/>
      <c r="M9" s="125"/>
      <c r="N9" s="106"/>
      <c r="O9" s="126" t="s">
        <v>1473</v>
      </c>
      <c r="P9" s="125"/>
      <c r="Q9" s="125"/>
      <c r="R9" s="125"/>
      <c r="S9" s="106"/>
      <c r="T9" s="152" t="s">
        <v>1507</v>
      </c>
      <c r="U9" s="147"/>
      <c r="BA9" s="49" t="s">
        <v>48</v>
      </c>
      <c r="BB9" s="49" t="s">
        <v>777</v>
      </c>
    </row>
    <row r="10" spans="1:54" ht="50.1" customHeight="1">
      <c r="A10" s="97" t="s">
        <v>1557</v>
      </c>
      <c r="B10" s="174"/>
      <c r="C10" s="175"/>
      <c r="D10" s="176"/>
      <c r="E10" s="30" t="s">
        <v>960</v>
      </c>
      <c r="F10" s="36" t="s">
        <v>956</v>
      </c>
      <c r="G10" s="36" t="s">
        <v>963</v>
      </c>
      <c r="H10" s="36" t="s">
        <v>1261</v>
      </c>
      <c r="I10" s="36" t="s">
        <v>971</v>
      </c>
      <c r="J10" s="36" t="s">
        <v>960</v>
      </c>
      <c r="K10" s="36" t="s">
        <v>956</v>
      </c>
      <c r="L10" s="36" t="s">
        <v>963</v>
      </c>
      <c r="M10" s="36" t="s">
        <v>1261</v>
      </c>
      <c r="N10" s="36" t="s">
        <v>971</v>
      </c>
      <c r="O10" s="36" t="s">
        <v>960</v>
      </c>
      <c r="P10" s="36" t="s">
        <v>956</v>
      </c>
      <c r="Q10" s="36" t="s">
        <v>963</v>
      </c>
      <c r="R10" s="36" t="s">
        <v>1261</v>
      </c>
      <c r="S10" s="36" t="s">
        <v>971</v>
      </c>
      <c r="T10" s="152" t="s">
        <v>1507</v>
      </c>
      <c r="U10" s="147"/>
      <c r="BA10" s="49" t="s">
        <v>49</v>
      </c>
      <c r="BB10" s="49" t="s">
        <v>933</v>
      </c>
    </row>
    <row r="11" spans="1:54" ht="14.1" customHeight="1">
      <c r="A11" s="97" t="s">
        <v>1557</v>
      </c>
      <c r="B11" s="13" t="s">
        <v>184</v>
      </c>
      <c r="C11" s="163"/>
      <c r="D11" s="163"/>
      <c r="E11" s="61" t="s">
        <v>35</v>
      </c>
      <c r="F11" s="61" t="s">
        <v>65</v>
      </c>
      <c r="G11" s="61" t="s">
        <v>84</v>
      </c>
      <c r="H11" s="61" t="s">
        <v>98</v>
      </c>
      <c r="I11" s="61" t="s">
        <v>109</v>
      </c>
      <c r="J11" s="61" t="s">
        <v>35</v>
      </c>
      <c r="K11" s="61" t="s">
        <v>65</v>
      </c>
      <c r="L11" s="61" t="s">
        <v>84</v>
      </c>
      <c r="M11" s="61" t="s">
        <v>98</v>
      </c>
      <c r="N11" s="61" t="s">
        <v>109</v>
      </c>
      <c r="O11" s="61" t="s">
        <v>35</v>
      </c>
      <c r="P11" s="61" t="s">
        <v>65</v>
      </c>
      <c r="Q11" s="61" t="s">
        <v>84</v>
      </c>
      <c r="R11" s="61" t="s">
        <v>98</v>
      </c>
      <c r="S11" s="61" t="s">
        <v>109</v>
      </c>
      <c r="T11" s="46"/>
      <c r="U11" s="99" t="s">
        <v>1507</v>
      </c>
      <c r="BA11" s="49" t="s">
        <v>50</v>
      </c>
      <c r="BB11" s="49" t="s">
        <v>1345</v>
      </c>
    </row>
    <row r="12" spans="1:54" ht="14.1" customHeight="1">
      <c r="A12" s="97" t="s">
        <v>1557</v>
      </c>
      <c r="B12" s="16" t="s">
        <v>35</v>
      </c>
      <c r="C12" s="136" t="s">
        <v>1365</v>
      </c>
      <c r="D12" s="29" t="s">
        <v>641</v>
      </c>
      <c r="E12" s="60">
        <v>34000</v>
      </c>
      <c r="F12" s="60">
        <v>13000</v>
      </c>
      <c r="G12" s="60">
        <v>14000</v>
      </c>
      <c r="H12" s="60">
        <v>48000</v>
      </c>
      <c r="I12" s="60">
        <v>888000</v>
      </c>
      <c r="J12" s="60">
        <v>36000</v>
      </c>
      <c r="K12" s="60">
        <v>23000</v>
      </c>
      <c r="L12" s="60">
        <v>4000</v>
      </c>
      <c r="M12" s="60">
        <v>40000</v>
      </c>
      <c r="N12" s="60">
        <v>859000</v>
      </c>
      <c r="O12" s="60">
        <v>50000</v>
      </c>
      <c r="P12" s="60">
        <v>20000</v>
      </c>
      <c r="Q12" s="60">
        <v>4000</v>
      </c>
      <c r="R12" s="60">
        <v>54000</v>
      </c>
      <c r="S12" s="60">
        <v>795000</v>
      </c>
      <c r="T12" s="16" t="s">
        <v>35</v>
      </c>
      <c r="U12" s="99" t="s">
        <v>1507</v>
      </c>
      <c r="BA12" s="49" t="s">
        <v>51</v>
      </c>
      <c r="BB12" s="49" t="s">
        <v>1346</v>
      </c>
    </row>
    <row r="13" spans="1:54" ht="14.1" customHeight="1">
      <c r="A13" s="97" t="s">
        <v>1557</v>
      </c>
      <c r="B13" s="16" t="s">
        <v>65</v>
      </c>
      <c r="C13" s="103"/>
      <c r="D13" s="24" t="s">
        <v>642</v>
      </c>
      <c r="E13" s="34">
        <v>27000</v>
      </c>
      <c r="F13" s="34">
        <v>2000</v>
      </c>
      <c r="G13" s="34">
        <v>8000</v>
      </c>
      <c r="H13" s="34">
        <v>35000</v>
      </c>
      <c r="I13" s="34">
        <v>659000</v>
      </c>
      <c r="J13" s="34">
        <v>13000</v>
      </c>
      <c r="K13" s="34">
        <v>2000</v>
      </c>
      <c r="L13" s="34">
        <v>24000</v>
      </c>
      <c r="M13" s="34">
        <v>37000</v>
      </c>
      <c r="N13" s="34">
        <v>578000</v>
      </c>
      <c r="O13" s="34">
        <v>19000</v>
      </c>
      <c r="P13" s="34">
        <v>4000</v>
      </c>
      <c r="Q13" s="34">
        <v>21000</v>
      </c>
      <c r="R13" s="34">
        <v>40000</v>
      </c>
      <c r="S13" s="34">
        <v>623000</v>
      </c>
      <c r="T13" s="16" t="s">
        <v>65</v>
      </c>
      <c r="U13" s="99" t="s">
        <v>1507</v>
      </c>
      <c r="BA13" s="49" t="s">
        <v>52</v>
      </c>
      <c r="BB13" s="49" t="s">
        <v>918</v>
      </c>
    </row>
    <row r="14" spans="1:54" ht="14.1" customHeight="1">
      <c r="A14" s="97" t="s">
        <v>1557</v>
      </c>
      <c r="B14" s="16" t="s">
        <v>84</v>
      </c>
      <c r="C14" s="103"/>
      <c r="D14" s="24" t="s">
        <v>1461</v>
      </c>
      <c r="E14" s="34">
        <v>3000</v>
      </c>
      <c r="F14" s="34">
        <v>1000</v>
      </c>
      <c r="G14" s="34"/>
      <c r="H14" s="34">
        <v>3000</v>
      </c>
      <c r="I14" s="34">
        <v>831000</v>
      </c>
      <c r="J14" s="34">
        <v>228000</v>
      </c>
      <c r="K14" s="34">
        <v>14000</v>
      </c>
      <c r="L14" s="34"/>
      <c r="M14" s="34">
        <v>228000</v>
      </c>
      <c r="N14" s="34">
        <v>946000</v>
      </c>
      <c r="O14" s="34">
        <v>1000</v>
      </c>
      <c r="P14" s="34">
        <v>1000</v>
      </c>
      <c r="Q14" s="34"/>
      <c r="R14" s="34">
        <v>1000</v>
      </c>
      <c r="S14" s="34">
        <v>775000</v>
      </c>
      <c r="T14" s="16" t="s">
        <v>84</v>
      </c>
      <c r="U14" s="99" t="s">
        <v>1507</v>
      </c>
      <c r="BA14" s="49" t="s">
        <v>55</v>
      </c>
      <c r="BB14" s="49" t="s">
        <v>600</v>
      </c>
    </row>
    <row r="15" spans="1:54" ht="14.1" customHeight="1">
      <c r="A15" s="97" t="s">
        <v>1557</v>
      </c>
      <c r="B15" s="16" t="s">
        <v>98</v>
      </c>
      <c r="C15" s="103"/>
      <c r="D15" s="24" t="s">
        <v>1110</v>
      </c>
      <c r="E15" s="34">
        <v>295000</v>
      </c>
      <c r="F15" s="34">
        <v>145000</v>
      </c>
      <c r="G15" s="34">
        <v>39000</v>
      </c>
      <c r="H15" s="34">
        <v>334000</v>
      </c>
      <c r="I15" s="34">
        <v>1638000</v>
      </c>
      <c r="J15" s="34">
        <v>253000</v>
      </c>
      <c r="K15" s="34">
        <v>102000</v>
      </c>
      <c r="L15" s="34">
        <v>82000</v>
      </c>
      <c r="M15" s="34">
        <v>335000</v>
      </c>
      <c r="N15" s="34">
        <v>1962000</v>
      </c>
      <c r="O15" s="34">
        <v>289000</v>
      </c>
      <c r="P15" s="34">
        <v>111000</v>
      </c>
      <c r="Q15" s="34">
        <v>55000</v>
      </c>
      <c r="R15" s="34">
        <v>344000</v>
      </c>
      <c r="S15" s="34">
        <v>1516000</v>
      </c>
      <c r="T15" s="16" t="s">
        <v>98</v>
      </c>
      <c r="U15" s="99" t="s">
        <v>1507</v>
      </c>
      <c r="BA15" s="49" t="s">
        <v>56</v>
      </c>
      <c r="BB15" s="49" t="s">
        <v>865</v>
      </c>
    </row>
    <row r="16" spans="1:54" ht="14.1" customHeight="1">
      <c r="A16" s="97" t="s">
        <v>1557</v>
      </c>
      <c r="B16" s="16" t="s">
        <v>109</v>
      </c>
      <c r="C16" s="103"/>
      <c r="D16" s="24" t="s">
        <v>1199</v>
      </c>
      <c r="E16" s="34">
        <v>359000</v>
      </c>
      <c r="F16" s="34">
        <v>161000</v>
      </c>
      <c r="G16" s="34">
        <v>61000</v>
      </c>
      <c r="H16" s="34">
        <v>420000</v>
      </c>
      <c r="I16" s="34">
        <v>4016000</v>
      </c>
      <c r="J16" s="34">
        <v>530000</v>
      </c>
      <c r="K16" s="34">
        <v>141000</v>
      </c>
      <c r="L16" s="34">
        <v>110000</v>
      </c>
      <c r="M16" s="34">
        <v>640000</v>
      </c>
      <c r="N16" s="34">
        <v>4345000</v>
      </c>
      <c r="O16" s="34">
        <v>359000</v>
      </c>
      <c r="P16" s="34">
        <v>136000</v>
      </c>
      <c r="Q16" s="34">
        <v>80000</v>
      </c>
      <c r="R16" s="34">
        <v>439000</v>
      </c>
      <c r="S16" s="34">
        <v>3709000</v>
      </c>
      <c r="T16" s="16" t="s">
        <v>109</v>
      </c>
      <c r="U16" s="99" t="s">
        <v>1507</v>
      </c>
      <c r="BA16" s="49" t="s">
        <v>58</v>
      </c>
      <c r="BB16" s="49" t="s">
        <v>605</v>
      </c>
    </row>
    <row r="17" spans="1:54" ht="14.1" customHeight="1">
      <c r="A17" s="97" t="s">
        <v>1557</v>
      </c>
      <c r="B17" s="16" t="s">
        <v>114</v>
      </c>
      <c r="C17" s="103"/>
      <c r="D17" s="24" t="s">
        <v>621</v>
      </c>
      <c r="E17" s="34"/>
      <c r="F17" s="34"/>
      <c r="G17" s="34">
        <v>6000</v>
      </c>
      <c r="H17" s="34">
        <v>6000</v>
      </c>
      <c r="I17" s="34">
        <v>6000</v>
      </c>
      <c r="J17" s="34"/>
      <c r="K17" s="34"/>
      <c r="L17" s="34">
        <v>24000</v>
      </c>
      <c r="M17" s="34">
        <v>24000</v>
      </c>
      <c r="N17" s="34">
        <v>24000</v>
      </c>
      <c r="O17" s="34"/>
      <c r="P17" s="34"/>
      <c r="Q17" s="34">
        <v>7000</v>
      </c>
      <c r="R17" s="34">
        <v>7000</v>
      </c>
      <c r="S17" s="34">
        <v>7000</v>
      </c>
      <c r="T17" s="16" t="s">
        <v>114</v>
      </c>
      <c r="U17" s="99" t="s">
        <v>1507</v>
      </c>
      <c r="BA17" s="49" t="s">
        <v>62</v>
      </c>
      <c r="BB17" s="49" t="s">
        <v>1135</v>
      </c>
    </row>
    <row r="18" spans="1:54" ht="14.1" customHeight="1">
      <c r="A18" s="97" t="s">
        <v>1557</v>
      </c>
      <c r="B18" s="16" t="s">
        <v>235</v>
      </c>
      <c r="C18" s="103"/>
      <c r="D18" s="24" t="s">
        <v>620</v>
      </c>
      <c r="E18" s="34">
        <v>79000</v>
      </c>
      <c r="F18" s="34">
        <v>23000</v>
      </c>
      <c r="G18" s="34">
        <v>8000</v>
      </c>
      <c r="H18" s="34">
        <v>87000</v>
      </c>
      <c r="I18" s="34">
        <v>186000</v>
      </c>
      <c r="J18" s="34">
        <v>71000</v>
      </c>
      <c r="K18" s="34">
        <v>20000</v>
      </c>
      <c r="L18" s="34">
        <v>9000</v>
      </c>
      <c r="M18" s="34">
        <v>80000</v>
      </c>
      <c r="N18" s="34">
        <v>166000</v>
      </c>
      <c r="O18" s="34">
        <v>78000</v>
      </c>
      <c r="P18" s="34">
        <v>26000</v>
      </c>
      <c r="Q18" s="34">
        <v>10000</v>
      </c>
      <c r="R18" s="34">
        <v>88000</v>
      </c>
      <c r="S18" s="34">
        <v>170000</v>
      </c>
      <c r="T18" s="16" t="s">
        <v>235</v>
      </c>
      <c r="U18" s="99" t="s">
        <v>1507</v>
      </c>
      <c r="BA18" s="49" t="s">
        <v>68</v>
      </c>
      <c r="BB18" s="49" t="s">
        <v>1069</v>
      </c>
    </row>
    <row r="19" spans="1:54" ht="14.1" customHeight="1">
      <c r="A19" s="97" t="s">
        <v>1557</v>
      </c>
      <c r="B19" s="16" t="s">
        <v>236</v>
      </c>
      <c r="C19" s="103"/>
      <c r="D19" s="24" t="s">
        <v>1215</v>
      </c>
      <c r="E19" s="34">
        <v>438000</v>
      </c>
      <c r="F19" s="34">
        <v>184000</v>
      </c>
      <c r="G19" s="34">
        <v>75000</v>
      </c>
      <c r="H19" s="34">
        <v>513000</v>
      </c>
      <c r="I19" s="34">
        <v>4208000</v>
      </c>
      <c r="J19" s="34">
        <v>601000</v>
      </c>
      <c r="K19" s="34">
        <v>161000</v>
      </c>
      <c r="L19" s="34">
        <v>143000</v>
      </c>
      <c r="M19" s="34">
        <v>744000</v>
      </c>
      <c r="N19" s="34">
        <v>4535000</v>
      </c>
      <c r="O19" s="34">
        <v>437000</v>
      </c>
      <c r="P19" s="34">
        <v>162000</v>
      </c>
      <c r="Q19" s="34">
        <v>97000</v>
      </c>
      <c r="R19" s="34">
        <v>534000</v>
      </c>
      <c r="S19" s="34">
        <v>3886000</v>
      </c>
      <c r="T19" s="16" t="s">
        <v>236</v>
      </c>
      <c r="U19" s="99" t="s">
        <v>1507</v>
      </c>
      <c r="BA19" s="49" t="s">
        <v>69</v>
      </c>
      <c r="BB19" s="49" t="s">
        <v>1070</v>
      </c>
    </row>
    <row r="20" spans="1:54" ht="14.1" customHeight="1">
      <c r="A20" s="97" t="s">
        <v>1557</v>
      </c>
      <c r="B20" s="16" t="s">
        <v>264</v>
      </c>
      <c r="C20" s="103"/>
      <c r="D20" s="24" t="s">
        <v>678</v>
      </c>
      <c r="E20" s="34"/>
      <c r="F20" s="34"/>
      <c r="G20" s="34"/>
      <c r="H20" s="34">
        <v>0</v>
      </c>
      <c r="I20" s="34"/>
      <c r="J20" s="34">
        <v>0</v>
      </c>
      <c r="K20" s="34">
        <v>0</v>
      </c>
      <c r="L20" s="34">
        <v>0</v>
      </c>
      <c r="M20" s="34">
        <v>0</v>
      </c>
      <c r="N20" s="34">
        <v>0</v>
      </c>
      <c r="O20" s="34"/>
      <c r="P20" s="34"/>
      <c r="Q20" s="34"/>
      <c r="R20" s="34">
        <v>0</v>
      </c>
      <c r="S20" s="34"/>
      <c r="T20" s="16" t="s">
        <v>264</v>
      </c>
      <c r="U20" s="99" t="s">
        <v>1507</v>
      </c>
      <c r="BA20" s="49" t="s">
        <v>72</v>
      </c>
      <c r="BB20" s="49" t="s">
        <v>345</v>
      </c>
    </row>
    <row r="21" spans="1:54" ht="14.1" customHeight="1">
      <c r="A21" s="97" t="s">
        <v>1557</v>
      </c>
      <c r="B21" s="16" t="s">
        <v>37</v>
      </c>
      <c r="C21" s="103"/>
      <c r="D21" s="24" t="s">
        <v>1100</v>
      </c>
      <c r="E21" s="34"/>
      <c r="F21" s="34"/>
      <c r="G21" s="34"/>
      <c r="H21" s="34">
        <v>0</v>
      </c>
      <c r="I21" s="34"/>
      <c r="J21" s="34">
        <v>0</v>
      </c>
      <c r="K21" s="34">
        <v>0</v>
      </c>
      <c r="L21" s="34">
        <v>0</v>
      </c>
      <c r="M21" s="34">
        <v>0</v>
      </c>
      <c r="N21" s="34">
        <v>0</v>
      </c>
      <c r="O21" s="34"/>
      <c r="P21" s="34"/>
      <c r="Q21" s="34"/>
      <c r="R21" s="34">
        <v>0</v>
      </c>
      <c r="S21" s="34"/>
      <c r="T21" s="16" t="s">
        <v>37</v>
      </c>
      <c r="U21" s="99" t="s">
        <v>1507</v>
      </c>
      <c r="BA21" s="49" t="s">
        <v>74</v>
      </c>
      <c r="BB21" s="49" t="s">
        <v>424</v>
      </c>
    </row>
    <row r="22" spans="1:54" ht="14.1" customHeight="1">
      <c r="A22" s="97" t="s">
        <v>1557</v>
      </c>
      <c r="B22" s="16" t="s">
        <v>43</v>
      </c>
      <c r="C22" s="108"/>
      <c r="D22" s="24" t="s">
        <v>1213</v>
      </c>
      <c r="E22" s="34">
        <v>438000</v>
      </c>
      <c r="F22" s="34">
        <v>184000</v>
      </c>
      <c r="G22" s="34">
        <v>75000</v>
      </c>
      <c r="H22" s="34">
        <v>513000</v>
      </c>
      <c r="I22" s="34">
        <v>4208000</v>
      </c>
      <c r="J22" s="34">
        <v>601000</v>
      </c>
      <c r="K22" s="34">
        <v>161000</v>
      </c>
      <c r="L22" s="34">
        <v>143000</v>
      </c>
      <c r="M22" s="34">
        <v>744000</v>
      </c>
      <c r="N22" s="34">
        <v>4535000</v>
      </c>
      <c r="O22" s="34">
        <v>437000</v>
      </c>
      <c r="P22" s="34">
        <v>162000</v>
      </c>
      <c r="Q22" s="34">
        <v>97000</v>
      </c>
      <c r="R22" s="34">
        <v>534000</v>
      </c>
      <c r="S22" s="34">
        <v>3886000</v>
      </c>
      <c r="T22" s="16" t="s">
        <v>43</v>
      </c>
      <c r="U22" s="99" t="s">
        <v>1507</v>
      </c>
      <c r="BA22" s="49" t="s">
        <v>78</v>
      </c>
      <c r="BB22" s="49" t="s">
        <v>916</v>
      </c>
    </row>
    <row r="23" spans="1:54" ht="14.1" customHeight="1">
      <c r="A23" s="97" t="s">
        <v>1557</v>
      </c>
      <c r="B23" s="16" t="s">
        <v>47</v>
      </c>
      <c r="C23" s="102" t="s">
        <v>1364</v>
      </c>
      <c r="D23" s="24" t="s">
        <v>641</v>
      </c>
      <c r="E23" s="34"/>
      <c r="F23" s="34"/>
      <c r="G23" s="34"/>
      <c r="H23" s="34">
        <v>0</v>
      </c>
      <c r="I23" s="34"/>
      <c r="J23" s="34"/>
      <c r="K23" s="34"/>
      <c r="L23" s="34"/>
      <c r="M23" s="34">
        <v>0</v>
      </c>
      <c r="N23" s="34"/>
      <c r="O23" s="34"/>
      <c r="P23" s="34"/>
      <c r="Q23" s="34"/>
      <c r="R23" s="34">
        <v>0</v>
      </c>
      <c r="S23" s="34"/>
      <c r="T23" s="16" t="s">
        <v>47</v>
      </c>
      <c r="U23" s="99" t="s">
        <v>1507</v>
      </c>
      <c r="BA23" s="49" t="s">
        <v>79</v>
      </c>
      <c r="BB23" s="49" t="s">
        <v>917</v>
      </c>
    </row>
    <row r="24" spans="1:54" ht="14.1" customHeight="1">
      <c r="A24" s="97" t="s">
        <v>1557</v>
      </c>
      <c r="B24" s="16" t="s">
        <v>54</v>
      </c>
      <c r="C24" s="103"/>
      <c r="D24" s="24" t="s">
        <v>1110</v>
      </c>
      <c r="E24" s="34"/>
      <c r="F24" s="34"/>
      <c r="G24" s="34">
        <v>8000</v>
      </c>
      <c r="H24" s="34">
        <v>8000</v>
      </c>
      <c r="I24" s="34">
        <v>69000</v>
      </c>
      <c r="J24" s="34"/>
      <c r="K24" s="34"/>
      <c r="L24" s="34">
        <v>8000</v>
      </c>
      <c r="M24" s="34">
        <v>8000</v>
      </c>
      <c r="N24" s="34">
        <v>81000</v>
      </c>
      <c r="O24" s="34"/>
      <c r="P24" s="34"/>
      <c r="Q24" s="34">
        <v>8000</v>
      </c>
      <c r="R24" s="34">
        <v>8000</v>
      </c>
      <c r="S24" s="34">
        <v>70000</v>
      </c>
      <c r="T24" s="16" t="s">
        <v>54</v>
      </c>
      <c r="U24" s="99" t="s">
        <v>1507</v>
      </c>
      <c r="BA24" s="49" t="s">
        <v>81</v>
      </c>
      <c r="BB24" s="49" t="s">
        <v>324</v>
      </c>
    </row>
    <row r="25" spans="1:54" ht="14.1" customHeight="1">
      <c r="A25" s="97" t="s">
        <v>1557</v>
      </c>
      <c r="B25" s="16" t="s">
        <v>57</v>
      </c>
      <c r="C25" s="103"/>
      <c r="D25" s="24" t="s">
        <v>1199</v>
      </c>
      <c r="E25" s="34">
        <v>0</v>
      </c>
      <c r="F25" s="34">
        <v>0</v>
      </c>
      <c r="G25" s="34">
        <v>8000</v>
      </c>
      <c r="H25" s="34">
        <v>8000</v>
      </c>
      <c r="I25" s="34">
        <v>69000</v>
      </c>
      <c r="J25" s="34">
        <v>0</v>
      </c>
      <c r="K25" s="34">
        <v>0</v>
      </c>
      <c r="L25" s="34">
        <v>8000</v>
      </c>
      <c r="M25" s="34">
        <v>8000</v>
      </c>
      <c r="N25" s="34">
        <v>81000</v>
      </c>
      <c r="O25" s="34">
        <v>0</v>
      </c>
      <c r="P25" s="34">
        <v>0</v>
      </c>
      <c r="Q25" s="34">
        <v>8000</v>
      </c>
      <c r="R25" s="34">
        <v>8000</v>
      </c>
      <c r="S25" s="34">
        <v>70000</v>
      </c>
      <c r="T25" s="16" t="s">
        <v>57</v>
      </c>
      <c r="U25" s="99" t="s">
        <v>1507</v>
      </c>
      <c r="BA25" s="49" t="s">
        <v>87</v>
      </c>
      <c r="BB25" s="49" t="s">
        <v>724</v>
      </c>
    </row>
    <row r="26" spans="1:54" ht="14.1" customHeight="1">
      <c r="A26" s="97" t="s">
        <v>1557</v>
      </c>
      <c r="B26" s="16" t="s">
        <v>59</v>
      </c>
      <c r="C26" s="103"/>
      <c r="D26" s="24" t="s">
        <v>619</v>
      </c>
      <c r="E26" s="34"/>
      <c r="F26" s="34"/>
      <c r="G26" s="34"/>
      <c r="H26" s="34">
        <v>0</v>
      </c>
      <c r="I26" s="34"/>
      <c r="J26" s="34">
        <v>0</v>
      </c>
      <c r="K26" s="34">
        <v>0</v>
      </c>
      <c r="L26" s="34">
        <v>0</v>
      </c>
      <c r="M26" s="34">
        <v>0</v>
      </c>
      <c r="N26" s="34">
        <v>0</v>
      </c>
      <c r="O26" s="34"/>
      <c r="P26" s="34"/>
      <c r="Q26" s="34"/>
      <c r="R26" s="34">
        <v>0</v>
      </c>
      <c r="S26" s="34"/>
      <c r="T26" s="16" t="s">
        <v>59</v>
      </c>
      <c r="U26" s="99" t="s">
        <v>1507</v>
      </c>
      <c r="BA26" s="49" t="s">
        <v>91</v>
      </c>
      <c r="BB26" s="49" t="s">
        <v>1340</v>
      </c>
    </row>
    <row r="27" spans="1:54" ht="14.1" customHeight="1">
      <c r="A27" s="97" t="s">
        <v>1557</v>
      </c>
      <c r="B27" s="16" t="s">
        <v>60</v>
      </c>
      <c r="C27" s="103"/>
      <c r="D27" s="24" t="s">
        <v>1214</v>
      </c>
      <c r="E27" s="34">
        <v>0</v>
      </c>
      <c r="F27" s="34">
        <v>0</v>
      </c>
      <c r="G27" s="34">
        <v>8000</v>
      </c>
      <c r="H27" s="34">
        <v>8000</v>
      </c>
      <c r="I27" s="34">
        <v>69000</v>
      </c>
      <c r="J27" s="34">
        <v>0</v>
      </c>
      <c r="K27" s="34">
        <v>0</v>
      </c>
      <c r="L27" s="34">
        <v>8000</v>
      </c>
      <c r="M27" s="34">
        <v>8000</v>
      </c>
      <c r="N27" s="34">
        <v>81000</v>
      </c>
      <c r="O27" s="34">
        <v>0</v>
      </c>
      <c r="P27" s="34">
        <v>0</v>
      </c>
      <c r="Q27" s="34">
        <v>8000</v>
      </c>
      <c r="R27" s="34">
        <v>8000</v>
      </c>
      <c r="S27" s="34">
        <v>70000</v>
      </c>
      <c r="T27" s="16" t="s">
        <v>60</v>
      </c>
      <c r="U27" s="99" t="s">
        <v>1507</v>
      </c>
      <c r="BA27" s="49" t="s">
        <v>97</v>
      </c>
      <c r="BB27" s="49" t="s">
        <v>533</v>
      </c>
    </row>
    <row r="28" spans="1:54" ht="14.1" customHeight="1">
      <c r="A28" s="97" t="s">
        <v>1557</v>
      </c>
      <c r="B28" s="16" t="s">
        <v>61</v>
      </c>
      <c r="C28" s="103"/>
      <c r="D28" s="24" t="s">
        <v>677</v>
      </c>
      <c r="E28" s="34"/>
      <c r="F28" s="34"/>
      <c r="G28" s="34"/>
      <c r="H28" s="34">
        <v>0</v>
      </c>
      <c r="I28" s="34"/>
      <c r="J28" s="34">
        <v>0</v>
      </c>
      <c r="K28" s="34">
        <v>0</v>
      </c>
      <c r="L28" s="34">
        <v>0</v>
      </c>
      <c r="M28" s="34">
        <v>0</v>
      </c>
      <c r="N28" s="34">
        <v>0</v>
      </c>
      <c r="O28" s="34"/>
      <c r="P28" s="34"/>
      <c r="Q28" s="34"/>
      <c r="R28" s="34">
        <v>0</v>
      </c>
      <c r="S28" s="34"/>
      <c r="T28" s="16" t="s">
        <v>61</v>
      </c>
      <c r="U28" s="99" t="s">
        <v>1507</v>
      </c>
      <c r="BA28" s="49" t="s">
        <v>100</v>
      </c>
      <c r="BB28" s="49" t="s">
        <v>915</v>
      </c>
    </row>
    <row r="29" spans="1:54" ht="14.1" customHeight="1">
      <c r="A29" s="97" t="s">
        <v>1557</v>
      </c>
      <c r="B29" s="16" t="s">
        <v>63</v>
      </c>
      <c r="C29" s="103"/>
      <c r="D29" s="24" t="s">
        <v>1097</v>
      </c>
      <c r="E29" s="34"/>
      <c r="F29" s="34"/>
      <c r="G29" s="34"/>
      <c r="H29" s="34">
        <v>0</v>
      </c>
      <c r="I29" s="34"/>
      <c r="J29" s="34">
        <v>0</v>
      </c>
      <c r="K29" s="34">
        <v>0</v>
      </c>
      <c r="L29" s="34">
        <v>0</v>
      </c>
      <c r="M29" s="34">
        <v>0</v>
      </c>
      <c r="N29" s="34">
        <v>0</v>
      </c>
      <c r="O29" s="34"/>
      <c r="P29" s="34"/>
      <c r="Q29" s="34"/>
      <c r="R29" s="34">
        <v>0</v>
      </c>
      <c r="S29" s="34"/>
      <c r="T29" s="16" t="s">
        <v>63</v>
      </c>
      <c r="U29" s="99" t="s">
        <v>1507</v>
      </c>
      <c r="BA29" s="49" t="s">
        <v>107</v>
      </c>
      <c r="BB29" s="49" t="s">
        <v>1107</v>
      </c>
    </row>
    <row r="30" spans="1:54" ht="14.1" customHeight="1">
      <c r="A30" s="97" t="s">
        <v>1557</v>
      </c>
      <c r="B30" s="16" t="s">
        <v>64</v>
      </c>
      <c r="C30" s="108"/>
      <c r="D30" s="24" t="s">
        <v>1212</v>
      </c>
      <c r="E30" s="34">
        <v>0</v>
      </c>
      <c r="F30" s="34">
        <v>0</v>
      </c>
      <c r="G30" s="34">
        <v>8000</v>
      </c>
      <c r="H30" s="34">
        <v>8000</v>
      </c>
      <c r="I30" s="34">
        <v>69000</v>
      </c>
      <c r="J30" s="34">
        <v>0</v>
      </c>
      <c r="K30" s="34">
        <v>0</v>
      </c>
      <c r="L30" s="34">
        <v>8000</v>
      </c>
      <c r="M30" s="34">
        <v>8000</v>
      </c>
      <c r="N30" s="34">
        <v>81000</v>
      </c>
      <c r="O30" s="34">
        <v>0</v>
      </c>
      <c r="P30" s="34">
        <v>0</v>
      </c>
      <c r="Q30" s="34">
        <v>8000</v>
      </c>
      <c r="R30" s="34">
        <v>8000</v>
      </c>
      <c r="S30" s="34">
        <v>70000</v>
      </c>
      <c r="T30" s="16" t="s">
        <v>64</v>
      </c>
      <c r="U30" s="99" t="s">
        <v>1507</v>
      </c>
      <c r="BA30" s="49" t="s">
        <v>110</v>
      </c>
      <c r="BB30" s="49" t="s">
        <v>1132</v>
      </c>
    </row>
    <row r="31" spans="1:54" ht="14.1" customHeight="1">
      <c r="A31" s="97" t="s">
        <v>1557</v>
      </c>
      <c r="B31" s="16" t="s">
        <v>66</v>
      </c>
      <c r="C31" s="160" t="s">
        <v>1176</v>
      </c>
      <c r="D31" s="106"/>
      <c r="E31" s="34">
        <v>438000</v>
      </c>
      <c r="F31" s="34">
        <v>184000</v>
      </c>
      <c r="G31" s="34">
        <v>83000</v>
      </c>
      <c r="H31" s="34">
        <v>521000</v>
      </c>
      <c r="I31" s="34">
        <v>4277000</v>
      </c>
      <c r="J31" s="34">
        <v>601000</v>
      </c>
      <c r="K31" s="34">
        <v>161000</v>
      </c>
      <c r="L31" s="34">
        <v>151000</v>
      </c>
      <c r="M31" s="34">
        <v>752000</v>
      </c>
      <c r="N31" s="34">
        <v>4616000</v>
      </c>
      <c r="O31" s="34">
        <v>437000</v>
      </c>
      <c r="P31" s="34">
        <v>162000</v>
      </c>
      <c r="Q31" s="34">
        <v>105000</v>
      </c>
      <c r="R31" s="34">
        <v>542000</v>
      </c>
      <c r="S31" s="34">
        <v>3956000</v>
      </c>
      <c r="T31" s="16" t="s">
        <v>66</v>
      </c>
      <c r="U31" s="99" t="s">
        <v>1507</v>
      </c>
      <c r="BA31" s="49" t="s">
        <v>111</v>
      </c>
      <c r="BB31" s="49" t="s">
        <v>1341</v>
      </c>
    </row>
    <row r="32" spans="1:54" ht="14.1" customHeight="1">
      <c r="A32" s="97" t="s">
        <v>1557</v>
      </c>
      <c r="B32" s="16" t="s">
        <v>70</v>
      </c>
      <c r="C32" s="25"/>
      <c r="D32" s="24" t="s">
        <v>1048</v>
      </c>
      <c r="E32" s="34">
        <v>422000</v>
      </c>
      <c r="F32" s="34">
        <v>184000</v>
      </c>
      <c r="G32" s="34">
        <v>36000</v>
      </c>
      <c r="H32" s="34">
        <v>458000</v>
      </c>
      <c r="I32" s="44"/>
      <c r="J32" s="34">
        <v>601000</v>
      </c>
      <c r="K32" s="34">
        <v>161000</v>
      </c>
      <c r="L32" s="34">
        <v>97000</v>
      </c>
      <c r="M32" s="34">
        <v>698000</v>
      </c>
      <c r="N32" s="44"/>
      <c r="O32" s="34">
        <v>425000</v>
      </c>
      <c r="P32" s="34">
        <v>161000</v>
      </c>
      <c r="Q32" s="34">
        <v>45000</v>
      </c>
      <c r="R32" s="34">
        <v>470000</v>
      </c>
      <c r="S32" s="44"/>
      <c r="T32" s="16" t="s">
        <v>70</v>
      </c>
      <c r="U32" s="99" t="s">
        <v>1507</v>
      </c>
      <c r="BA32" s="49" t="s">
        <v>112</v>
      </c>
      <c r="BB32" s="49" t="s">
        <v>931</v>
      </c>
    </row>
    <row r="33" spans="1:54" ht="14.1" customHeight="1">
      <c r="A33" s="97" t="s">
        <v>1557</v>
      </c>
      <c r="B33" s="18" t="s">
        <v>71</v>
      </c>
      <c r="C33" s="26"/>
      <c r="D33" s="31" t="s">
        <v>1031</v>
      </c>
      <c r="E33" s="35">
        <v>229000</v>
      </c>
      <c r="F33" s="35">
        <v>83000</v>
      </c>
      <c r="G33" s="35">
        <v>31000</v>
      </c>
      <c r="H33" s="35">
        <v>260000</v>
      </c>
      <c r="I33" s="39"/>
      <c r="J33" s="35">
        <v>403000</v>
      </c>
      <c r="K33" s="35">
        <v>51000</v>
      </c>
      <c r="L33" s="35">
        <v>69000</v>
      </c>
      <c r="M33" s="35">
        <v>472000</v>
      </c>
      <c r="N33" s="39"/>
      <c r="O33" s="35">
        <v>225000</v>
      </c>
      <c r="P33" s="35">
        <v>64000</v>
      </c>
      <c r="Q33" s="35">
        <v>38000</v>
      </c>
      <c r="R33" s="35">
        <v>263000</v>
      </c>
      <c r="S33" s="39"/>
      <c r="T33" s="18" t="s">
        <v>71</v>
      </c>
      <c r="U33" s="99" t="s">
        <v>1507</v>
      </c>
      <c r="BA33" s="49" t="s">
        <v>113</v>
      </c>
      <c r="BB33" s="49" t="s">
        <v>1460</v>
      </c>
    </row>
    <row r="34" spans="1:54" ht="15">
      <c r="A34" s="199" t="s">
        <v>1510</v>
      </c>
      <c r="B34" s="199"/>
      <c r="C34" s="199"/>
      <c r="D34" s="199"/>
      <c r="E34" s="199"/>
      <c r="F34" s="199"/>
      <c r="G34" s="199"/>
      <c r="H34" s="199"/>
      <c r="I34" s="199"/>
      <c r="J34" s="199"/>
      <c r="K34" s="199"/>
      <c r="L34" s="199"/>
      <c r="M34" s="199"/>
      <c r="N34" s="199"/>
      <c r="O34" s="199"/>
      <c r="P34" s="199"/>
      <c r="Q34" s="199"/>
      <c r="R34" s="199"/>
      <c r="S34" s="199"/>
      <c r="T34" s="199"/>
      <c r="U34" s="200"/>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3">
    <mergeCell ref="A2:B2"/>
    <mergeCell ref="A3:B3"/>
    <mergeCell ref="A4:B4"/>
    <mergeCell ref="A1:T1"/>
    <mergeCell ref="E2:U2"/>
    <mergeCell ref="D3:U3"/>
    <mergeCell ref="D4:U4"/>
    <mergeCell ref="A5:B5"/>
    <mergeCell ref="E9:I9"/>
    <mergeCell ref="J9:N9"/>
    <mergeCell ref="O9:S9"/>
    <mergeCell ref="B9:D10"/>
    <mergeCell ref="D5:U5"/>
    <mergeCell ref="A6:U6"/>
    <mergeCell ref="A7:T7"/>
    <mergeCell ref="A8:U8"/>
    <mergeCell ref="T9:U9"/>
    <mergeCell ref="T10:U10"/>
    <mergeCell ref="A34:U34"/>
    <mergeCell ref="C11:D11"/>
    <mergeCell ref="C12:C22"/>
    <mergeCell ref="C23:C30"/>
    <mergeCell ref="C31:D31"/>
  </mergeCells>
  <dataValidations count="1">
    <dataValidation type="list" allowBlank="1" showInputMessage="1" showErrorMessage="1" sqref="C5">
      <formula1>'@lists'!$A$40:$B$40</formula1>
    </dataValidation>
  </dataValidations>
  <pageMargins left="0.7" right="0.7" top="0.75" bottom="0.75" header="0.3" footer="0.3"/>
  <pageSetup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Q1"/>
    </sheetView>
  </sheetViews>
  <sheetFormatPr defaultColWidth="0" defaultRowHeight="12.75" zeroHeight="1"/>
  <cols>
    <col min="1" max="2" width="8.28571428571429" customWidth="1"/>
    <col min="3" max="3" width="13.5714285714286" customWidth="1"/>
    <col min="4" max="4" width="47.1428571428571" customWidth="1"/>
    <col min="5" max="16" width="13.5714285714286" customWidth="1"/>
    <col min="17" max="17" width="8.28571428571429" customWidth="1"/>
    <col min="18" max="18" width="13.5714285714286" customWidth="1"/>
    <col min="19" max="54" width="13.5714285714286" hidden="1" customWidth="1"/>
    <col min="55" max="16384" width="11.4285714285714" hidden="1"/>
  </cols>
  <sheetData>
    <row r="1" spans="1:18" ht="14.1" customHeight="1">
      <c r="A1" s="147" t="s">
        <v>1565</v>
      </c>
      <c r="B1" s="147"/>
      <c r="C1" s="147"/>
      <c r="D1" s="147"/>
      <c r="E1" s="147"/>
      <c r="F1" s="147"/>
      <c r="G1" s="147"/>
      <c r="H1" s="147"/>
      <c r="I1" s="147"/>
      <c r="J1" s="147"/>
      <c r="K1" s="147"/>
      <c r="L1" s="147"/>
      <c r="M1" s="147"/>
      <c r="N1" s="147"/>
      <c r="O1" s="147"/>
      <c r="P1" s="147"/>
      <c r="Q1" s="147"/>
      <c r="R1" s="97" t="s">
        <v>1507</v>
      </c>
    </row>
    <row r="2" spans="1:18 53: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BA2" s="49" t="s">
        <v>39</v>
      </c>
      <c r="BB2" s="49" t="s">
        <v>982</v>
      </c>
    </row>
    <row r="3" spans="1:18 53:54" ht="14.1" customHeight="1">
      <c r="A3" s="115" t="s">
        <v>1479</v>
      </c>
      <c r="B3" s="146"/>
      <c r="C3" s="20">
        <v>43281</v>
      </c>
      <c r="D3" s="120" t="s">
        <v>1507</v>
      </c>
      <c r="E3" s="110"/>
      <c r="F3" s="110"/>
      <c r="G3" s="110"/>
      <c r="H3" s="110"/>
      <c r="I3" s="110"/>
      <c r="J3" s="110"/>
      <c r="K3" s="110"/>
      <c r="L3" s="110"/>
      <c r="M3" s="110"/>
      <c r="N3" s="110"/>
      <c r="O3" s="110"/>
      <c r="P3" s="110"/>
      <c r="Q3" s="110"/>
      <c r="R3" s="110"/>
      <c r="BA3" s="49" t="s">
        <v>40</v>
      </c>
      <c r="BB3" s="49" t="s">
        <v>866</v>
      </c>
    </row>
    <row r="4" spans="1:18 53:54" ht="14.1" customHeight="1">
      <c r="A4" s="115" t="s">
        <v>1219</v>
      </c>
      <c r="B4" s="146"/>
      <c r="C4" s="21" t="s">
        <v>428</v>
      </c>
      <c r="D4" s="120" t="s">
        <v>1507</v>
      </c>
      <c r="E4" s="110"/>
      <c r="F4" s="110"/>
      <c r="G4" s="110"/>
      <c r="H4" s="110"/>
      <c r="I4" s="110"/>
      <c r="J4" s="110"/>
      <c r="K4" s="110"/>
      <c r="L4" s="110"/>
      <c r="M4" s="110"/>
      <c r="N4" s="110"/>
      <c r="O4" s="110"/>
      <c r="P4" s="110"/>
      <c r="Q4" s="110"/>
      <c r="R4" s="110"/>
      <c r="BA4" s="49" t="s">
        <v>41</v>
      </c>
      <c r="BB4" s="49" t="s">
        <v>972</v>
      </c>
    </row>
    <row r="5" spans="1:18 53:54" ht="14.1" customHeight="1">
      <c r="A5" s="118" t="s">
        <v>1113</v>
      </c>
      <c r="B5" s="150"/>
      <c r="C5" s="22" t="s">
        <v>186</v>
      </c>
      <c r="D5" s="120" t="s">
        <v>1513</v>
      </c>
      <c r="E5" s="110"/>
      <c r="F5" s="110"/>
      <c r="G5" s="110"/>
      <c r="H5" s="110"/>
      <c r="I5" s="110"/>
      <c r="J5" s="110"/>
      <c r="K5" s="110"/>
      <c r="L5" s="110"/>
      <c r="M5" s="110"/>
      <c r="N5" s="110"/>
      <c r="O5" s="110"/>
      <c r="P5" s="110"/>
      <c r="Q5" s="110"/>
      <c r="R5" s="110"/>
      <c r="BA5" s="49" t="s">
        <v>42</v>
      </c>
      <c r="BB5" s="49" t="s">
        <v>983</v>
      </c>
    </row>
    <row r="6" spans="1:18 53:54" ht="14.1" customHeight="1">
      <c r="A6" s="110" t="s">
        <v>1509</v>
      </c>
      <c r="B6" s="110"/>
      <c r="C6" s="110"/>
      <c r="D6" s="110"/>
      <c r="E6" s="110"/>
      <c r="F6" s="110"/>
      <c r="G6" s="110"/>
      <c r="H6" s="110"/>
      <c r="I6" s="110"/>
      <c r="J6" s="110"/>
      <c r="K6" s="110"/>
      <c r="L6" s="110"/>
      <c r="M6" s="110"/>
      <c r="N6" s="110"/>
      <c r="O6" s="110"/>
      <c r="P6" s="110"/>
      <c r="Q6" s="110"/>
      <c r="R6" s="110"/>
      <c r="BA6" s="49" t="s">
        <v>44</v>
      </c>
      <c r="BB6" s="49" t="s">
        <v>720</v>
      </c>
    </row>
    <row r="7" spans="1:18 53:54" ht="15" customHeight="1">
      <c r="A7" s="166" t="s">
        <v>187</v>
      </c>
      <c r="B7" s="166"/>
      <c r="C7" s="166"/>
      <c r="D7" s="166"/>
      <c r="E7" s="166"/>
      <c r="F7" s="166"/>
      <c r="G7" s="166"/>
      <c r="H7" s="166"/>
      <c r="I7" s="166"/>
      <c r="J7" s="166"/>
      <c r="K7" s="166"/>
      <c r="L7" s="166"/>
      <c r="M7" s="166"/>
      <c r="N7" s="166"/>
      <c r="O7" s="166"/>
      <c r="P7" s="166"/>
      <c r="Q7" s="166"/>
      <c r="R7" s="97" t="s">
        <v>1508</v>
      </c>
      <c r="BA7" s="49" t="s">
        <v>45</v>
      </c>
      <c r="BB7" s="49" t="s">
        <v>721</v>
      </c>
    </row>
    <row r="8" spans="1:18 53:54" ht="14.1" customHeight="1">
      <c r="A8" s="110" t="s">
        <v>1509</v>
      </c>
      <c r="B8" s="110"/>
      <c r="C8" s="110"/>
      <c r="D8" s="110"/>
      <c r="E8" s="110"/>
      <c r="F8" s="110"/>
      <c r="G8" s="110"/>
      <c r="H8" s="110"/>
      <c r="I8" s="110"/>
      <c r="J8" s="110"/>
      <c r="K8" s="110"/>
      <c r="L8" s="110"/>
      <c r="M8" s="110"/>
      <c r="N8" s="110"/>
      <c r="O8" s="110"/>
      <c r="P8" s="110"/>
      <c r="Q8" s="110"/>
      <c r="R8" s="110"/>
      <c r="BA8" s="49" t="s">
        <v>46</v>
      </c>
      <c r="BB8" s="49" t="s">
        <v>719</v>
      </c>
    </row>
    <row r="9" spans="1:18 53:54" ht="14.1" customHeight="1">
      <c r="A9" s="97" t="s">
        <v>1511</v>
      </c>
      <c r="B9" s="171" t="s">
        <v>617</v>
      </c>
      <c r="C9" s="172"/>
      <c r="D9" s="173"/>
      <c r="E9" s="124" t="s">
        <v>1495</v>
      </c>
      <c r="F9" s="125"/>
      <c r="G9" s="106"/>
      <c r="H9" s="126" t="s">
        <v>1384</v>
      </c>
      <c r="I9" s="125"/>
      <c r="J9" s="106"/>
      <c r="K9" s="126" t="s">
        <v>1128</v>
      </c>
      <c r="L9" s="125"/>
      <c r="M9" s="106"/>
      <c r="N9" s="126" t="s">
        <v>1129</v>
      </c>
      <c r="O9" s="125"/>
      <c r="P9" s="106"/>
      <c r="Q9" s="152" t="s">
        <v>1507</v>
      </c>
      <c r="R9" s="147"/>
      <c r="BA9" s="49" t="s">
        <v>48</v>
      </c>
      <c r="BB9" s="49" t="s">
        <v>777</v>
      </c>
    </row>
    <row r="10" spans="1:18 53:54" ht="24.95" customHeight="1">
      <c r="A10" s="97" t="s">
        <v>1511</v>
      </c>
      <c r="B10" s="174"/>
      <c r="C10" s="175"/>
      <c r="D10" s="176"/>
      <c r="E10" s="30" t="s">
        <v>943</v>
      </c>
      <c r="F10" s="36" t="s">
        <v>759</v>
      </c>
      <c r="G10" s="36" t="s">
        <v>1049</v>
      </c>
      <c r="H10" s="36" t="s">
        <v>943</v>
      </c>
      <c r="I10" s="36" t="s">
        <v>759</v>
      </c>
      <c r="J10" s="36" t="s">
        <v>1049</v>
      </c>
      <c r="K10" s="36" t="s">
        <v>943</v>
      </c>
      <c r="L10" s="36" t="s">
        <v>759</v>
      </c>
      <c r="M10" s="36" t="s">
        <v>1049</v>
      </c>
      <c r="N10" s="36" t="s">
        <v>943</v>
      </c>
      <c r="O10" s="36" t="s">
        <v>759</v>
      </c>
      <c r="P10" s="36" t="s">
        <v>1049</v>
      </c>
      <c r="Q10" s="152" t="s">
        <v>1507</v>
      </c>
      <c r="R10" s="147"/>
      <c r="BA10" s="49" t="s">
        <v>49</v>
      </c>
      <c r="BB10" s="49" t="s">
        <v>933</v>
      </c>
    </row>
    <row r="11" spans="1:18 53:54" ht="14.1" customHeight="1">
      <c r="A11" s="97" t="s">
        <v>1511</v>
      </c>
      <c r="B11" s="13" t="s">
        <v>186</v>
      </c>
      <c r="C11" s="143"/>
      <c r="D11" s="143"/>
      <c r="E11" s="32" t="s">
        <v>35</v>
      </c>
      <c r="F11" s="37" t="s">
        <v>65</v>
      </c>
      <c r="G11" s="37" t="s">
        <v>84</v>
      </c>
      <c r="H11" s="33" t="s">
        <v>35</v>
      </c>
      <c r="I11" s="37" t="s">
        <v>65</v>
      </c>
      <c r="J11" s="37" t="s">
        <v>84</v>
      </c>
      <c r="K11" s="37" t="s">
        <v>98</v>
      </c>
      <c r="L11" s="37" t="s">
        <v>109</v>
      </c>
      <c r="M11" s="37" t="s">
        <v>114</v>
      </c>
      <c r="N11" s="37" t="s">
        <v>98</v>
      </c>
      <c r="O11" s="37" t="s">
        <v>109</v>
      </c>
      <c r="P11" s="37" t="s">
        <v>114</v>
      </c>
      <c r="Q11" s="91"/>
      <c r="R11" s="99" t="s">
        <v>1507</v>
      </c>
      <c r="BA11" s="49" t="s">
        <v>50</v>
      </c>
      <c r="BB11" s="49" t="s">
        <v>1345</v>
      </c>
    </row>
    <row r="12" spans="1:18 53:54" ht="14.1" customHeight="1">
      <c r="A12" s="97" t="s">
        <v>1511</v>
      </c>
      <c r="B12" s="16" t="s">
        <v>35</v>
      </c>
      <c r="C12" s="140" t="s">
        <v>1365</v>
      </c>
      <c r="D12" s="24" t="s">
        <v>641</v>
      </c>
      <c r="E12" s="34">
        <v>50000</v>
      </c>
      <c r="F12" s="34"/>
      <c r="G12" s="34"/>
      <c r="H12" s="34">
        <v>47000</v>
      </c>
      <c r="I12" s="34">
        <v>0</v>
      </c>
      <c r="J12" s="34">
        <v>0</v>
      </c>
      <c r="K12" s="34">
        <v>48000</v>
      </c>
      <c r="L12" s="34"/>
      <c r="M12" s="34"/>
      <c r="N12" s="34">
        <v>55000</v>
      </c>
      <c r="O12" s="34"/>
      <c r="P12" s="34">
        <v>0</v>
      </c>
      <c r="Q12" s="16" t="s">
        <v>35</v>
      </c>
      <c r="R12" s="99" t="s">
        <v>1507</v>
      </c>
      <c r="BA12" s="49" t="s">
        <v>51</v>
      </c>
      <c r="BB12" s="49" t="s">
        <v>1346</v>
      </c>
    </row>
    <row r="13" spans="1:18 53:54" ht="14.1" customHeight="1">
      <c r="A13" s="97" t="s">
        <v>1511</v>
      </c>
      <c r="B13" s="16" t="s">
        <v>65</v>
      </c>
      <c r="C13" s="142"/>
      <c r="D13" s="24" t="s">
        <v>642</v>
      </c>
      <c r="E13" s="34">
        <v>41000</v>
      </c>
      <c r="F13" s="34"/>
      <c r="G13" s="34"/>
      <c r="H13" s="34">
        <v>34000</v>
      </c>
      <c r="I13" s="34">
        <v>0</v>
      </c>
      <c r="J13" s="34">
        <v>0</v>
      </c>
      <c r="K13" s="34">
        <v>41000</v>
      </c>
      <c r="L13" s="34"/>
      <c r="M13" s="34"/>
      <c r="N13" s="34">
        <v>31000</v>
      </c>
      <c r="O13" s="34"/>
      <c r="P13" s="34">
        <v>0</v>
      </c>
      <c r="Q13" s="16" t="s">
        <v>65</v>
      </c>
      <c r="R13" s="99" t="s">
        <v>1507</v>
      </c>
      <c r="BA13" s="49" t="s">
        <v>52</v>
      </c>
      <c r="BB13" s="49" t="s">
        <v>918</v>
      </c>
    </row>
    <row r="14" spans="1:18 53:54" ht="14.1" customHeight="1">
      <c r="A14" s="97" t="s">
        <v>1511</v>
      </c>
      <c r="B14" s="16" t="s">
        <v>84</v>
      </c>
      <c r="C14" s="142"/>
      <c r="D14" s="24" t="s">
        <v>1461</v>
      </c>
      <c r="E14" s="34">
        <v>3000</v>
      </c>
      <c r="F14" s="34"/>
      <c r="G14" s="34"/>
      <c r="H14" s="34">
        <v>191000</v>
      </c>
      <c r="I14" s="34">
        <v>0</v>
      </c>
      <c r="J14" s="34">
        <v>0</v>
      </c>
      <c r="K14" s="34">
        <v>2000</v>
      </c>
      <c r="L14" s="34"/>
      <c r="M14" s="34"/>
      <c r="N14" s="34">
        <v>153000</v>
      </c>
      <c r="O14" s="34"/>
      <c r="P14" s="34">
        <v>0</v>
      </c>
      <c r="Q14" s="16" t="s">
        <v>84</v>
      </c>
      <c r="R14" s="99" t="s">
        <v>1507</v>
      </c>
      <c r="BA14" s="49" t="s">
        <v>55</v>
      </c>
      <c r="BB14" s="49" t="s">
        <v>600</v>
      </c>
    </row>
    <row r="15" spans="1:18 53:54" ht="14.1" customHeight="1">
      <c r="A15" s="97" t="s">
        <v>1511</v>
      </c>
      <c r="B15" s="16" t="s">
        <v>98</v>
      </c>
      <c r="C15" s="142"/>
      <c r="D15" s="24" t="s">
        <v>1110</v>
      </c>
      <c r="E15" s="34">
        <v>334000</v>
      </c>
      <c r="F15" s="34">
        <v>1000</v>
      </c>
      <c r="G15" s="34"/>
      <c r="H15" s="34">
        <v>330000</v>
      </c>
      <c r="I15" s="34"/>
      <c r="J15" s="34">
        <v>0</v>
      </c>
      <c r="K15" s="34">
        <v>334000</v>
      </c>
      <c r="L15" s="34">
        <v>1000</v>
      </c>
      <c r="M15" s="34"/>
      <c r="N15" s="34">
        <v>342000</v>
      </c>
      <c r="O15" s="34">
        <v>1000</v>
      </c>
      <c r="P15" s="34">
        <v>0</v>
      </c>
      <c r="Q15" s="16" t="s">
        <v>98</v>
      </c>
      <c r="R15" s="99" t="s">
        <v>1507</v>
      </c>
      <c r="BA15" s="49" t="s">
        <v>56</v>
      </c>
      <c r="BB15" s="49" t="s">
        <v>865</v>
      </c>
    </row>
    <row r="16" spans="1:18 53:54" ht="14.1" customHeight="1">
      <c r="A16" s="97" t="s">
        <v>1511</v>
      </c>
      <c r="B16" s="16" t="s">
        <v>109</v>
      </c>
      <c r="C16" s="142"/>
      <c r="D16" s="24" t="s">
        <v>1199</v>
      </c>
      <c r="E16" s="34">
        <v>428000</v>
      </c>
      <c r="F16" s="34">
        <v>1000</v>
      </c>
      <c r="G16" s="34">
        <v>0</v>
      </c>
      <c r="H16" s="34">
        <v>602000</v>
      </c>
      <c r="I16" s="34">
        <v>0</v>
      </c>
      <c r="J16" s="34">
        <v>0</v>
      </c>
      <c r="K16" s="34">
        <v>425000</v>
      </c>
      <c r="L16" s="34">
        <v>1000</v>
      </c>
      <c r="M16" s="34">
        <v>0</v>
      </c>
      <c r="N16" s="34">
        <v>581000</v>
      </c>
      <c r="O16" s="34">
        <v>1000</v>
      </c>
      <c r="P16" s="34">
        <v>0</v>
      </c>
      <c r="Q16" s="16" t="s">
        <v>109</v>
      </c>
      <c r="R16" s="99" t="s">
        <v>1507</v>
      </c>
      <c r="BA16" s="49" t="s">
        <v>58</v>
      </c>
      <c r="BB16" s="49" t="s">
        <v>605</v>
      </c>
    </row>
    <row r="17" spans="1:18 53:54" ht="14.1" customHeight="1">
      <c r="A17" s="97" t="s">
        <v>1511</v>
      </c>
      <c r="B17" s="16" t="s">
        <v>114</v>
      </c>
      <c r="C17" s="142"/>
      <c r="D17" s="24" t="s">
        <v>621</v>
      </c>
      <c r="E17" s="34">
        <v>5000</v>
      </c>
      <c r="F17" s="34"/>
      <c r="G17" s="34"/>
      <c r="H17" s="34">
        <v>19000</v>
      </c>
      <c r="I17" s="34">
        <v>0</v>
      </c>
      <c r="J17" s="34">
        <v>0</v>
      </c>
      <c r="K17" s="34">
        <v>7000</v>
      </c>
      <c r="L17" s="34"/>
      <c r="M17" s="34"/>
      <c r="N17" s="34">
        <v>14000</v>
      </c>
      <c r="O17" s="34">
        <v>0</v>
      </c>
      <c r="P17" s="34">
        <v>0</v>
      </c>
      <c r="Q17" s="16" t="s">
        <v>114</v>
      </c>
      <c r="R17" s="99" t="s">
        <v>1507</v>
      </c>
      <c r="BA17" s="49" t="s">
        <v>62</v>
      </c>
      <c r="BB17" s="49" t="s">
        <v>1135</v>
      </c>
    </row>
    <row r="18" spans="1:18 53:54" ht="14.1" customHeight="1">
      <c r="A18" s="97" t="s">
        <v>1511</v>
      </c>
      <c r="B18" s="16" t="s">
        <v>235</v>
      </c>
      <c r="C18" s="142"/>
      <c r="D18" s="24" t="s">
        <v>620</v>
      </c>
      <c r="E18" s="34">
        <v>89000</v>
      </c>
      <c r="F18" s="34"/>
      <c r="G18" s="34"/>
      <c r="H18" s="34">
        <v>80000</v>
      </c>
      <c r="I18" s="34">
        <v>1000</v>
      </c>
      <c r="J18" s="34">
        <v>0</v>
      </c>
      <c r="K18" s="34">
        <v>88000</v>
      </c>
      <c r="L18" s="34">
        <v>1000</v>
      </c>
      <c r="M18" s="34"/>
      <c r="N18" s="34">
        <v>82000</v>
      </c>
      <c r="O18" s="34">
        <v>1000</v>
      </c>
      <c r="P18" s="34">
        <v>0</v>
      </c>
      <c r="Q18" s="16" t="s">
        <v>235</v>
      </c>
      <c r="R18" s="99" t="s">
        <v>1507</v>
      </c>
      <c r="BA18" s="49" t="s">
        <v>68</v>
      </c>
      <c r="BB18" s="49" t="s">
        <v>1069</v>
      </c>
    </row>
    <row r="19" spans="1:18 53:54" ht="14.1" customHeight="1">
      <c r="A19" s="97" t="s">
        <v>1511</v>
      </c>
      <c r="B19" s="16" t="s">
        <v>236</v>
      </c>
      <c r="C19" s="142"/>
      <c r="D19" s="24" t="s">
        <v>1215</v>
      </c>
      <c r="E19" s="34">
        <v>522000</v>
      </c>
      <c r="F19" s="34">
        <v>1000</v>
      </c>
      <c r="G19" s="34">
        <v>0</v>
      </c>
      <c r="H19" s="34">
        <v>701000</v>
      </c>
      <c r="I19" s="34">
        <v>1000</v>
      </c>
      <c r="J19" s="34">
        <v>0</v>
      </c>
      <c r="K19" s="34">
        <v>520000</v>
      </c>
      <c r="L19" s="34">
        <v>2000</v>
      </c>
      <c r="M19" s="34">
        <v>0</v>
      </c>
      <c r="N19" s="34">
        <v>677000</v>
      </c>
      <c r="O19" s="34">
        <v>2000</v>
      </c>
      <c r="P19" s="34">
        <v>0</v>
      </c>
      <c r="Q19" s="16" t="s">
        <v>236</v>
      </c>
      <c r="R19" s="99" t="s">
        <v>1507</v>
      </c>
      <c r="BA19" s="49" t="s">
        <v>69</v>
      </c>
      <c r="BB19" s="49" t="s">
        <v>1070</v>
      </c>
    </row>
    <row r="20" spans="1:18 53:54" ht="14.1" customHeight="1">
      <c r="A20" s="97" t="s">
        <v>1511</v>
      </c>
      <c r="B20" s="16" t="s">
        <v>264</v>
      </c>
      <c r="C20" s="142"/>
      <c r="D20" s="24" t="s">
        <v>678</v>
      </c>
      <c r="E20" s="34"/>
      <c r="F20" s="34"/>
      <c r="G20" s="34"/>
      <c r="H20" s="34">
        <v>0</v>
      </c>
      <c r="I20" s="34">
        <v>0</v>
      </c>
      <c r="J20" s="34">
        <v>0</v>
      </c>
      <c r="K20" s="34"/>
      <c r="L20" s="34"/>
      <c r="M20" s="34"/>
      <c r="N20" s="34">
        <v>0</v>
      </c>
      <c r="O20" s="34">
        <v>0</v>
      </c>
      <c r="P20" s="34">
        <v>0</v>
      </c>
      <c r="Q20" s="16" t="s">
        <v>264</v>
      </c>
      <c r="R20" s="99" t="s">
        <v>1507</v>
      </c>
      <c r="BA20" s="49" t="s">
        <v>72</v>
      </c>
      <c r="BB20" s="49" t="s">
        <v>345</v>
      </c>
    </row>
    <row r="21" spans="1:18 53:54" ht="14.1" customHeight="1">
      <c r="A21" s="97" t="s">
        <v>1511</v>
      </c>
      <c r="B21" s="16" t="s">
        <v>37</v>
      </c>
      <c r="C21" s="142"/>
      <c r="D21" s="24" t="s">
        <v>1100</v>
      </c>
      <c r="E21" s="34"/>
      <c r="F21" s="34"/>
      <c r="G21" s="34"/>
      <c r="H21" s="34">
        <v>0</v>
      </c>
      <c r="I21" s="34">
        <v>0</v>
      </c>
      <c r="J21" s="34">
        <v>0</v>
      </c>
      <c r="K21" s="34"/>
      <c r="L21" s="34"/>
      <c r="M21" s="34"/>
      <c r="N21" s="34">
        <v>0</v>
      </c>
      <c r="O21" s="34">
        <v>0</v>
      </c>
      <c r="P21" s="34">
        <v>0</v>
      </c>
      <c r="Q21" s="16" t="s">
        <v>37</v>
      </c>
      <c r="R21" s="99" t="s">
        <v>1507</v>
      </c>
      <c r="BA21" s="49" t="s">
        <v>74</v>
      </c>
      <c r="BB21" s="49" t="s">
        <v>424</v>
      </c>
    </row>
    <row r="22" spans="1:18 53:54" ht="14.1" customHeight="1">
      <c r="A22" s="97" t="s">
        <v>1511</v>
      </c>
      <c r="B22" s="16" t="s">
        <v>43</v>
      </c>
      <c r="C22" s="106"/>
      <c r="D22" s="24" t="s">
        <v>1213</v>
      </c>
      <c r="E22" s="34">
        <v>522000</v>
      </c>
      <c r="F22" s="34">
        <v>1000</v>
      </c>
      <c r="G22" s="34">
        <v>0</v>
      </c>
      <c r="H22" s="34">
        <v>701000</v>
      </c>
      <c r="I22" s="34">
        <v>1000</v>
      </c>
      <c r="J22" s="34">
        <v>0</v>
      </c>
      <c r="K22" s="34">
        <v>520000</v>
      </c>
      <c r="L22" s="34">
        <v>2000</v>
      </c>
      <c r="M22" s="34">
        <v>0</v>
      </c>
      <c r="N22" s="34">
        <v>677000</v>
      </c>
      <c r="O22" s="34">
        <v>2000</v>
      </c>
      <c r="P22" s="34">
        <v>0</v>
      </c>
      <c r="Q22" s="16" t="s">
        <v>43</v>
      </c>
      <c r="R22" s="99" t="s">
        <v>1507</v>
      </c>
      <c r="BA22" s="49" t="s">
        <v>78</v>
      </c>
      <c r="BB22" s="49" t="s">
        <v>916</v>
      </c>
    </row>
    <row r="23" spans="1:18 53:54" ht="14.1" customHeight="1">
      <c r="A23" s="97" t="s">
        <v>1511</v>
      </c>
      <c r="B23" s="16" t="s">
        <v>47</v>
      </c>
      <c r="C23" s="140" t="s">
        <v>1364</v>
      </c>
      <c r="D23" s="24" t="s">
        <v>641</v>
      </c>
      <c r="E23" s="34"/>
      <c r="F23" s="34"/>
      <c r="G23" s="34"/>
      <c r="H23" s="34"/>
      <c r="I23" s="34">
        <v>0</v>
      </c>
      <c r="J23" s="34">
        <v>0</v>
      </c>
      <c r="K23" s="34"/>
      <c r="L23" s="34"/>
      <c r="M23" s="34"/>
      <c r="N23" s="34"/>
      <c r="O23" s="34">
        <v>0</v>
      </c>
      <c r="P23" s="34">
        <v>0</v>
      </c>
      <c r="Q23" s="16" t="s">
        <v>47</v>
      </c>
      <c r="R23" s="99" t="s">
        <v>1507</v>
      </c>
      <c r="BA23" s="49" t="s">
        <v>79</v>
      </c>
      <c r="BB23" s="49" t="s">
        <v>917</v>
      </c>
    </row>
    <row r="24" spans="1:18 53:54" ht="14.1" customHeight="1">
      <c r="A24" s="97" t="s">
        <v>1511</v>
      </c>
      <c r="B24" s="16" t="s">
        <v>54</v>
      </c>
      <c r="C24" s="142"/>
      <c r="D24" s="24" t="s">
        <v>1110</v>
      </c>
      <c r="E24" s="34">
        <v>8000</v>
      </c>
      <c r="F24" s="34"/>
      <c r="G24" s="34"/>
      <c r="H24" s="34">
        <v>8000</v>
      </c>
      <c r="I24" s="34">
        <v>0</v>
      </c>
      <c r="J24" s="34">
        <v>0</v>
      </c>
      <c r="K24" s="34">
        <v>8000</v>
      </c>
      <c r="L24" s="34"/>
      <c r="M24" s="34"/>
      <c r="N24" s="34">
        <v>8000</v>
      </c>
      <c r="O24" s="34">
        <v>0</v>
      </c>
      <c r="P24" s="34">
        <v>0</v>
      </c>
      <c r="Q24" s="16" t="s">
        <v>54</v>
      </c>
      <c r="R24" s="99" t="s">
        <v>1507</v>
      </c>
      <c r="BA24" s="49" t="s">
        <v>81</v>
      </c>
      <c r="BB24" s="49" t="s">
        <v>324</v>
      </c>
    </row>
    <row r="25" spans="1:18 53:54" ht="14.1" customHeight="1">
      <c r="A25" s="97" t="s">
        <v>1511</v>
      </c>
      <c r="B25" s="16" t="s">
        <v>57</v>
      </c>
      <c r="C25" s="142"/>
      <c r="D25" s="24" t="s">
        <v>906</v>
      </c>
      <c r="E25" s="34"/>
      <c r="F25" s="34"/>
      <c r="G25" s="34"/>
      <c r="H25" s="34"/>
      <c r="I25" s="34">
        <v>0</v>
      </c>
      <c r="J25" s="34">
        <v>0</v>
      </c>
      <c r="K25" s="34"/>
      <c r="L25" s="34"/>
      <c r="M25" s="34"/>
      <c r="N25" s="34"/>
      <c r="O25" s="34">
        <v>0</v>
      </c>
      <c r="P25" s="34">
        <v>0</v>
      </c>
      <c r="Q25" s="16" t="s">
        <v>57</v>
      </c>
      <c r="R25" s="99" t="s">
        <v>1507</v>
      </c>
      <c r="BA25" s="49" t="s">
        <v>87</v>
      </c>
      <c r="BB25" s="49" t="s">
        <v>724</v>
      </c>
    </row>
    <row r="26" spans="1:18 53:54" ht="14.1" customHeight="1">
      <c r="A26" s="97" t="s">
        <v>1511</v>
      </c>
      <c r="B26" s="16" t="s">
        <v>59</v>
      </c>
      <c r="C26" s="142"/>
      <c r="D26" s="24" t="s">
        <v>1199</v>
      </c>
      <c r="E26" s="34">
        <v>8000</v>
      </c>
      <c r="F26" s="34">
        <v>0</v>
      </c>
      <c r="G26" s="34">
        <v>0</v>
      </c>
      <c r="H26" s="34">
        <v>8000</v>
      </c>
      <c r="I26" s="34">
        <v>0</v>
      </c>
      <c r="J26" s="34">
        <v>0</v>
      </c>
      <c r="K26" s="34">
        <v>8000</v>
      </c>
      <c r="L26" s="34">
        <v>0</v>
      </c>
      <c r="M26" s="34">
        <v>0</v>
      </c>
      <c r="N26" s="34">
        <v>8000</v>
      </c>
      <c r="O26" s="34">
        <v>0</v>
      </c>
      <c r="P26" s="34">
        <v>0</v>
      </c>
      <c r="Q26" s="16" t="s">
        <v>59</v>
      </c>
      <c r="R26" s="99" t="s">
        <v>1507</v>
      </c>
      <c r="BA26" s="49" t="s">
        <v>91</v>
      </c>
      <c r="BB26" s="49" t="s">
        <v>1340</v>
      </c>
    </row>
    <row r="27" spans="1:18 53:54" ht="14.1" customHeight="1">
      <c r="A27" s="97" t="s">
        <v>1511</v>
      </c>
      <c r="B27" s="16" t="s">
        <v>60</v>
      </c>
      <c r="C27" s="142"/>
      <c r="D27" s="24" t="s">
        <v>619</v>
      </c>
      <c r="E27" s="34"/>
      <c r="F27" s="34"/>
      <c r="G27" s="34"/>
      <c r="H27" s="34">
        <v>0</v>
      </c>
      <c r="I27" s="34">
        <v>0</v>
      </c>
      <c r="J27" s="34">
        <v>0</v>
      </c>
      <c r="K27" s="34"/>
      <c r="L27" s="34"/>
      <c r="M27" s="34"/>
      <c r="N27" s="34">
        <v>0</v>
      </c>
      <c r="O27" s="34">
        <v>0</v>
      </c>
      <c r="P27" s="34">
        <v>0</v>
      </c>
      <c r="Q27" s="16" t="s">
        <v>60</v>
      </c>
      <c r="R27" s="99" t="s">
        <v>1507</v>
      </c>
      <c r="BA27" s="49" t="s">
        <v>97</v>
      </c>
      <c r="BB27" s="49" t="s">
        <v>533</v>
      </c>
    </row>
    <row r="28" spans="1:18 53:54" ht="14.1" customHeight="1">
      <c r="A28" s="97" t="s">
        <v>1511</v>
      </c>
      <c r="B28" s="16" t="s">
        <v>61</v>
      </c>
      <c r="C28" s="142"/>
      <c r="D28" s="24" t="s">
        <v>1214</v>
      </c>
      <c r="E28" s="34">
        <v>8000</v>
      </c>
      <c r="F28" s="34">
        <v>0</v>
      </c>
      <c r="G28" s="34">
        <v>0</v>
      </c>
      <c r="H28" s="34">
        <v>8000</v>
      </c>
      <c r="I28" s="34">
        <v>0</v>
      </c>
      <c r="J28" s="34">
        <v>0</v>
      </c>
      <c r="K28" s="34">
        <v>8000</v>
      </c>
      <c r="L28" s="34">
        <v>0</v>
      </c>
      <c r="M28" s="34">
        <v>0</v>
      </c>
      <c r="N28" s="34">
        <v>8000</v>
      </c>
      <c r="O28" s="34">
        <v>0</v>
      </c>
      <c r="P28" s="34">
        <v>0</v>
      </c>
      <c r="Q28" s="16" t="s">
        <v>61</v>
      </c>
      <c r="R28" s="99" t="s">
        <v>1507</v>
      </c>
      <c r="BA28" s="49" t="s">
        <v>100</v>
      </c>
      <c r="BB28" s="49" t="s">
        <v>915</v>
      </c>
    </row>
    <row r="29" spans="1:18 53:54" ht="14.1" customHeight="1">
      <c r="A29" s="97" t="s">
        <v>1511</v>
      </c>
      <c r="B29" s="16" t="s">
        <v>63</v>
      </c>
      <c r="C29" s="142"/>
      <c r="D29" s="24" t="s">
        <v>677</v>
      </c>
      <c r="E29" s="34"/>
      <c r="F29" s="34"/>
      <c r="G29" s="34"/>
      <c r="H29" s="34">
        <v>0</v>
      </c>
      <c r="I29" s="34">
        <v>0</v>
      </c>
      <c r="J29" s="34">
        <v>0</v>
      </c>
      <c r="K29" s="34"/>
      <c r="L29" s="34"/>
      <c r="M29" s="34"/>
      <c r="N29" s="34">
        <v>0</v>
      </c>
      <c r="O29" s="34">
        <v>0</v>
      </c>
      <c r="P29" s="34">
        <v>0</v>
      </c>
      <c r="Q29" s="16" t="s">
        <v>63</v>
      </c>
      <c r="R29" s="99" t="s">
        <v>1507</v>
      </c>
      <c r="BA29" s="49" t="s">
        <v>107</v>
      </c>
      <c r="BB29" s="49" t="s">
        <v>1107</v>
      </c>
    </row>
    <row r="30" spans="1:18 53:54" ht="14.1" customHeight="1">
      <c r="A30" s="97" t="s">
        <v>1511</v>
      </c>
      <c r="B30" s="16" t="s">
        <v>64</v>
      </c>
      <c r="C30" s="142"/>
      <c r="D30" s="24" t="s">
        <v>1097</v>
      </c>
      <c r="E30" s="34"/>
      <c r="F30" s="34"/>
      <c r="G30" s="34"/>
      <c r="H30" s="34">
        <v>0</v>
      </c>
      <c r="I30" s="34">
        <v>0</v>
      </c>
      <c r="J30" s="34">
        <v>0</v>
      </c>
      <c r="K30" s="34"/>
      <c r="L30" s="34"/>
      <c r="M30" s="34"/>
      <c r="N30" s="34">
        <v>0</v>
      </c>
      <c r="O30" s="34">
        <v>0</v>
      </c>
      <c r="P30" s="34">
        <v>0</v>
      </c>
      <c r="Q30" s="16" t="s">
        <v>64</v>
      </c>
      <c r="R30" s="99" t="s">
        <v>1507</v>
      </c>
      <c r="BA30" s="49" t="s">
        <v>110</v>
      </c>
      <c r="BB30" s="49" t="s">
        <v>1132</v>
      </c>
    </row>
    <row r="31" spans="1:18 53:54" ht="14.1" customHeight="1">
      <c r="A31" s="97" t="s">
        <v>1511</v>
      </c>
      <c r="B31" s="16" t="s">
        <v>66</v>
      </c>
      <c r="C31" s="106"/>
      <c r="D31" s="24" t="s">
        <v>1212</v>
      </c>
      <c r="E31" s="34">
        <v>8000</v>
      </c>
      <c r="F31" s="34">
        <v>0</v>
      </c>
      <c r="G31" s="34">
        <v>0</v>
      </c>
      <c r="H31" s="34">
        <v>8000</v>
      </c>
      <c r="I31" s="34">
        <v>0</v>
      </c>
      <c r="J31" s="34">
        <v>0</v>
      </c>
      <c r="K31" s="34">
        <v>8000</v>
      </c>
      <c r="L31" s="34">
        <v>0</v>
      </c>
      <c r="M31" s="34">
        <v>0</v>
      </c>
      <c r="N31" s="34">
        <v>8000</v>
      </c>
      <c r="O31" s="34">
        <v>0</v>
      </c>
      <c r="P31" s="34">
        <v>0</v>
      </c>
      <c r="Q31" s="16" t="s">
        <v>66</v>
      </c>
      <c r="R31" s="99" t="s">
        <v>1507</v>
      </c>
      <c r="BA31" s="49" t="s">
        <v>111</v>
      </c>
      <c r="BB31" s="49" t="s">
        <v>1341</v>
      </c>
    </row>
    <row r="32" spans="1:18 53:54" ht="14.1" customHeight="1">
      <c r="A32" s="97" t="s">
        <v>1511</v>
      </c>
      <c r="B32" s="16" t="s">
        <v>70</v>
      </c>
      <c r="C32" s="105" t="s">
        <v>1176</v>
      </c>
      <c r="D32" s="107"/>
      <c r="E32" s="34">
        <v>530000</v>
      </c>
      <c r="F32" s="34">
        <v>1000</v>
      </c>
      <c r="G32" s="34">
        <v>0</v>
      </c>
      <c r="H32" s="34">
        <v>709000</v>
      </c>
      <c r="I32" s="34">
        <v>1000</v>
      </c>
      <c r="J32" s="34">
        <v>0</v>
      </c>
      <c r="K32" s="34">
        <v>528000</v>
      </c>
      <c r="L32" s="34">
        <v>2000</v>
      </c>
      <c r="M32" s="34">
        <v>0</v>
      </c>
      <c r="N32" s="34">
        <v>685000</v>
      </c>
      <c r="O32" s="34">
        <v>2000</v>
      </c>
      <c r="P32" s="34">
        <v>0</v>
      </c>
      <c r="Q32" s="16" t="s">
        <v>70</v>
      </c>
      <c r="R32" s="99" t="s">
        <v>1507</v>
      </c>
      <c r="BA32" s="49" t="s">
        <v>112</v>
      </c>
      <c r="BB32" s="49" t="s">
        <v>931</v>
      </c>
    </row>
    <row r="33" spans="1:18 53:54" ht="14.1" customHeight="1">
      <c r="A33" s="97" t="s">
        <v>1511</v>
      </c>
      <c r="B33" s="18" t="s">
        <v>71</v>
      </c>
      <c r="C33" s="102" t="s">
        <v>758</v>
      </c>
      <c r="D33" s="141"/>
      <c r="E33" s="11"/>
      <c r="F33" s="43">
        <v>14000</v>
      </c>
      <c r="G33" s="11"/>
      <c r="H33" s="11"/>
      <c r="I33" s="43">
        <v>15000</v>
      </c>
      <c r="J33" s="11"/>
      <c r="K33" s="11"/>
      <c r="L33" s="43">
        <v>29000</v>
      </c>
      <c r="M33" s="11"/>
      <c r="N33" s="11"/>
      <c r="O33" s="43">
        <v>30000</v>
      </c>
      <c r="P33" s="11"/>
      <c r="Q33" s="18" t="s">
        <v>71</v>
      </c>
      <c r="R33" s="99" t="s">
        <v>1507</v>
      </c>
      <c r="BA33" s="49" t="s">
        <v>113</v>
      </c>
      <c r="BB33" s="49" t="s">
        <v>1460</v>
      </c>
    </row>
    <row r="34" spans="1:18 53:54" ht="15">
      <c r="A34" s="110" t="s">
        <v>1510</v>
      </c>
      <c r="B34" s="110"/>
      <c r="C34" s="110"/>
      <c r="D34" s="110"/>
      <c r="E34" s="110"/>
      <c r="F34" s="110"/>
      <c r="G34" s="110"/>
      <c r="H34" s="110"/>
      <c r="I34" s="110"/>
      <c r="J34" s="110"/>
      <c r="K34" s="110"/>
      <c r="L34" s="110"/>
      <c r="M34" s="110"/>
      <c r="N34" s="110"/>
      <c r="O34" s="110"/>
      <c r="P34" s="110"/>
      <c r="Q34" s="110"/>
      <c r="R34" s="110"/>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5">
    <mergeCell ref="A2:B2"/>
    <mergeCell ref="A3:B3"/>
    <mergeCell ref="A4:B4"/>
    <mergeCell ref="A1:Q1"/>
    <mergeCell ref="E2:R2"/>
    <mergeCell ref="D3:R3"/>
    <mergeCell ref="D4:R4"/>
    <mergeCell ref="A5:B5"/>
    <mergeCell ref="E9:G9"/>
    <mergeCell ref="H9:J9"/>
    <mergeCell ref="K9:M9"/>
    <mergeCell ref="N9:P9"/>
    <mergeCell ref="B9:D10"/>
    <mergeCell ref="A7:Q7"/>
    <mergeCell ref="D5:R5"/>
    <mergeCell ref="A6:R6"/>
    <mergeCell ref="A8:R8"/>
    <mergeCell ref="Q9:R9"/>
    <mergeCell ref="Q10:R10"/>
    <mergeCell ref="A34:R34"/>
    <mergeCell ref="C11:D11"/>
    <mergeCell ref="C12:C22"/>
    <mergeCell ref="C23:C31"/>
    <mergeCell ref="C32:D32"/>
    <mergeCell ref="C33:D33"/>
  </mergeCells>
  <dataValidations count="1">
    <dataValidation type="list" allowBlank="1" showInputMessage="1" showErrorMessage="1" sqref="C5">
      <formula1>'@lists'!$A$41:$B$41</formula1>
    </dataValidation>
  </dataValidations>
  <pageMargins left="0.7" right="0.7" top="0.75" bottom="0.75" header="0.3" footer="0.3"/>
  <pageSetup orientation="portrait"/>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90" zoomScaleNormal="90" workbookViewId="0" topLeftCell="A1">
      <selection pane="topLeft" activeCell="A1" sqref="A1:T1"/>
    </sheetView>
  </sheetViews>
  <sheetFormatPr defaultColWidth="0" defaultRowHeight="12.75" zeroHeight="1"/>
  <cols>
    <col min="1" max="2" width="8.28571428571429" customWidth="1"/>
    <col min="3" max="3" width="20" bestFit="1" customWidth="1"/>
    <col min="4" max="4" width="23.1428571428571" customWidth="1"/>
    <col min="5" max="5" width="14.1428571428571" customWidth="1"/>
    <col min="6" max="7" width="14.7142857142857" customWidth="1"/>
    <col min="8" max="9" width="13.5714285714286" customWidth="1"/>
    <col min="10" max="10" width="14.1428571428571" customWidth="1"/>
    <col min="11" max="12" width="14.7142857142857" customWidth="1"/>
    <col min="13" max="14" width="13.5714285714286" customWidth="1"/>
    <col min="15" max="15" width="14.1428571428571" customWidth="1"/>
    <col min="16" max="17" width="14.7142857142857" customWidth="1"/>
    <col min="18" max="19" width="13.5714285714286" customWidth="1"/>
    <col min="20" max="20" width="8.28571428571429" customWidth="1"/>
    <col min="21" max="21" width="13.5714285714286" customWidth="1"/>
    <col min="22" max="54" width="13.5714285714286" hidden="1" customWidth="1"/>
    <col min="55" max="16384" width="11.4285714285714" hidden="1"/>
  </cols>
  <sheetData>
    <row r="1" spans="1:21" ht="14.1" customHeight="1">
      <c r="A1" s="147" t="s">
        <v>1566</v>
      </c>
      <c r="B1" s="147"/>
      <c r="C1" s="147"/>
      <c r="D1" s="147"/>
      <c r="E1" s="147"/>
      <c r="F1" s="147"/>
      <c r="G1" s="147"/>
      <c r="H1" s="147"/>
      <c r="I1" s="147"/>
      <c r="J1" s="147"/>
      <c r="K1" s="147"/>
      <c r="L1" s="147"/>
      <c r="M1" s="147"/>
      <c r="N1" s="147"/>
      <c r="O1" s="147"/>
      <c r="P1" s="147"/>
      <c r="Q1" s="147"/>
      <c r="R1" s="147"/>
      <c r="S1" s="147"/>
      <c r="T1" s="147"/>
      <c r="U1" s="97"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BA4" s="49" t="s">
        <v>41</v>
      </c>
      <c r="BB4" s="49" t="s">
        <v>972</v>
      </c>
    </row>
    <row r="5" spans="1:54" ht="14.1" customHeight="1">
      <c r="A5" s="118" t="s">
        <v>1113</v>
      </c>
      <c r="B5" s="150"/>
      <c r="C5" s="22" t="s">
        <v>188</v>
      </c>
      <c r="D5" s="120" t="s">
        <v>1513</v>
      </c>
      <c r="E5" s="110"/>
      <c r="F5" s="110"/>
      <c r="G5" s="110"/>
      <c r="H5" s="110"/>
      <c r="I5" s="110"/>
      <c r="J5" s="110"/>
      <c r="K5" s="110"/>
      <c r="L5" s="110"/>
      <c r="M5" s="110"/>
      <c r="N5" s="110"/>
      <c r="O5" s="110"/>
      <c r="P5" s="110"/>
      <c r="Q5" s="110"/>
      <c r="R5" s="110"/>
      <c r="S5" s="110"/>
      <c r="T5" s="110"/>
      <c r="U5" s="110"/>
      <c r="BA5" s="49" t="s">
        <v>42</v>
      </c>
      <c r="BB5" s="49" t="s">
        <v>983</v>
      </c>
    </row>
    <row r="6" spans="1:54" ht="14.1" customHeight="1">
      <c r="A6" s="110" t="s">
        <v>1509</v>
      </c>
      <c r="B6" s="110"/>
      <c r="C6" s="110"/>
      <c r="D6" s="110"/>
      <c r="E6" s="110"/>
      <c r="F6" s="110"/>
      <c r="G6" s="110"/>
      <c r="H6" s="110"/>
      <c r="I6" s="110"/>
      <c r="J6" s="110"/>
      <c r="K6" s="110"/>
      <c r="L6" s="110"/>
      <c r="M6" s="110"/>
      <c r="N6" s="110"/>
      <c r="O6" s="110"/>
      <c r="P6" s="110"/>
      <c r="Q6" s="110"/>
      <c r="R6" s="110"/>
      <c r="S6" s="110"/>
      <c r="T6" s="110"/>
      <c r="U6" s="110"/>
      <c r="BA6" s="49" t="s">
        <v>44</v>
      </c>
      <c r="BB6" s="49" t="s">
        <v>720</v>
      </c>
    </row>
    <row r="7" spans="1:54" ht="15" customHeight="1">
      <c r="A7" s="166" t="s">
        <v>189</v>
      </c>
      <c r="B7" s="166"/>
      <c r="C7" s="166"/>
      <c r="D7" s="166"/>
      <c r="E7" s="166"/>
      <c r="F7" s="166"/>
      <c r="G7" s="166"/>
      <c r="H7" s="166"/>
      <c r="I7" s="166"/>
      <c r="J7" s="166"/>
      <c r="K7" s="166"/>
      <c r="L7" s="166"/>
      <c r="M7" s="166"/>
      <c r="N7" s="166"/>
      <c r="O7" s="166"/>
      <c r="P7" s="166"/>
      <c r="Q7" s="166"/>
      <c r="R7" s="166"/>
      <c r="S7" s="166"/>
      <c r="T7" s="166"/>
      <c r="U7" s="97" t="s">
        <v>1508</v>
      </c>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BA8" s="49" t="s">
        <v>46</v>
      </c>
      <c r="BB8" s="49" t="s">
        <v>719</v>
      </c>
    </row>
    <row r="9" spans="1:54" ht="14.1" customHeight="1">
      <c r="A9" s="97" t="s">
        <v>1511</v>
      </c>
      <c r="B9" s="154" t="s">
        <v>617</v>
      </c>
      <c r="C9" s="161"/>
      <c r="D9" s="155"/>
      <c r="E9" s="124" t="s">
        <v>1495</v>
      </c>
      <c r="F9" s="125"/>
      <c r="G9" s="125"/>
      <c r="H9" s="125"/>
      <c r="I9" s="106"/>
      <c r="J9" s="126" t="s">
        <v>1384</v>
      </c>
      <c r="K9" s="125"/>
      <c r="L9" s="125"/>
      <c r="M9" s="125"/>
      <c r="N9" s="106"/>
      <c r="O9" s="126" t="s">
        <v>1473</v>
      </c>
      <c r="P9" s="125"/>
      <c r="Q9" s="125"/>
      <c r="R9" s="125"/>
      <c r="S9" s="106"/>
      <c r="T9" s="152" t="s">
        <v>1507</v>
      </c>
      <c r="U9" s="147"/>
      <c r="BA9" s="49" t="s">
        <v>48</v>
      </c>
      <c r="BB9" s="49" t="s">
        <v>777</v>
      </c>
    </row>
    <row r="10" spans="1:54" ht="24.95" customHeight="1">
      <c r="A10" s="97" t="s">
        <v>1511</v>
      </c>
      <c r="B10" s="158"/>
      <c r="C10" s="162"/>
      <c r="D10" s="159"/>
      <c r="E10" s="30" t="s">
        <v>1429</v>
      </c>
      <c r="F10" s="36" t="s">
        <v>1373</v>
      </c>
      <c r="G10" s="36" t="s">
        <v>1372</v>
      </c>
      <c r="H10" s="36" t="s">
        <v>1374</v>
      </c>
      <c r="I10" s="36" t="s">
        <v>1249</v>
      </c>
      <c r="J10" s="36" t="s">
        <v>1429</v>
      </c>
      <c r="K10" s="36" t="s">
        <v>1373</v>
      </c>
      <c r="L10" s="36" t="s">
        <v>1372</v>
      </c>
      <c r="M10" s="36" t="s">
        <v>1374</v>
      </c>
      <c r="N10" s="36" t="s">
        <v>1249</v>
      </c>
      <c r="O10" s="36" t="s">
        <v>1429</v>
      </c>
      <c r="P10" s="36" t="s">
        <v>1373</v>
      </c>
      <c r="Q10" s="36" t="s">
        <v>1372</v>
      </c>
      <c r="R10" s="36" t="s">
        <v>1374</v>
      </c>
      <c r="S10" s="36" t="s">
        <v>1249</v>
      </c>
      <c r="T10" s="152" t="s">
        <v>1507</v>
      </c>
      <c r="U10" s="147"/>
      <c r="BA10" s="49" t="s">
        <v>49</v>
      </c>
      <c r="BB10" s="49" t="s">
        <v>933</v>
      </c>
    </row>
    <row r="11" spans="1:54" ht="14.1" customHeight="1">
      <c r="A11" s="97" t="s">
        <v>1511</v>
      </c>
      <c r="B11" s="51" t="s">
        <v>188</v>
      </c>
      <c r="C11" s="163"/>
      <c r="D11" s="163"/>
      <c r="E11" s="61" t="s">
        <v>35</v>
      </c>
      <c r="F11" s="61" t="s">
        <v>65</v>
      </c>
      <c r="G11" s="61" t="s">
        <v>84</v>
      </c>
      <c r="H11" s="61" t="s">
        <v>98</v>
      </c>
      <c r="I11" s="61" t="s">
        <v>109</v>
      </c>
      <c r="J11" s="61" t="s">
        <v>35</v>
      </c>
      <c r="K11" s="61" t="s">
        <v>65</v>
      </c>
      <c r="L11" s="61" t="s">
        <v>84</v>
      </c>
      <c r="M11" s="61" t="s">
        <v>98</v>
      </c>
      <c r="N11" s="61" t="s">
        <v>109</v>
      </c>
      <c r="O11" s="61" t="s">
        <v>35</v>
      </c>
      <c r="P11" s="61" t="s">
        <v>65</v>
      </c>
      <c r="Q11" s="61" t="s">
        <v>84</v>
      </c>
      <c r="R11" s="61" t="s">
        <v>98</v>
      </c>
      <c r="S11" s="61" t="s">
        <v>109</v>
      </c>
      <c r="T11" s="46"/>
      <c r="U11" s="99" t="s">
        <v>1507</v>
      </c>
      <c r="BA11" s="49" t="s">
        <v>50</v>
      </c>
      <c r="BB11" s="49" t="s">
        <v>1345</v>
      </c>
    </row>
    <row r="12" spans="1:54" ht="14.1" customHeight="1">
      <c r="A12" s="97" t="s">
        <v>1511</v>
      </c>
      <c r="B12" s="63" t="s">
        <v>35</v>
      </c>
      <c r="C12" s="136" t="s">
        <v>1365</v>
      </c>
      <c r="D12" s="29" t="s">
        <v>641</v>
      </c>
      <c r="E12" s="60">
        <v>6000</v>
      </c>
      <c r="F12" s="60"/>
      <c r="G12" s="60"/>
      <c r="H12" s="60">
        <v>2000</v>
      </c>
      <c r="I12" s="60">
        <v>8000</v>
      </c>
      <c r="J12" s="60">
        <v>11000</v>
      </c>
      <c r="K12" s="60"/>
      <c r="L12" s="60"/>
      <c r="M12" s="60">
        <v>1000</v>
      </c>
      <c r="N12" s="60">
        <v>12000</v>
      </c>
      <c r="O12" s="60">
        <v>22000</v>
      </c>
      <c r="P12" s="60"/>
      <c r="Q12" s="60"/>
      <c r="R12" s="60">
        <v>1000</v>
      </c>
      <c r="S12" s="60">
        <v>23000</v>
      </c>
      <c r="T12" s="16" t="s">
        <v>35</v>
      </c>
      <c r="U12" s="99" t="s">
        <v>1507</v>
      </c>
      <c r="BA12" s="49" t="s">
        <v>51</v>
      </c>
      <c r="BB12" s="49" t="s">
        <v>1346</v>
      </c>
    </row>
    <row r="13" spans="1:54" ht="14.1" customHeight="1">
      <c r="A13" s="97" t="s">
        <v>1511</v>
      </c>
      <c r="B13" s="16" t="s">
        <v>65</v>
      </c>
      <c r="C13" s="103"/>
      <c r="D13" s="24" t="s">
        <v>642</v>
      </c>
      <c r="E13" s="34">
        <v>6000</v>
      </c>
      <c r="F13" s="34"/>
      <c r="G13" s="34"/>
      <c r="H13" s="34">
        <v>2000</v>
      </c>
      <c r="I13" s="34">
        <v>8000</v>
      </c>
      <c r="J13" s="34">
        <v>7000</v>
      </c>
      <c r="K13" s="34"/>
      <c r="L13" s="34"/>
      <c r="M13" s="34">
        <v>4000</v>
      </c>
      <c r="N13" s="34">
        <v>11000</v>
      </c>
      <c r="O13" s="34">
        <v>6000</v>
      </c>
      <c r="P13" s="34"/>
      <c r="Q13" s="34"/>
      <c r="R13" s="34">
        <v>4000</v>
      </c>
      <c r="S13" s="34">
        <v>10000</v>
      </c>
      <c r="T13" s="16" t="s">
        <v>65</v>
      </c>
      <c r="U13" s="99" t="s">
        <v>1507</v>
      </c>
      <c r="BA13" s="49" t="s">
        <v>52</v>
      </c>
      <c r="BB13" s="49" t="s">
        <v>918</v>
      </c>
    </row>
    <row r="14" spans="1:54" ht="14.1" customHeight="1">
      <c r="A14" s="97" t="s">
        <v>1511</v>
      </c>
      <c r="B14" s="16" t="s">
        <v>84</v>
      </c>
      <c r="C14" s="103"/>
      <c r="D14" s="24" t="s">
        <v>1461</v>
      </c>
      <c r="E14" s="34">
        <v>1000</v>
      </c>
      <c r="F14" s="34"/>
      <c r="G14" s="34"/>
      <c r="H14" s="34"/>
      <c r="I14" s="34">
        <v>1000</v>
      </c>
      <c r="J14" s="34">
        <v>228000</v>
      </c>
      <c r="K14" s="34"/>
      <c r="L14" s="34"/>
      <c r="M14" s="34"/>
      <c r="N14" s="34">
        <v>228000</v>
      </c>
      <c r="O14" s="34">
        <v>1000</v>
      </c>
      <c r="P14" s="34"/>
      <c r="Q14" s="34"/>
      <c r="R14" s="34"/>
      <c r="S14" s="34">
        <v>1000</v>
      </c>
      <c r="T14" s="16" t="s">
        <v>84</v>
      </c>
      <c r="U14" s="99" t="s">
        <v>1507</v>
      </c>
      <c r="BA14" s="49" t="s">
        <v>55</v>
      </c>
      <c r="BB14" s="49" t="s">
        <v>600</v>
      </c>
    </row>
    <row r="15" spans="1:54" ht="14.1" customHeight="1">
      <c r="A15" s="97" t="s">
        <v>1511</v>
      </c>
      <c r="B15" s="16" t="s">
        <v>98</v>
      </c>
      <c r="C15" s="103"/>
      <c r="D15" s="24" t="s">
        <v>1110</v>
      </c>
      <c r="E15" s="34">
        <v>147000</v>
      </c>
      <c r="F15" s="34"/>
      <c r="G15" s="34"/>
      <c r="H15" s="34">
        <v>13000</v>
      </c>
      <c r="I15" s="34">
        <v>160000</v>
      </c>
      <c r="J15" s="34">
        <v>119000</v>
      </c>
      <c r="K15" s="34"/>
      <c r="L15" s="34"/>
      <c r="M15" s="34">
        <v>25000</v>
      </c>
      <c r="N15" s="34">
        <v>144000</v>
      </c>
      <c r="O15" s="34">
        <v>124000</v>
      </c>
      <c r="P15" s="34"/>
      <c r="Q15" s="34"/>
      <c r="R15" s="34">
        <v>23000</v>
      </c>
      <c r="S15" s="34">
        <v>147000</v>
      </c>
      <c r="T15" s="16" t="s">
        <v>98</v>
      </c>
      <c r="U15" s="99" t="s">
        <v>1507</v>
      </c>
      <c r="BA15" s="49" t="s">
        <v>56</v>
      </c>
      <c r="BB15" s="49" t="s">
        <v>865</v>
      </c>
    </row>
    <row r="16" spans="1:54" ht="14.1" customHeight="1">
      <c r="A16" s="97" t="s">
        <v>1511</v>
      </c>
      <c r="B16" s="16" t="s">
        <v>109</v>
      </c>
      <c r="C16" s="103"/>
      <c r="D16" s="24" t="s">
        <v>1199</v>
      </c>
      <c r="E16" s="34">
        <v>160000</v>
      </c>
      <c r="F16" s="34">
        <v>0</v>
      </c>
      <c r="G16" s="34">
        <v>0</v>
      </c>
      <c r="H16" s="34">
        <v>17000</v>
      </c>
      <c r="I16" s="34">
        <v>177000</v>
      </c>
      <c r="J16" s="34">
        <v>365000</v>
      </c>
      <c r="K16" s="34">
        <v>0</v>
      </c>
      <c r="L16" s="34">
        <v>0</v>
      </c>
      <c r="M16" s="34">
        <v>30000</v>
      </c>
      <c r="N16" s="34">
        <v>395000</v>
      </c>
      <c r="O16" s="34">
        <v>153000</v>
      </c>
      <c r="P16" s="34">
        <v>0</v>
      </c>
      <c r="Q16" s="34">
        <v>0</v>
      </c>
      <c r="R16" s="34">
        <v>28000</v>
      </c>
      <c r="S16" s="34">
        <v>181000</v>
      </c>
      <c r="T16" s="16" t="s">
        <v>109</v>
      </c>
      <c r="U16" s="99" t="s">
        <v>1507</v>
      </c>
      <c r="BA16" s="49" t="s">
        <v>58</v>
      </c>
      <c r="BB16" s="49" t="s">
        <v>605</v>
      </c>
    </row>
    <row r="17" spans="1:54" ht="14.1" customHeight="1">
      <c r="A17" s="97" t="s">
        <v>1511</v>
      </c>
      <c r="B17" s="16" t="s">
        <v>114</v>
      </c>
      <c r="C17" s="103"/>
      <c r="D17" s="24" t="s">
        <v>621</v>
      </c>
      <c r="E17" s="34"/>
      <c r="F17" s="34"/>
      <c r="G17" s="34"/>
      <c r="H17" s="34"/>
      <c r="I17" s="34">
        <v>0</v>
      </c>
      <c r="J17" s="34"/>
      <c r="K17" s="34"/>
      <c r="L17" s="34"/>
      <c r="M17" s="34"/>
      <c r="N17" s="34">
        <v>0</v>
      </c>
      <c r="O17" s="34"/>
      <c r="P17" s="34"/>
      <c r="Q17" s="34"/>
      <c r="R17" s="34"/>
      <c r="S17" s="34">
        <v>0</v>
      </c>
      <c r="T17" s="16" t="s">
        <v>114</v>
      </c>
      <c r="U17" s="99" t="s">
        <v>1507</v>
      </c>
      <c r="BA17" s="49" t="s">
        <v>62</v>
      </c>
      <c r="BB17" s="49" t="s">
        <v>1135</v>
      </c>
    </row>
    <row r="18" spans="1:54" ht="14.1" customHeight="1">
      <c r="A18" s="97" t="s">
        <v>1511</v>
      </c>
      <c r="B18" s="16" t="s">
        <v>235</v>
      </c>
      <c r="C18" s="103"/>
      <c r="D18" s="24" t="s">
        <v>620</v>
      </c>
      <c r="E18" s="34">
        <v>53000</v>
      </c>
      <c r="F18" s="34"/>
      <c r="G18" s="34"/>
      <c r="H18" s="34">
        <v>22000</v>
      </c>
      <c r="I18" s="34">
        <v>75000</v>
      </c>
      <c r="J18" s="34">
        <v>48000</v>
      </c>
      <c r="K18" s="34"/>
      <c r="L18" s="34"/>
      <c r="M18" s="34">
        <v>21000</v>
      </c>
      <c r="N18" s="34">
        <v>69000</v>
      </c>
      <c r="O18" s="34">
        <v>53000</v>
      </c>
      <c r="P18" s="34"/>
      <c r="Q18" s="34"/>
      <c r="R18" s="34">
        <v>21000</v>
      </c>
      <c r="S18" s="34">
        <v>74000</v>
      </c>
      <c r="T18" s="16" t="s">
        <v>235</v>
      </c>
      <c r="U18" s="99" t="s">
        <v>1507</v>
      </c>
      <c r="BA18" s="49" t="s">
        <v>68</v>
      </c>
      <c r="BB18" s="49" t="s">
        <v>1069</v>
      </c>
    </row>
    <row r="19" spans="1:54" ht="14.1" customHeight="1">
      <c r="A19" s="97" t="s">
        <v>1511</v>
      </c>
      <c r="B19" s="16" t="s">
        <v>236</v>
      </c>
      <c r="C19" s="103"/>
      <c r="D19" s="24" t="s">
        <v>1215</v>
      </c>
      <c r="E19" s="34">
        <v>213000</v>
      </c>
      <c r="F19" s="34">
        <v>0</v>
      </c>
      <c r="G19" s="34">
        <v>0</v>
      </c>
      <c r="H19" s="34">
        <v>39000</v>
      </c>
      <c r="I19" s="34">
        <v>252000</v>
      </c>
      <c r="J19" s="34">
        <v>413000</v>
      </c>
      <c r="K19" s="34">
        <v>0</v>
      </c>
      <c r="L19" s="34">
        <v>0</v>
      </c>
      <c r="M19" s="34">
        <v>51000</v>
      </c>
      <c r="N19" s="34">
        <v>464000</v>
      </c>
      <c r="O19" s="34">
        <v>206000</v>
      </c>
      <c r="P19" s="34">
        <v>0</v>
      </c>
      <c r="Q19" s="34">
        <v>0</v>
      </c>
      <c r="R19" s="34">
        <v>49000</v>
      </c>
      <c r="S19" s="34">
        <v>255000</v>
      </c>
      <c r="T19" s="16" t="s">
        <v>236</v>
      </c>
      <c r="U19" s="99" t="s">
        <v>1507</v>
      </c>
      <c r="BA19" s="49" t="s">
        <v>69</v>
      </c>
      <c r="BB19" s="49" t="s">
        <v>1070</v>
      </c>
    </row>
    <row r="20" spans="1:54" ht="14.1" customHeight="1">
      <c r="A20" s="97" t="s">
        <v>1511</v>
      </c>
      <c r="B20" s="16" t="s">
        <v>264</v>
      </c>
      <c r="C20" s="103"/>
      <c r="D20" s="24" t="s">
        <v>678</v>
      </c>
      <c r="E20" s="34"/>
      <c r="F20" s="34"/>
      <c r="G20" s="34"/>
      <c r="H20" s="34"/>
      <c r="I20" s="34">
        <v>0</v>
      </c>
      <c r="J20" s="34">
        <v>0</v>
      </c>
      <c r="K20" s="34">
        <v>0</v>
      </c>
      <c r="L20" s="34">
        <v>0</v>
      </c>
      <c r="M20" s="34">
        <v>0</v>
      </c>
      <c r="N20" s="34">
        <v>0</v>
      </c>
      <c r="O20" s="34"/>
      <c r="P20" s="34"/>
      <c r="Q20" s="34"/>
      <c r="R20" s="34"/>
      <c r="S20" s="34">
        <v>0</v>
      </c>
      <c r="T20" s="16" t="s">
        <v>264</v>
      </c>
      <c r="U20" s="99" t="s">
        <v>1507</v>
      </c>
      <c r="BA20" s="49" t="s">
        <v>72</v>
      </c>
      <c r="BB20" s="49" t="s">
        <v>345</v>
      </c>
    </row>
    <row r="21" spans="1:54" ht="14.1" customHeight="1">
      <c r="A21" s="97" t="s">
        <v>1511</v>
      </c>
      <c r="B21" s="16" t="s">
        <v>37</v>
      </c>
      <c r="C21" s="103"/>
      <c r="D21" s="24" t="s">
        <v>1100</v>
      </c>
      <c r="E21" s="34"/>
      <c r="F21" s="34"/>
      <c r="G21" s="34"/>
      <c r="H21" s="34"/>
      <c r="I21" s="34">
        <v>0</v>
      </c>
      <c r="J21" s="34">
        <v>0</v>
      </c>
      <c r="K21" s="34">
        <v>0</v>
      </c>
      <c r="L21" s="34">
        <v>0</v>
      </c>
      <c r="M21" s="34">
        <v>0</v>
      </c>
      <c r="N21" s="34">
        <v>0</v>
      </c>
      <c r="O21" s="34"/>
      <c r="P21" s="34"/>
      <c r="Q21" s="34"/>
      <c r="R21" s="34"/>
      <c r="S21" s="34">
        <v>0</v>
      </c>
      <c r="T21" s="16" t="s">
        <v>37</v>
      </c>
      <c r="U21" s="99" t="s">
        <v>1507</v>
      </c>
      <c r="BA21" s="49" t="s">
        <v>74</v>
      </c>
      <c r="BB21" s="49" t="s">
        <v>424</v>
      </c>
    </row>
    <row r="22" spans="1:54" ht="14.1" customHeight="1">
      <c r="A22" s="97" t="s">
        <v>1511</v>
      </c>
      <c r="B22" s="16" t="s">
        <v>43</v>
      </c>
      <c r="C22" s="108"/>
      <c r="D22" s="24" t="s">
        <v>1213</v>
      </c>
      <c r="E22" s="34">
        <v>213000</v>
      </c>
      <c r="F22" s="34">
        <v>0</v>
      </c>
      <c r="G22" s="34">
        <v>0</v>
      </c>
      <c r="H22" s="34">
        <v>39000</v>
      </c>
      <c r="I22" s="34">
        <v>252000</v>
      </c>
      <c r="J22" s="34">
        <v>413000</v>
      </c>
      <c r="K22" s="34">
        <v>0</v>
      </c>
      <c r="L22" s="34">
        <v>0</v>
      </c>
      <c r="M22" s="34">
        <v>51000</v>
      </c>
      <c r="N22" s="34">
        <v>464000</v>
      </c>
      <c r="O22" s="34">
        <v>206000</v>
      </c>
      <c r="P22" s="34">
        <v>0</v>
      </c>
      <c r="Q22" s="34">
        <v>0</v>
      </c>
      <c r="R22" s="34">
        <v>49000</v>
      </c>
      <c r="S22" s="34">
        <v>255000</v>
      </c>
      <c r="T22" s="16" t="s">
        <v>43</v>
      </c>
      <c r="U22" s="99" t="s">
        <v>1507</v>
      </c>
      <c r="BA22" s="49" t="s">
        <v>78</v>
      </c>
      <c r="BB22" s="49" t="s">
        <v>916</v>
      </c>
    </row>
    <row r="23" spans="1:54" ht="14.1" customHeight="1">
      <c r="A23" s="97" t="s">
        <v>1511</v>
      </c>
      <c r="B23" s="16" t="s">
        <v>47</v>
      </c>
      <c r="C23" s="102" t="s">
        <v>1364</v>
      </c>
      <c r="D23" s="24" t="s">
        <v>641</v>
      </c>
      <c r="E23" s="34"/>
      <c r="F23" s="34"/>
      <c r="G23" s="34"/>
      <c r="H23" s="34"/>
      <c r="I23" s="34">
        <v>0</v>
      </c>
      <c r="J23" s="34"/>
      <c r="K23" s="34">
        <v>0</v>
      </c>
      <c r="L23" s="34">
        <v>0</v>
      </c>
      <c r="M23" s="34">
        <v>0</v>
      </c>
      <c r="N23" s="34">
        <v>0</v>
      </c>
      <c r="O23" s="34"/>
      <c r="P23" s="34"/>
      <c r="Q23" s="34"/>
      <c r="R23" s="34"/>
      <c r="S23" s="34">
        <v>0</v>
      </c>
      <c r="T23" s="16" t="s">
        <v>47</v>
      </c>
      <c r="U23" s="99" t="s">
        <v>1507</v>
      </c>
      <c r="BA23" s="49" t="s">
        <v>79</v>
      </c>
      <c r="BB23" s="49" t="s">
        <v>917</v>
      </c>
    </row>
    <row r="24" spans="1:54" ht="14.1" customHeight="1">
      <c r="A24" s="97" t="s">
        <v>1511</v>
      </c>
      <c r="B24" s="16" t="s">
        <v>54</v>
      </c>
      <c r="C24" s="103"/>
      <c r="D24" s="24" t="s">
        <v>1110</v>
      </c>
      <c r="E24" s="34">
        <v>8000</v>
      </c>
      <c r="F24" s="34"/>
      <c r="G24" s="34"/>
      <c r="H24" s="34"/>
      <c r="I24" s="34">
        <v>8000</v>
      </c>
      <c r="J24" s="34">
        <v>8000</v>
      </c>
      <c r="K24" s="34">
        <v>0</v>
      </c>
      <c r="L24" s="34">
        <v>0</v>
      </c>
      <c r="M24" s="34">
        <v>0</v>
      </c>
      <c r="N24" s="34">
        <v>8000</v>
      </c>
      <c r="O24" s="34">
        <v>8000</v>
      </c>
      <c r="P24" s="34"/>
      <c r="Q24" s="34"/>
      <c r="R24" s="34"/>
      <c r="S24" s="34">
        <v>8000</v>
      </c>
      <c r="T24" s="16" t="s">
        <v>54</v>
      </c>
      <c r="U24" s="99" t="s">
        <v>1507</v>
      </c>
      <c r="BA24" s="49" t="s">
        <v>81</v>
      </c>
      <c r="BB24" s="49" t="s">
        <v>324</v>
      </c>
    </row>
    <row r="25" spans="1:54" ht="14.1" customHeight="1">
      <c r="A25" s="97" t="s">
        <v>1511</v>
      </c>
      <c r="B25" s="16" t="s">
        <v>57</v>
      </c>
      <c r="C25" s="103"/>
      <c r="D25" s="24" t="s">
        <v>1199</v>
      </c>
      <c r="E25" s="34">
        <v>8000</v>
      </c>
      <c r="F25" s="34">
        <v>0</v>
      </c>
      <c r="G25" s="34">
        <v>0</v>
      </c>
      <c r="H25" s="34">
        <v>0</v>
      </c>
      <c r="I25" s="34">
        <v>8000</v>
      </c>
      <c r="J25" s="34">
        <v>8000</v>
      </c>
      <c r="K25" s="34">
        <v>0</v>
      </c>
      <c r="L25" s="34">
        <v>0</v>
      </c>
      <c r="M25" s="34">
        <v>0</v>
      </c>
      <c r="N25" s="34">
        <v>8000</v>
      </c>
      <c r="O25" s="34">
        <v>8000</v>
      </c>
      <c r="P25" s="34">
        <v>0</v>
      </c>
      <c r="Q25" s="34">
        <v>0</v>
      </c>
      <c r="R25" s="34">
        <v>0</v>
      </c>
      <c r="S25" s="34">
        <v>8000</v>
      </c>
      <c r="T25" s="16" t="s">
        <v>57</v>
      </c>
      <c r="U25" s="99" t="s">
        <v>1507</v>
      </c>
      <c r="BA25" s="49" t="s">
        <v>87</v>
      </c>
      <c r="BB25" s="49" t="s">
        <v>724</v>
      </c>
    </row>
    <row r="26" spans="1:54" ht="14.1" customHeight="1">
      <c r="A26" s="97" t="s">
        <v>1511</v>
      </c>
      <c r="B26" s="16" t="s">
        <v>59</v>
      </c>
      <c r="C26" s="103"/>
      <c r="D26" s="24" t="s">
        <v>619</v>
      </c>
      <c r="E26" s="34"/>
      <c r="F26" s="34"/>
      <c r="G26" s="34"/>
      <c r="H26" s="34"/>
      <c r="I26" s="34">
        <v>0</v>
      </c>
      <c r="J26" s="34">
        <v>0</v>
      </c>
      <c r="K26" s="34">
        <v>0</v>
      </c>
      <c r="L26" s="34">
        <v>0</v>
      </c>
      <c r="M26" s="34">
        <v>0</v>
      </c>
      <c r="N26" s="34">
        <v>0</v>
      </c>
      <c r="O26" s="34"/>
      <c r="P26" s="34"/>
      <c r="Q26" s="34"/>
      <c r="R26" s="34"/>
      <c r="S26" s="34">
        <v>0</v>
      </c>
      <c r="T26" s="16" t="s">
        <v>59</v>
      </c>
      <c r="U26" s="99" t="s">
        <v>1507</v>
      </c>
      <c r="BA26" s="49" t="s">
        <v>91</v>
      </c>
      <c r="BB26" s="49" t="s">
        <v>1340</v>
      </c>
    </row>
    <row r="27" spans="1:54" ht="14.1" customHeight="1">
      <c r="A27" s="97" t="s">
        <v>1511</v>
      </c>
      <c r="B27" s="16" t="s">
        <v>60</v>
      </c>
      <c r="C27" s="103"/>
      <c r="D27" s="24" t="s">
        <v>1214</v>
      </c>
      <c r="E27" s="34">
        <v>8000</v>
      </c>
      <c r="F27" s="34">
        <v>0</v>
      </c>
      <c r="G27" s="34">
        <v>0</v>
      </c>
      <c r="H27" s="34">
        <v>0</v>
      </c>
      <c r="I27" s="34">
        <v>8000</v>
      </c>
      <c r="J27" s="34">
        <v>8000</v>
      </c>
      <c r="K27" s="34">
        <v>0</v>
      </c>
      <c r="L27" s="34">
        <v>0</v>
      </c>
      <c r="M27" s="34">
        <v>0</v>
      </c>
      <c r="N27" s="34">
        <v>8000</v>
      </c>
      <c r="O27" s="34">
        <v>8000</v>
      </c>
      <c r="P27" s="34">
        <v>0</v>
      </c>
      <c r="Q27" s="34">
        <v>0</v>
      </c>
      <c r="R27" s="34">
        <v>0</v>
      </c>
      <c r="S27" s="34">
        <v>8000</v>
      </c>
      <c r="T27" s="16" t="s">
        <v>60</v>
      </c>
      <c r="U27" s="99" t="s">
        <v>1507</v>
      </c>
      <c r="BA27" s="49" t="s">
        <v>97</v>
      </c>
      <c r="BB27" s="49" t="s">
        <v>533</v>
      </c>
    </row>
    <row r="28" spans="1:54" ht="14.1" customHeight="1">
      <c r="A28" s="97" t="s">
        <v>1511</v>
      </c>
      <c r="B28" s="16" t="s">
        <v>61</v>
      </c>
      <c r="C28" s="103"/>
      <c r="D28" s="24" t="s">
        <v>677</v>
      </c>
      <c r="E28" s="34"/>
      <c r="F28" s="34"/>
      <c r="G28" s="34"/>
      <c r="H28" s="34"/>
      <c r="I28" s="34">
        <v>0</v>
      </c>
      <c r="J28" s="34">
        <v>0</v>
      </c>
      <c r="K28" s="34">
        <v>0</v>
      </c>
      <c r="L28" s="34">
        <v>0</v>
      </c>
      <c r="M28" s="34">
        <v>0</v>
      </c>
      <c r="N28" s="34">
        <v>0</v>
      </c>
      <c r="O28" s="34"/>
      <c r="P28" s="34"/>
      <c r="Q28" s="34"/>
      <c r="R28" s="34"/>
      <c r="S28" s="34">
        <v>0</v>
      </c>
      <c r="T28" s="16" t="s">
        <v>61</v>
      </c>
      <c r="U28" s="99" t="s">
        <v>1507</v>
      </c>
      <c r="BA28" s="49" t="s">
        <v>100</v>
      </c>
      <c r="BB28" s="49" t="s">
        <v>915</v>
      </c>
    </row>
    <row r="29" spans="1:54" ht="14.1" customHeight="1">
      <c r="A29" s="97" t="s">
        <v>1511</v>
      </c>
      <c r="B29" s="16" t="s">
        <v>63</v>
      </c>
      <c r="C29" s="103"/>
      <c r="D29" s="24" t="s">
        <v>1097</v>
      </c>
      <c r="E29" s="34"/>
      <c r="F29" s="34"/>
      <c r="G29" s="34"/>
      <c r="H29" s="34"/>
      <c r="I29" s="34">
        <v>0</v>
      </c>
      <c r="J29" s="34">
        <v>0</v>
      </c>
      <c r="K29" s="34">
        <v>0</v>
      </c>
      <c r="L29" s="34">
        <v>0</v>
      </c>
      <c r="M29" s="34">
        <v>0</v>
      </c>
      <c r="N29" s="34">
        <v>0</v>
      </c>
      <c r="O29" s="34"/>
      <c r="P29" s="34"/>
      <c r="Q29" s="34"/>
      <c r="R29" s="34"/>
      <c r="S29" s="34">
        <v>0</v>
      </c>
      <c r="T29" s="16" t="s">
        <v>63</v>
      </c>
      <c r="U29" s="99" t="s">
        <v>1507</v>
      </c>
      <c r="BA29" s="49" t="s">
        <v>107</v>
      </c>
      <c r="BB29" s="49" t="s">
        <v>1107</v>
      </c>
    </row>
    <row r="30" spans="1:54" ht="14.1" customHeight="1">
      <c r="A30" s="97" t="s">
        <v>1511</v>
      </c>
      <c r="B30" s="16" t="s">
        <v>64</v>
      </c>
      <c r="C30" s="108"/>
      <c r="D30" s="24" t="s">
        <v>1212</v>
      </c>
      <c r="E30" s="34">
        <v>8000</v>
      </c>
      <c r="F30" s="34">
        <v>0</v>
      </c>
      <c r="G30" s="34">
        <v>0</v>
      </c>
      <c r="H30" s="34">
        <v>0</v>
      </c>
      <c r="I30" s="34">
        <v>8000</v>
      </c>
      <c r="J30" s="34">
        <v>8000</v>
      </c>
      <c r="K30" s="34">
        <v>0</v>
      </c>
      <c r="L30" s="34">
        <v>0</v>
      </c>
      <c r="M30" s="34">
        <v>0</v>
      </c>
      <c r="N30" s="34">
        <v>8000</v>
      </c>
      <c r="O30" s="34">
        <v>8000</v>
      </c>
      <c r="P30" s="34">
        <v>0</v>
      </c>
      <c r="Q30" s="34">
        <v>0</v>
      </c>
      <c r="R30" s="34">
        <v>0</v>
      </c>
      <c r="S30" s="34">
        <v>8000</v>
      </c>
      <c r="T30" s="16" t="s">
        <v>64</v>
      </c>
      <c r="U30" s="99" t="s">
        <v>1507</v>
      </c>
      <c r="BA30" s="49" t="s">
        <v>110</v>
      </c>
      <c r="BB30" s="49" t="s">
        <v>1132</v>
      </c>
    </row>
    <row r="31" spans="1:54" ht="14.1" customHeight="1">
      <c r="A31" s="97" t="s">
        <v>1511</v>
      </c>
      <c r="B31" s="18" t="s">
        <v>66</v>
      </c>
      <c r="C31" s="102" t="s">
        <v>1176</v>
      </c>
      <c r="D31" s="107"/>
      <c r="E31" s="35">
        <v>221000</v>
      </c>
      <c r="F31" s="35">
        <v>0</v>
      </c>
      <c r="G31" s="35">
        <v>0</v>
      </c>
      <c r="H31" s="35">
        <v>39000</v>
      </c>
      <c r="I31" s="35">
        <v>260000</v>
      </c>
      <c r="J31" s="35">
        <v>421000</v>
      </c>
      <c r="K31" s="35">
        <v>0</v>
      </c>
      <c r="L31" s="35">
        <v>0</v>
      </c>
      <c r="M31" s="35">
        <v>51000</v>
      </c>
      <c r="N31" s="35">
        <v>472000</v>
      </c>
      <c r="O31" s="35">
        <v>214000</v>
      </c>
      <c r="P31" s="35">
        <v>0</v>
      </c>
      <c r="Q31" s="35">
        <v>0</v>
      </c>
      <c r="R31" s="35">
        <v>49000</v>
      </c>
      <c r="S31" s="35">
        <v>263000</v>
      </c>
      <c r="T31" s="18" t="s">
        <v>66</v>
      </c>
      <c r="U31" s="99" t="s">
        <v>1507</v>
      </c>
      <c r="BA31" s="49" t="s">
        <v>111</v>
      </c>
      <c r="BB31" s="49" t="s">
        <v>1341</v>
      </c>
    </row>
    <row r="32" spans="1:54" ht="15">
      <c r="A32" s="110" t="s">
        <v>1510</v>
      </c>
      <c r="B32" s="110"/>
      <c r="C32" s="110"/>
      <c r="D32" s="110"/>
      <c r="E32" s="110"/>
      <c r="F32" s="110"/>
      <c r="G32" s="110"/>
      <c r="H32" s="110"/>
      <c r="I32" s="110"/>
      <c r="J32" s="110"/>
      <c r="K32" s="110"/>
      <c r="L32" s="110"/>
      <c r="M32" s="110"/>
      <c r="N32" s="110"/>
      <c r="O32" s="110"/>
      <c r="P32" s="110"/>
      <c r="Q32" s="110"/>
      <c r="R32" s="110"/>
      <c r="S32" s="110"/>
      <c r="T32" s="110"/>
      <c r="U32" s="110"/>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3">
    <mergeCell ref="A2:B2"/>
    <mergeCell ref="A3:B3"/>
    <mergeCell ref="A4:B4"/>
    <mergeCell ref="A1:T1"/>
    <mergeCell ref="E2:U2"/>
    <mergeCell ref="D3:U3"/>
    <mergeCell ref="D4:U4"/>
    <mergeCell ref="A5:B5"/>
    <mergeCell ref="E9:I9"/>
    <mergeCell ref="J9:N9"/>
    <mergeCell ref="O9:S9"/>
    <mergeCell ref="B9:D10"/>
    <mergeCell ref="D5:U5"/>
    <mergeCell ref="A6:U6"/>
    <mergeCell ref="A7:T7"/>
    <mergeCell ref="A8:U8"/>
    <mergeCell ref="T9:U9"/>
    <mergeCell ref="T10:U10"/>
    <mergeCell ref="A32:U32"/>
    <mergeCell ref="C11:D11"/>
    <mergeCell ref="C12:C22"/>
    <mergeCell ref="C23:C30"/>
    <mergeCell ref="C31:D31"/>
  </mergeCells>
  <dataValidations count="1">
    <dataValidation type="list" allowBlank="1" showInputMessage="1" showErrorMessage="1" sqref="C5">
      <formula1>'@lists'!$A$42:$B$42</formula1>
    </dataValidation>
  </dataValidations>
  <pageMargins left="0.7" right="0.7" top="0.75" bottom="0.75" header="0.3" footer="0.3"/>
  <pageSetup orientation="portrait"/>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Q1"/>
    </sheetView>
  </sheetViews>
  <sheetFormatPr defaultColWidth="0" defaultRowHeight="12.75" zeroHeight="1"/>
  <cols>
    <col min="1" max="2" width="8.28571428571429" customWidth="1"/>
    <col min="3" max="3" width="15" customWidth="1"/>
    <col min="4" max="4" width="25.4285714285714" customWidth="1"/>
    <col min="5" max="5" width="13.7142857142857" customWidth="1"/>
    <col min="6" max="6" width="14" customWidth="1"/>
    <col min="7" max="7" width="15.1428571428571" customWidth="1"/>
    <col min="8" max="8" width="13.7142857142857" customWidth="1"/>
    <col min="9" max="9" width="14" customWidth="1"/>
    <col min="10" max="10" width="15.1428571428571" customWidth="1"/>
    <col min="11" max="11" width="13.7142857142857" customWidth="1"/>
    <col min="12" max="12" width="14" customWidth="1"/>
    <col min="13" max="13" width="15.1428571428571" customWidth="1"/>
    <col min="14" max="14" width="13.7142857142857" customWidth="1"/>
    <col min="15" max="15" width="14" customWidth="1"/>
    <col min="16" max="16" width="15.1428571428571" customWidth="1"/>
    <col min="17" max="17" width="8.28571428571429" customWidth="1"/>
    <col min="18" max="18" width="13.5714285714286" customWidth="1"/>
    <col min="19" max="54" width="13.5714285714286" hidden="1"/>
    <col min="55" max="16384" width="11.4285714285714" hidden="1"/>
  </cols>
  <sheetData>
    <row r="1" spans="1:18" ht="14.1" customHeight="1">
      <c r="A1" s="147" t="s">
        <v>1567</v>
      </c>
      <c r="B1" s="147"/>
      <c r="C1" s="147"/>
      <c r="D1" s="147"/>
      <c r="E1" s="147"/>
      <c r="F1" s="147"/>
      <c r="G1" s="147"/>
      <c r="H1" s="147"/>
      <c r="I1" s="147"/>
      <c r="J1" s="147"/>
      <c r="K1" s="147"/>
      <c r="L1" s="147"/>
      <c r="M1" s="147"/>
      <c r="N1" s="147"/>
      <c r="O1" s="147"/>
      <c r="P1" s="147"/>
      <c r="Q1" s="147"/>
      <c r="R1" s="100" t="s">
        <v>1507</v>
      </c>
    </row>
    <row r="2" spans="1:18 53:54" ht="14.1" customHeight="1">
      <c r="A2" s="113" t="s">
        <v>647</v>
      </c>
      <c r="B2" s="145"/>
      <c r="C2" s="19" t="s">
        <v>87</v>
      </c>
      <c r="D2" s="8" t="str">
        <f>VLOOKUP(C2,BA2:BB78,2,0)</f>
        <v>הבינלאומי הראשון</v>
      </c>
      <c r="E2" s="110" t="s">
        <v>1507</v>
      </c>
      <c r="F2" s="110"/>
      <c r="G2" s="110"/>
      <c r="H2" s="110"/>
      <c r="I2" s="110"/>
      <c r="J2" s="110"/>
      <c r="K2" s="110"/>
      <c r="L2" s="110"/>
      <c r="M2" s="110"/>
      <c r="N2" s="110"/>
      <c r="O2" s="110"/>
      <c r="P2" s="110"/>
      <c r="Q2" s="110"/>
      <c r="R2" s="110"/>
      <c r="BA2" s="49" t="s">
        <v>39</v>
      </c>
      <c r="BB2" s="49" t="s">
        <v>982</v>
      </c>
    </row>
    <row r="3" spans="1:18 53:54" ht="14.1" customHeight="1">
      <c r="A3" s="115" t="s">
        <v>1479</v>
      </c>
      <c r="B3" s="146"/>
      <c r="C3" s="20">
        <v>43281</v>
      </c>
      <c r="D3" s="152" t="s">
        <v>1507</v>
      </c>
      <c r="E3" s="147"/>
      <c r="F3" s="147"/>
      <c r="G3" s="147"/>
      <c r="H3" s="147"/>
      <c r="I3" s="147"/>
      <c r="J3" s="147"/>
      <c r="K3" s="147"/>
      <c r="L3" s="147"/>
      <c r="M3" s="147"/>
      <c r="N3" s="147"/>
      <c r="O3" s="147"/>
      <c r="P3" s="147"/>
      <c r="Q3" s="147"/>
      <c r="R3" s="147"/>
      <c r="BA3" s="49" t="s">
        <v>40</v>
      </c>
      <c r="BB3" s="49" t="s">
        <v>866</v>
      </c>
    </row>
    <row r="4" spans="1:18 53:54" ht="14.1" customHeight="1">
      <c r="A4" s="115" t="s">
        <v>1219</v>
      </c>
      <c r="B4" s="146"/>
      <c r="C4" s="21" t="s">
        <v>428</v>
      </c>
      <c r="D4" s="152" t="s">
        <v>1507</v>
      </c>
      <c r="E4" s="147"/>
      <c r="F4" s="147"/>
      <c r="G4" s="147"/>
      <c r="H4" s="147"/>
      <c r="I4" s="147"/>
      <c r="J4" s="147"/>
      <c r="K4" s="147"/>
      <c r="L4" s="147"/>
      <c r="M4" s="147"/>
      <c r="N4" s="147"/>
      <c r="O4" s="147"/>
      <c r="P4" s="147"/>
      <c r="Q4" s="147"/>
      <c r="R4" s="147"/>
      <c r="BA4" s="49" t="s">
        <v>41</v>
      </c>
      <c r="BB4" s="49" t="s">
        <v>972</v>
      </c>
    </row>
    <row r="5" spans="1:18 53:54" ht="14.1" customHeight="1">
      <c r="A5" s="118" t="s">
        <v>1113</v>
      </c>
      <c r="B5" s="150"/>
      <c r="C5" s="22" t="s">
        <v>190</v>
      </c>
      <c r="D5" s="152" t="s">
        <v>1513</v>
      </c>
      <c r="E5" s="147"/>
      <c r="F5" s="147"/>
      <c r="G5" s="147"/>
      <c r="H5" s="147"/>
      <c r="I5" s="147"/>
      <c r="J5" s="147"/>
      <c r="K5" s="147"/>
      <c r="L5" s="147"/>
      <c r="M5" s="147"/>
      <c r="N5" s="147"/>
      <c r="O5" s="147"/>
      <c r="P5" s="147"/>
      <c r="Q5" s="147"/>
      <c r="R5" s="147"/>
      <c r="BA5" s="49" t="s">
        <v>42</v>
      </c>
      <c r="BB5" s="49" t="s">
        <v>983</v>
      </c>
    </row>
    <row r="6" spans="1:18 53:54" ht="14.1" customHeight="1">
      <c r="A6" s="110" t="s">
        <v>1509</v>
      </c>
      <c r="B6" s="110"/>
      <c r="C6" s="110"/>
      <c r="D6" s="110"/>
      <c r="E6" s="110"/>
      <c r="F6" s="110"/>
      <c r="G6" s="110"/>
      <c r="H6" s="110"/>
      <c r="I6" s="110"/>
      <c r="J6" s="110"/>
      <c r="K6" s="110"/>
      <c r="L6" s="110"/>
      <c r="M6" s="110"/>
      <c r="N6" s="110"/>
      <c r="O6" s="110"/>
      <c r="P6" s="110"/>
      <c r="Q6" s="110"/>
      <c r="R6" s="110"/>
      <c r="BA6" s="49" t="s">
        <v>44</v>
      </c>
      <c r="BB6" s="49" t="s">
        <v>720</v>
      </c>
    </row>
    <row r="7" spans="1:18 53:54" ht="15" customHeight="1">
      <c r="A7" s="166" t="s">
        <v>191</v>
      </c>
      <c r="B7" s="166"/>
      <c r="C7" s="166"/>
      <c r="D7" s="166"/>
      <c r="E7" s="166"/>
      <c r="F7" s="166"/>
      <c r="G7" s="166"/>
      <c r="H7" s="166"/>
      <c r="I7" s="166"/>
      <c r="J7" s="166"/>
      <c r="K7" s="166"/>
      <c r="L7" s="166"/>
      <c r="M7" s="166"/>
      <c r="N7" s="166"/>
      <c r="O7" s="166"/>
      <c r="P7" s="166"/>
      <c r="Q7" s="166"/>
      <c r="R7" s="100" t="s">
        <v>1508</v>
      </c>
      <c r="BA7" s="49" t="s">
        <v>45</v>
      </c>
      <c r="BB7" s="49" t="s">
        <v>721</v>
      </c>
    </row>
    <row r="8" spans="1:18 53:54" ht="14.1" customHeight="1">
      <c r="A8" s="110" t="s">
        <v>1509</v>
      </c>
      <c r="B8" s="110"/>
      <c r="C8" s="110"/>
      <c r="D8" s="110"/>
      <c r="E8" s="110"/>
      <c r="F8" s="110"/>
      <c r="G8" s="110"/>
      <c r="H8" s="110"/>
      <c r="I8" s="110"/>
      <c r="J8" s="110"/>
      <c r="K8" s="110"/>
      <c r="L8" s="110"/>
      <c r="M8" s="110"/>
      <c r="N8" s="110"/>
      <c r="O8" s="110"/>
      <c r="P8" s="110"/>
      <c r="Q8" s="110"/>
      <c r="R8" s="110"/>
      <c r="BA8" s="49" t="s">
        <v>46</v>
      </c>
      <c r="BB8" s="49" t="s">
        <v>719</v>
      </c>
    </row>
    <row r="9" spans="1:18 53:54" ht="14.1" customHeight="1">
      <c r="A9" s="100" t="s">
        <v>1511</v>
      </c>
      <c r="B9" s="171" t="s">
        <v>617</v>
      </c>
      <c r="C9" s="172"/>
      <c r="D9" s="173"/>
      <c r="E9" s="124" t="s">
        <v>1495</v>
      </c>
      <c r="F9" s="125"/>
      <c r="G9" s="106"/>
      <c r="H9" s="126" t="s">
        <v>1384</v>
      </c>
      <c r="I9" s="125"/>
      <c r="J9" s="106"/>
      <c r="K9" s="126" t="s">
        <v>1128</v>
      </c>
      <c r="L9" s="125"/>
      <c r="M9" s="106"/>
      <c r="N9" s="126" t="s">
        <v>1129</v>
      </c>
      <c r="O9" s="125"/>
      <c r="P9" s="106"/>
      <c r="Q9" s="152" t="s">
        <v>1507</v>
      </c>
      <c r="R9" s="147"/>
      <c r="BA9" s="49" t="s">
        <v>48</v>
      </c>
      <c r="BB9" s="49" t="s">
        <v>777</v>
      </c>
    </row>
    <row r="10" spans="1:18 53:54" ht="24.95" customHeight="1">
      <c r="A10" s="100" t="s">
        <v>1511</v>
      </c>
      <c r="B10" s="174"/>
      <c r="C10" s="175"/>
      <c r="D10" s="176"/>
      <c r="E10" s="30" t="s">
        <v>1104</v>
      </c>
      <c r="F10" s="36" t="s">
        <v>957</v>
      </c>
      <c r="G10" s="36" t="s">
        <v>959</v>
      </c>
      <c r="H10" s="36" t="s">
        <v>1104</v>
      </c>
      <c r="I10" s="36" t="s">
        <v>957</v>
      </c>
      <c r="J10" s="36" t="s">
        <v>959</v>
      </c>
      <c r="K10" s="36" t="s">
        <v>1104</v>
      </c>
      <c r="L10" s="36" t="s">
        <v>957</v>
      </c>
      <c r="M10" s="36" t="s">
        <v>959</v>
      </c>
      <c r="N10" s="36" t="s">
        <v>1104</v>
      </c>
      <c r="O10" s="36" t="s">
        <v>957</v>
      </c>
      <c r="P10" s="36" t="s">
        <v>959</v>
      </c>
      <c r="Q10" s="152" t="s">
        <v>1507</v>
      </c>
      <c r="R10" s="147"/>
      <c r="BA10" s="49" t="s">
        <v>49</v>
      </c>
      <c r="BB10" s="49" t="s">
        <v>933</v>
      </c>
    </row>
    <row r="11" spans="1:18 53:54" ht="14.1" customHeight="1">
      <c r="A11" s="100" t="s">
        <v>1511</v>
      </c>
      <c r="B11" s="51" t="s">
        <v>190</v>
      </c>
      <c r="C11" s="167"/>
      <c r="D11" s="167"/>
      <c r="E11" s="61" t="s">
        <v>35</v>
      </c>
      <c r="F11" s="58" t="s">
        <v>65</v>
      </c>
      <c r="G11" s="61" t="s">
        <v>84</v>
      </c>
      <c r="H11" s="61" t="s">
        <v>35</v>
      </c>
      <c r="I11" s="61" t="s">
        <v>65</v>
      </c>
      <c r="J11" s="61" t="s">
        <v>84</v>
      </c>
      <c r="K11" s="61" t="s">
        <v>98</v>
      </c>
      <c r="L11" s="61" t="s">
        <v>109</v>
      </c>
      <c r="M11" s="61" t="s">
        <v>114</v>
      </c>
      <c r="N11" s="61" t="s">
        <v>98</v>
      </c>
      <c r="O11" s="61" t="s">
        <v>109</v>
      </c>
      <c r="P11" s="61" t="s">
        <v>114</v>
      </c>
      <c r="Q11" s="47"/>
      <c r="R11" s="99" t="s">
        <v>1507</v>
      </c>
      <c r="BA11" s="49" t="s">
        <v>50</v>
      </c>
      <c r="BB11" s="49" t="s">
        <v>1345</v>
      </c>
    </row>
    <row r="12" spans="1:18 53:54" ht="14.1" customHeight="1">
      <c r="A12" s="100" t="s">
        <v>1511</v>
      </c>
      <c r="B12" s="63" t="s">
        <v>35</v>
      </c>
      <c r="C12" s="136" t="s">
        <v>1365</v>
      </c>
      <c r="D12" s="29" t="s">
        <v>641</v>
      </c>
      <c r="E12" s="60">
        <v>3</v>
      </c>
      <c r="F12" s="60"/>
      <c r="G12" s="60"/>
      <c r="H12" s="60">
        <v>7</v>
      </c>
      <c r="I12" s="60">
        <v>9000</v>
      </c>
      <c r="J12" s="60">
        <v>9000</v>
      </c>
      <c r="K12" s="60">
        <v>8</v>
      </c>
      <c r="L12" s="60">
        <v>1000</v>
      </c>
      <c r="M12" s="60">
        <v>1000</v>
      </c>
      <c r="N12" s="60">
        <v>13</v>
      </c>
      <c r="O12" s="60">
        <v>9000</v>
      </c>
      <c r="P12" s="60">
        <v>9000</v>
      </c>
      <c r="Q12" s="63" t="s">
        <v>35</v>
      </c>
      <c r="R12" s="99" t="s">
        <v>1507</v>
      </c>
      <c r="BA12" s="49" t="s">
        <v>51</v>
      </c>
      <c r="BB12" s="49" t="s">
        <v>1346</v>
      </c>
    </row>
    <row r="13" spans="1:18 53:54" ht="14.1" customHeight="1">
      <c r="A13" s="100" t="s">
        <v>1511</v>
      </c>
      <c r="B13" s="16" t="s">
        <v>65</v>
      </c>
      <c r="C13" s="103"/>
      <c r="D13" s="24" t="s">
        <v>642</v>
      </c>
      <c r="E13" s="34"/>
      <c r="F13" s="34"/>
      <c r="G13" s="34"/>
      <c r="H13" s="34">
        <v>3</v>
      </c>
      <c r="I13" s="34">
        <v>1000</v>
      </c>
      <c r="J13" s="34">
        <v>1000</v>
      </c>
      <c r="K13" s="34">
        <v>1</v>
      </c>
      <c r="L13" s="34">
        <v>1000</v>
      </c>
      <c r="M13" s="34">
        <v>1000</v>
      </c>
      <c r="N13" s="34">
        <v>3</v>
      </c>
      <c r="O13" s="34">
        <v>1000</v>
      </c>
      <c r="P13" s="34">
        <v>1000</v>
      </c>
      <c r="Q13" s="16" t="s">
        <v>65</v>
      </c>
      <c r="R13" s="99" t="s">
        <v>1507</v>
      </c>
      <c r="BA13" s="49" t="s">
        <v>52</v>
      </c>
      <c r="BB13" s="49" t="s">
        <v>918</v>
      </c>
    </row>
    <row r="14" spans="1:18 53:54" ht="14.1" customHeight="1">
      <c r="A14" s="100" t="s">
        <v>1511</v>
      </c>
      <c r="B14" s="16" t="s">
        <v>84</v>
      </c>
      <c r="C14" s="103"/>
      <c r="D14" s="24" t="s">
        <v>1461</v>
      </c>
      <c r="E14" s="34">
        <v>1</v>
      </c>
      <c r="F14" s="34"/>
      <c r="G14" s="34"/>
      <c r="H14" s="34">
        <v>2</v>
      </c>
      <c r="I14" s="34">
        <v>1000</v>
      </c>
      <c r="J14" s="34">
        <v>1000</v>
      </c>
      <c r="K14" s="34">
        <v>2</v>
      </c>
      <c r="L14" s="34">
        <v>1000</v>
      </c>
      <c r="M14" s="34">
        <v>1000</v>
      </c>
      <c r="N14" s="34">
        <v>4</v>
      </c>
      <c r="O14" s="34">
        <v>228000</v>
      </c>
      <c r="P14" s="34">
        <v>228000</v>
      </c>
      <c r="Q14" s="16" t="s">
        <v>84</v>
      </c>
      <c r="R14" s="99" t="s">
        <v>1507</v>
      </c>
      <c r="BA14" s="49" t="s">
        <v>55</v>
      </c>
      <c r="BB14" s="49" t="s">
        <v>600</v>
      </c>
    </row>
    <row r="15" spans="1:18 53:54" ht="14.1" customHeight="1">
      <c r="A15" s="100" t="s">
        <v>1511</v>
      </c>
      <c r="B15" s="16" t="s">
        <v>98</v>
      </c>
      <c r="C15" s="103"/>
      <c r="D15" s="24" t="s">
        <v>1110</v>
      </c>
      <c r="E15" s="34">
        <v>70</v>
      </c>
      <c r="F15" s="34">
        <v>23000</v>
      </c>
      <c r="G15" s="34">
        <v>23000</v>
      </c>
      <c r="H15" s="34">
        <v>46</v>
      </c>
      <c r="I15" s="34">
        <v>39000</v>
      </c>
      <c r="J15" s="34">
        <v>36000</v>
      </c>
      <c r="K15" s="34">
        <v>129</v>
      </c>
      <c r="L15" s="34">
        <v>38000</v>
      </c>
      <c r="M15" s="34">
        <v>37000</v>
      </c>
      <c r="N15" s="34">
        <v>119</v>
      </c>
      <c r="O15" s="34">
        <v>53000</v>
      </c>
      <c r="P15" s="34">
        <v>48000</v>
      </c>
      <c r="Q15" s="16" t="s">
        <v>98</v>
      </c>
      <c r="R15" s="99" t="s">
        <v>1507</v>
      </c>
      <c r="BA15" s="49" t="s">
        <v>56</v>
      </c>
      <c r="BB15" s="49" t="s">
        <v>865</v>
      </c>
    </row>
    <row r="16" spans="1:18 53:54" ht="14.1" customHeight="1">
      <c r="A16" s="100" t="s">
        <v>1511</v>
      </c>
      <c r="B16" s="16" t="s">
        <v>109</v>
      </c>
      <c r="C16" s="103"/>
      <c r="D16" s="24" t="s">
        <v>1199</v>
      </c>
      <c r="E16" s="34">
        <v>74</v>
      </c>
      <c r="F16" s="34">
        <v>23000</v>
      </c>
      <c r="G16" s="34">
        <v>23000</v>
      </c>
      <c r="H16" s="34">
        <v>58</v>
      </c>
      <c r="I16" s="34">
        <v>50000</v>
      </c>
      <c r="J16" s="34">
        <v>47000</v>
      </c>
      <c r="K16" s="34">
        <v>140</v>
      </c>
      <c r="L16" s="34">
        <v>41000</v>
      </c>
      <c r="M16" s="34">
        <v>40000</v>
      </c>
      <c r="N16" s="34">
        <v>139</v>
      </c>
      <c r="O16" s="34">
        <v>291000</v>
      </c>
      <c r="P16" s="34">
        <v>286000</v>
      </c>
      <c r="Q16" s="16" t="s">
        <v>109</v>
      </c>
      <c r="R16" s="99" t="s">
        <v>1507</v>
      </c>
      <c r="BA16" s="49" t="s">
        <v>58</v>
      </c>
      <c r="BB16" s="49" t="s">
        <v>605</v>
      </c>
    </row>
    <row r="17" spans="1:18 53:54" ht="14.1" customHeight="1">
      <c r="A17" s="100" t="s">
        <v>1511</v>
      </c>
      <c r="B17" s="16" t="s">
        <v>114</v>
      </c>
      <c r="C17" s="103"/>
      <c r="D17" s="24" t="s">
        <v>621</v>
      </c>
      <c r="E17" s="34"/>
      <c r="F17" s="34"/>
      <c r="G17" s="34"/>
      <c r="H17" s="34"/>
      <c r="I17" s="34"/>
      <c r="J17" s="34"/>
      <c r="K17" s="34"/>
      <c r="L17" s="34"/>
      <c r="M17" s="34"/>
      <c r="N17" s="34"/>
      <c r="O17" s="34"/>
      <c r="P17" s="34"/>
      <c r="Q17" s="16" t="s">
        <v>114</v>
      </c>
      <c r="R17" s="99" t="s">
        <v>1507</v>
      </c>
      <c r="BA17" s="49" t="s">
        <v>62</v>
      </c>
      <c r="BB17" s="49" t="s">
        <v>1135</v>
      </c>
    </row>
    <row r="18" spans="1:18 53:54" ht="14.1" customHeight="1">
      <c r="A18" s="100" t="s">
        <v>1511</v>
      </c>
      <c r="B18" s="16" t="s">
        <v>235</v>
      </c>
      <c r="C18" s="103"/>
      <c r="D18" s="24" t="s">
        <v>620</v>
      </c>
      <c r="E18" s="34">
        <v>322</v>
      </c>
      <c r="F18" s="34">
        <v>15000</v>
      </c>
      <c r="G18" s="34">
        <v>15000</v>
      </c>
      <c r="H18" s="34">
        <v>221</v>
      </c>
      <c r="I18" s="34">
        <v>10000</v>
      </c>
      <c r="J18" s="34">
        <v>10000</v>
      </c>
      <c r="K18" s="34">
        <v>557</v>
      </c>
      <c r="L18" s="34">
        <v>24000</v>
      </c>
      <c r="M18" s="34">
        <v>22000</v>
      </c>
      <c r="N18" s="34">
        <v>480</v>
      </c>
      <c r="O18" s="34">
        <v>20000</v>
      </c>
      <c r="P18" s="34">
        <v>20000</v>
      </c>
      <c r="Q18" s="16" t="s">
        <v>235</v>
      </c>
      <c r="R18" s="99" t="s">
        <v>1507</v>
      </c>
      <c r="BA18" s="49" t="s">
        <v>68</v>
      </c>
      <c r="BB18" s="49" t="s">
        <v>1069</v>
      </c>
    </row>
    <row r="19" spans="1:18 53:54" ht="14.1" customHeight="1">
      <c r="A19" s="100" t="s">
        <v>1511</v>
      </c>
      <c r="B19" s="16" t="s">
        <v>236</v>
      </c>
      <c r="C19" s="103"/>
      <c r="D19" s="24" t="s">
        <v>1215</v>
      </c>
      <c r="E19" s="34">
        <v>396</v>
      </c>
      <c r="F19" s="34">
        <v>38000</v>
      </c>
      <c r="G19" s="34">
        <v>38000</v>
      </c>
      <c r="H19" s="34">
        <v>279</v>
      </c>
      <c r="I19" s="34">
        <v>60000</v>
      </c>
      <c r="J19" s="34">
        <v>57000</v>
      </c>
      <c r="K19" s="34">
        <v>697</v>
      </c>
      <c r="L19" s="34">
        <v>65000</v>
      </c>
      <c r="M19" s="34">
        <v>62000</v>
      </c>
      <c r="N19" s="34">
        <v>619</v>
      </c>
      <c r="O19" s="34">
        <v>311000</v>
      </c>
      <c r="P19" s="34">
        <v>306000</v>
      </c>
      <c r="Q19" s="16" t="s">
        <v>236</v>
      </c>
      <c r="R19" s="99" t="s">
        <v>1507</v>
      </c>
      <c r="BA19" s="49" t="s">
        <v>69</v>
      </c>
      <c r="BB19" s="49" t="s">
        <v>1070</v>
      </c>
    </row>
    <row r="20" spans="1:18 53:54" ht="14.1" customHeight="1">
      <c r="A20" s="100" t="s">
        <v>1511</v>
      </c>
      <c r="B20" s="16" t="s">
        <v>264</v>
      </c>
      <c r="C20" s="103"/>
      <c r="D20" s="24" t="s">
        <v>678</v>
      </c>
      <c r="E20" s="34"/>
      <c r="F20" s="34"/>
      <c r="G20" s="34"/>
      <c r="H20" s="34">
        <v>0</v>
      </c>
      <c r="I20" s="34">
        <v>0</v>
      </c>
      <c r="J20" s="34">
        <v>0</v>
      </c>
      <c r="K20" s="34"/>
      <c r="L20" s="34"/>
      <c r="M20" s="34"/>
      <c r="N20" s="34">
        <v>0</v>
      </c>
      <c r="O20" s="34">
        <v>0</v>
      </c>
      <c r="P20" s="34">
        <v>0</v>
      </c>
      <c r="Q20" s="16" t="s">
        <v>264</v>
      </c>
      <c r="R20" s="99" t="s">
        <v>1507</v>
      </c>
      <c r="BA20" s="49" t="s">
        <v>72</v>
      </c>
      <c r="BB20" s="49" t="s">
        <v>345</v>
      </c>
    </row>
    <row r="21" spans="1:18 53:54" ht="14.1" customHeight="1">
      <c r="A21" s="100" t="s">
        <v>1511</v>
      </c>
      <c r="B21" s="16" t="s">
        <v>37</v>
      </c>
      <c r="C21" s="103"/>
      <c r="D21" s="24" t="s">
        <v>1100</v>
      </c>
      <c r="E21" s="34"/>
      <c r="F21" s="34"/>
      <c r="G21" s="34"/>
      <c r="H21" s="34">
        <v>0</v>
      </c>
      <c r="I21" s="34">
        <v>0</v>
      </c>
      <c r="J21" s="34">
        <v>0</v>
      </c>
      <c r="K21" s="34"/>
      <c r="L21" s="34"/>
      <c r="M21" s="34"/>
      <c r="N21" s="34">
        <v>0</v>
      </c>
      <c r="O21" s="34">
        <v>0</v>
      </c>
      <c r="P21" s="34">
        <v>0</v>
      </c>
      <c r="Q21" s="16" t="s">
        <v>37</v>
      </c>
      <c r="R21" s="99" t="s">
        <v>1507</v>
      </c>
      <c r="BA21" s="49" t="s">
        <v>74</v>
      </c>
      <c r="BB21" s="49" t="s">
        <v>424</v>
      </c>
    </row>
    <row r="22" spans="1:18 53:54" ht="14.1" customHeight="1">
      <c r="A22" s="100" t="s">
        <v>1511</v>
      </c>
      <c r="B22" s="16" t="s">
        <v>43</v>
      </c>
      <c r="C22" s="108"/>
      <c r="D22" s="24" t="s">
        <v>1213</v>
      </c>
      <c r="E22" s="34">
        <v>396</v>
      </c>
      <c r="F22" s="34">
        <v>38000</v>
      </c>
      <c r="G22" s="34">
        <v>38000</v>
      </c>
      <c r="H22" s="34">
        <v>279</v>
      </c>
      <c r="I22" s="34">
        <v>60000</v>
      </c>
      <c r="J22" s="34">
        <v>57000</v>
      </c>
      <c r="K22" s="34">
        <v>697</v>
      </c>
      <c r="L22" s="34">
        <v>65000</v>
      </c>
      <c r="M22" s="34">
        <v>62000</v>
      </c>
      <c r="N22" s="34">
        <v>619</v>
      </c>
      <c r="O22" s="34">
        <v>311000</v>
      </c>
      <c r="P22" s="34">
        <v>306000</v>
      </c>
      <c r="Q22" s="16" t="s">
        <v>43</v>
      </c>
      <c r="R22" s="99" t="s">
        <v>1507</v>
      </c>
      <c r="BA22" s="49" t="s">
        <v>78</v>
      </c>
      <c r="BB22" s="49" t="s">
        <v>916</v>
      </c>
    </row>
    <row r="23" spans="1:18 53:54" ht="14.1" customHeight="1">
      <c r="A23" s="100" t="s">
        <v>1511</v>
      </c>
      <c r="B23" s="16" t="s">
        <v>47</v>
      </c>
      <c r="C23" s="102" t="s">
        <v>1364</v>
      </c>
      <c r="D23" s="24" t="s">
        <v>641</v>
      </c>
      <c r="E23" s="34"/>
      <c r="F23" s="34"/>
      <c r="G23" s="34"/>
      <c r="H23" s="34">
        <v>0</v>
      </c>
      <c r="I23" s="34">
        <v>0</v>
      </c>
      <c r="J23" s="34">
        <v>0</v>
      </c>
      <c r="K23" s="34"/>
      <c r="L23" s="34"/>
      <c r="M23" s="34"/>
      <c r="N23" s="34">
        <v>0</v>
      </c>
      <c r="O23" s="34">
        <v>0</v>
      </c>
      <c r="P23" s="34">
        <v>0</v>
      </c>
      <c r="Q23" s="16" t="s">
        <v>47</v>
      </c>
      <c r="R23" s="99" t="s">
        <v>1507</v>
      </c>
      <c r="BA23" s="49" t="s">
        <v>79</v>
      </c>
      <c r="BB23" s="49" t="s">
        <v>917</v>
      </c>
    </row>
    <row r="24" spans="1:18 53:54" ht="14.1" customHeight="1">
      <c r="A24" s="100" t="s">
        <v>1511</v>
      </c>
      <c r="B24" s="16" t="s">
        <v>54</v>
      </c>
      <c r="C24" s="103"/>
      <c r="D24" s="24" t="s">
        <v>1110</v>
      </c>
      <c r="E24" s="34"/>
      <c r="F24" s="34"/>
      <c r="G24" s="34"/>
      <c r="H24" s="34">
        <v>0</v>
      </c>
      <c r="I24" s="34">
        <v>0</v>
      </c>
      <c r="J24" s="34">
        <v>0</v>
      </c>
      <c r="K24" s="34"/>
      <c r="L24" s="34"/>
      <c r="M24" s="34"/>
      <c r="N24" s="34">
        <v>0</v>
      </c>
      <c r="O24" s="34">
        <v>0</v>
      </c>
      <c r="P24" s="34">
        <v>0</v>
      </c>
      <c r="Q24" s="16" t="s">
        <v>54</v>
      </c>
      <c r="R24" s="99" t="s">
        <v>1507</v>
      </c>
      <c r="BA24" s="49" t="s">
        <v>81</v>
      </c>
      <c r="BB24" s="49" t="s">
        <v>324</v>
      </c>
    </row>
    <row r="25" spans="1:18 53:54" ht="14.1" customHeight="1">
      <c r="A25" s="100" t="s">
        <v>1511</v>
      </c>
      <c r="B25" s="16" t="s">
        <v>57</v>
      </c>
      <c r="C25" s="103"/>
      <c r="D25" s="24" t="s">
        <v>1199</v>
      </c>
      <c r="E25" s="34">
        <v>0</v>
      </c>
      <c r="F25" s="34">
        <v>0</v>
      </c>
      <c r="G25" s="34">
        <v>0</v>
      </c>
      <c r="H25" s="34">
        <v>0</v>
      </c>
      <c r="I25" s="34">
        <v>0</v>
      </c>
      <c r="J25" s="34">
        <v>0</v>
      </c>
      <c r="K25" s="34">
        <v>0</v>
      </c>
      <c r="L25" s="34">
        <v>0</v>
      </c>
      <c r="M25" s="34">
        <v>0</v>
      </c>
      <c r="N25" s="34">
        <v>0</v>
      </c>
      <c r="O25" s="34">
        <v>0</v>
      </c>
      <c r="P25" s="34">
        <v>0</v>
      </c>
      <c r="Q25" s="16" t="s">
        <v>57</v>
      </c>
      <c r="R25" s="99" t="s">
        <v>1507</v>
      </c>
      <c r="BA25" s="49" t="s">
        <v>87</v>
      </c>
      <c r="BB25" s="49" t="s">
        <v>724</v>
      </c>
    </row>
    <row r="26" spans="1:18 53:54" ht="14.1" customHeight="1">
      <c r="A26" s="100" t="s">
        <v>1511</v>
      </c>
      <c r="B26" s="16" t="s">
        <v>59</v>
      </c>
      <c r="C26" s="103"/>
      <c r="D26" s="24" t="s">
        <v>619</v>
      </c>
      <c r="E26" s="34"/>
      <c r="F26" s="34"/>
      <c r="G26" s="34"/>
      <c r="H26" s="34">
        <v>0</v>
      </c>
      <c r="I26" s="34">
        <v>0</v>
      </c>
      <c r="J26" s="34">
        <v>0</v>
      </c>
      <c r="K26" s="34"/>
      <c r="L26" s="34"/>
      <c r="M26" s="34"/>
      <c r="N26" s="34">
        <v>0</v>
      </c>
      <c r="O26" s="34">
        <v>0</v>
      </c>
      <c r="P26" s="34">
        <v>0</v>
      </c>
      <c r="Q26" s="16" t="s">
        <v>59</v>
      </c>
      <c r="R26" s="99" t="s">
        <v>1507</v>
      </c>
      <c r="BA26" s="49" t="s">
        <v>91</v>
      </c>
      <c r="BB26" s="49" t="s">
        <v>1340</v>
      </c>
    </row>
    <row r="27" spans="1:18 53:54" ht="14.1" customHeight="1">
      <c r="A27" s="100" t="s">
        <v>1511</v>
      </c>
      <c r="B27" s="16" t="s">
        <v>60</v>
      </c>
      <c r="C27" s="103"/>
      <c r="D27" s="24" t="s">
        <v>1214</v>
      </c>
      <c r="E27" s="34">
        <v>0</v>
      </c>
      <c r="F27" s="34">
        <v>0</v>
      </c>
      <c r="G27" s="34">
        <v>0</v>
      </c>
      <c r="H27" s="34">
        <v>0</v>
      </c>
      <c r="I27" s="34">
        <v>0</v>
      </c>
      <c r="J27" s="34">
        <v>0</v>
      </c>
      <c r="K27" s="34">
        <v>0</v>
      </c>
      <c r="L27" s="34">
        <v>0</v>
      </c>
      <c r="M27" s="34">
        <v>0</v>
      </c>
      <c r="N27" s="34">
        <v>0</v>
      </c>
      <c r="O27" s="34">
        <v>0</v>
      </c>
      <c r="P27" s="34">
        <v>0</v>
      </c>
      <c r="Q27" s="16" t="s">
        <v>60</v>
      </c>
      <c r="R27" s="99" t="s">
        <v>1507</v>
      </c>
      <c r="BA27" s="49" t="s">
        <v>97</v>
      </c>
      <c r="BB27" s="49" t="s">
        <v>533</v>
      </c>
    </row>
    <row r="28" spans="1:18 53:54" ht="14.1" customHeight="1">
      <c r="A28" s="100" t="s">
        <v>1511</v>
      </c>
      <c r="B28" s="16" t="s">
        <v>61</v>
      </c>
      <c r="C28" s="103"/>
      <c r="D28" s="24" t="s">
        <v>677</v>
      </c>
      <c r="E28" s="34"/>
      <c r="F28" s="34"/>
      <c r="G28" s="34"/>
      <c r="H28" s="34">
        <v>0</v>
      </c>
      <c r="I28" s="34">
        <v>0</v>
      </c>
      <c r="J28" s="34">
        <v>0</v>
      </c>
      <c r="K28" s="34"/>
      <c r="L28" s="34"/>
      <c r="M28" s="34"/>
      <c r="N28" s="34">
        <v>0</v>
      </c>
      <c r="O28" s="34">
        <v>0</v>
      </c>
      <c r="P28" s="34">
        <v>0</v>
      </c>
      <c r="Q28" s="16" t="s">
        <v>61</v>
      </c>
      <c r="R28" s="99" t="s">
        <v>1507</v>
      </c>
      <c r="BA28" s="49" t="s">
        <v>100</v>
      </c>
      <c r="BB28" s="49" t="s">
        <v>915</v>
      </c>
    </row>
    <row r="29" spans="1:18 53:54" ht="14.1" customHeight="1">
      <c r="A29" s="100" t="s">
        <v>1511</v>
      </c>
      <c r="B29" s="16" t="s">
        <v>63</v>
      </c>
      <c r="C29" s="103"/>
      <c r="D29" s="24" t="s">
        <v>1097</v>
      </c>
      <c r="E29" s="34"/>
      <c r="F29" s="34"/>
      <c r="G29" s="34"/>
      <c r="H29" s="34">
        <v>0</v>
      </c>
      <c r="I29" s="34">
        <v>0</v>
      </c>
      <c r="J29" s="34">
        <v>0</v>
      </c>
      <c r="K29" s="34"/>
      <c r="L29" s="34"/>
      <c r="M29" s="34"/>
      <c r="N29" s="34">
        <v>0</v>
      </c>
      <c r="O29" s="34">
        <v>0</v>
      </c>
      <c r="P29" s="34">
        <v>0</v>
      </c>
      <c r="Q29" s="16" t="s">
        <v>63</v>
      </c>
      <c r="R29" s="99" t="s">
        <v>1507</v>
      </c>
      <c r="BA29" s="49" t="s">
        <v>107</v>
      </c>
      <c r="BB29" s="49" t="s">
        <v>1107</v>
      </c>
    </row>
    <row r="30" spans="1:18 53:54" ht="14.1" customHeight="1">
      <c r="A30" s="100" t="s">
        <v>1511</v>
      </c>
      <c r="B30" s="16" t="s">
        <v>64</v>
      </c>
      <c r="C30" s="108"/>
      <c r="D30" s="24" t="s">
        <v>1212</v>
      </c>
      <c r="E30" s="34">
        <v>0</v>
      </c>
      <c r="F30" s="34">
        <v>0</v>
      </c>
      <c r="G30" s="34">
        <v>0</v>
      </c>
      <c r="H30" s="34">
        <v>0</v>
      </c>
      <c r="I30" s="34">
        <v>0</v>
      </c>
      <c r="J30" s="34">
        <v>0</v>
      </c>
      <c r="K30" s="34">
        <v>0</v>
      </c>
      <c r="L30" s="34">
        <v>0</v>
      </c>
      <c r="M30" s="34">
        <v>0</v>
      </c>
      <c r="N30" s="34">
        <v>0</v>
      </c>
      <c r="O30" s="34">
        <v>0</v>
      </c>
      <c r="P30" s="34">
        <v>0</v>
      </c>
      <c r="Q30" s="16" t="s">
        <v>64</v>
      </c>
      <c r="R30" s="99" t="s">
        <v>1507</v>
      </c>
      <c r="BA30" s="49" t="s">
        <v>110</v>
      </c>
      <c r="BB30" s="49" t="s">
        <v>1132</v>
      </c>
    </row>
    <row r="31" spans="1:18 53:54" ht="14.1" customHeight="1">
      <c r="A31" s="100" t="s">
        <v>1511</v>
      </c>
      <c r="B31" s="18" t="s">
        <v>66</v>
      </c>
      <c r="C31" s="102" t="s">
        <v>1176</v>
      </c>
      <c r="D31" s="107"/>
      <c r="E31" s="35">
        <v>396</v>
      </c>
      <c r="F31" s="35">
        <v>38000</v>
      </c>
      <c r="G31" s="35">
        <v>38000</v>
      </c>
      <c r="H31" s="35">
        <v>279</v>
      </c>
      <c r="I31" s="35">
        <v>60000</v>
      </c>
      <c r="J31" s="35">
        <v>57000</v>
      </c>
      <c r="K31" s="35">
        <v>697</v>
      </c>
      <c r="L31" s="35">
        <v>65000</v>
      </c>
      <c r="M31" s="35">
        <v>62000</v>
      </c>
      <c r="N31" s="35">
        <v>619</v>
      </c>
      <c r="O31" s="35">
        <v>311000</v>
      </c>
      <c r="P31" s="35">
        <v>306000</v>
      </c>
      <c r="Q31" s="18" t="s">
        <v>66</v>
      </c>
      <c r="R31" s="99" t="s">
        <v>1507</v>
      </c>
      <c r="BA31" s="49" t="s">
        <v>111</v>
      </c>
      <c r="BB31" s="49" t="s">
        <v>1341</v>
      </c>
    </row>
    <row r="32" spans="1:18 53:54" ht="15">
      <c r="A32" s="110" t="s">
        <v>1510</v>
      </c>
      <c r="B32" s="110"/>
      <c r="C32" s="110"/>
      <c r="D32" s="110"/>
      <c r="E32" s="110"/>
      <c r="F32" s="110"/>
      <c r="G32" s="110"/>
      <c r="H32" s="110"/>
      <c r="I32" s="110"/>
      <c r="J32" s="110"/>
      <c r="K32" s="110"/>
      <c r="L32" s="110"/>
      <c r="M32" s="110"/>
      <c r="N32" s="110"/>
      <c r="O32" s="110"/>
      <c r="P32" s="110"/>
      <c r="Q32" s="110"/>
      <c r="R32" s="110"/>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4">
    <mergeCell ref="A32:R32"/>
    <mergeCell ref="A2:B2"/>
    <mergeCell ref="A3:B3"/>
    <mergeCell ref="A4:B4"/>
    <mergeCell ref="A1:Q1"/>
    <mergeCell ref="E2:R2"/>
    <mergeCell ref="D3:R3"/>
    <mergeCell ref="D4:R4"/>
    <mergeCell ref="D5:R5"/>
    <mergeCell ref="A6:R6"/>
    <mergeCell ref="A5:B5"/>
    <mergeCell ref="E9:G9"/>
    <mergeCell ref="H9:J9"/>
    <mergeCell ref="K9:M9"/>
    <mergeCell ref="B9:D10"/>
    <mergeCell ref="A7:Q7"/>
    <mergeCell ref="A8:R8"/>
    <mergeCell ref="Q9:R9"/>
    <mergeCell ref="Q10:R10"/>
    <mergeCell ref="N9:P9"/>
    <mergeCell ref="C11:D11"/>
    <mergeCell ref="C12:C22"/>
    <mergeCell ref="C23:C30"/>
    <mergeCell ref="C31:D31"/>
  </mergeCells>
  <dataValidations count="1">
    <dataValidation type="list" allowBlank="1" showInputMessage="1" showErrorMessage="1" sqref="C5">
      <formula1>'@lists'!$A$43:$B$43</formula1>
    </dataValidation>
  </dataValidation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M1"/>
    </sheetView>
  </sheetViews>
  <sheetFormatPr defaultColWidth="0" defaultRowHeight="12.75" zeroHeight="1"/>
  <cols>
    <col min="1" max="2" width="8.28571428571429" style="110" customWidth="1"/>
    <col min="3" max="3" width="16.2857142857143" style="110" customWidth="1"/>
    <col min="4" max="4" width="40.4285714285714" style="110" customWidth="1"/>
    <col min="5" max="12" width="15.4285714285714" style="110" customWidth="1"/>
    <col min="13" max="13" width="8.28571428571429" style="110" customWidth="1"/>
    <col min="14" max="14" width="13.5714285714286" style="110" customWidth="1"/>
    <col min="15" max="54" width="13.5714285714286" hidden="1"/>
    <col min="55" max="16384" width="11.4285714285714" hidden="1"/>
  </cols>
  <sheetData>
    <row r="1" spans="1:14" ht="14.1" customHeight="1">
      <c r="A1" s="147" t="s">
        <v>1568</v>
      </c>
      <c r="B1" s="147"/>
      <c r="C1" s="147"/>
      <c r="D1" s="147"/>
      <c r="E1" s="147"/>
      <c r="F1" s="147"/>
      <c r="G1" s="147"/>
      <c r="H1" s="147"/>
      <c r="I1" s="147"/>
      <c r="J1" s="147"/>
      <c r="K1" s="147"/>
      <c r="L1" s="147"/>
      <c r="M1" s="147"/>
      <c r="N1" s="100" t="s">
        <v>1507</v>
      </c>
    </row>
    <row r="2" spans="1:5 53:54" ht="14.1" customHeight="1">
      <c r="A2" s="113" t="s">
        <v>647</v>
      </c>
      <c r="B2" s="145"/>
      <c r="C2" s="19" t="s">
        <v>87</v>
      </c>
      <c r="D2" s="8" t="str">
        <f>VLOOKUP(C2,BA2:BB78,2,0)</f>
        <v>הבינלאומי הראשון</v>
      </c>
      <c r="E2" s="110" t="s">
        <v>1507</v>
      </c>
      <c r="BA2" s="49" t="s">
        <v>39</v>
      </c>
      <c r="BB2" s="49" t="s">
        <v>982</v>
      </c>
    </row>
    <row r="3" spans="1:14 53:54" ht="14.1" customHeight="1">
      <c r="A3" s="115" t="s">
        <v>1479</v>
      </c>
      <c r="B3" s="146"/>
      <c r="C3" s="20">
        <v>43281</v>
      </c>
      <c r="D3" s="152" t="s">
        <v>1507</v>
      </c>
      <c r="E3" s="147"/>
      <c r="F3" s="147"/>
      <c r="G3" s="147"/>
      <c r="H3" s="147"/>
      <c r="I3" s="147"/>
      <c r="J3" s="147"/>
      <c r="K3" s="147"/>
      <c r="L3" s="147"/>
      <c r="M3" s="147"/>
      <c r="N3" s="147"/>
      <c r="BA3" s="49" t="s">
        <v>40</v>
      </c>
      <c r="BB3" s="49" t="s">
        <v>866</v>
      </c>
    </row>
    <row r="4" spans="1:14 53:54" ht="14.1" customHeight="1">
      <c r="A4" s="115" t="s">
        <v>1219</v>
      </c>
      <c r="B4" s="146"/>
      <c r="C4" s="21" t="s">
        <v>428</v>
      </c>
      <c r="D4" s="152" t="s">
        <v>1507</v>
      </c>
      <c r="E4" s="147"/>
      <c r="F4" s="147"/>
      <c r="G4" s="147"/>
      <c r="H4" s="147"/>
      <c r="I4" s="147"/>
      <c r="J4" s="147"/>
      <c r="K4" s="147"/>
      <c r="L4" s="147"/>
      <c r="M4" s="147"/>
      <c r="N4" s="147"/>
      <c r="BA4" s="49" t="s">
        <v>41</v>
      </c>
      <c r="BB4" s="49" t="s">
        <v>972</v>
      </c>
    </row>
    <row r="5" spans="1:14 53:54" ht="14.1" customHeight="1">
      <c r="A5" s="118" t="s">
        <v>1113</v>
      </c>
      <c r="B5" s="150"/>
      <c r="C5" s="22" t="s">
        <v>192</v>
      </c>
      <c r="D5" s="152" t="s">
        <v>1513</v>
      </c>
      <c r="E5" s="147"/>
      <c r="F5" s="147"/>
      <c r="G5" s="147"/>
      <c r="H5" s="147"/>
      <c r="I5" s="147"/>
      <c r="J5" s="147"/>
      <c r="K5" s="147"/>
      <c r="L5" s="147"/>
      <c r="M5" s="147"/>
      <c r="N5" s="147"/>
      <c r="BA5" s="49" t="s">
        <v>42</v>
      </c>
      <c r="BB5" s="49" t="s">
        <v>983</v>
      </c>
    </row>
    <row r="6" spans="1:1 53:54" ht="14.1" customHeight="1">
      <c r="A6" s="110" t="s">
        <v>1509</v>
      </c>
      <c r="BA6" s="49" t="s">
        <v>44</v>
      </c>
      <c r="BB6" s="49" t="s">
        <v>720</v>
      </c>
    </row>
    <row r="7" spans="1:14 53:54" ht="15" customHeight="1">
      <c r="A7" s="166" t="s">
        <v>193</v>
      </c>
      <c r="B7" s="166"/>
      <c r="C7" s="166"/>
      <c r="D7" s="166"/>
      <c r="E7" s="166"/>
      <c r="F7" s="166"/>
      <c r="G7" s="166"/>
      <c r="H7" s="166"/>
      <c r="I7" s="166"/>
      <c r="J7" s="166"/>
      <c r="K7" s="166"/>
      <c r="L7" s="166"/>
      <c r="M7" s="166"/>
      <c r="N7" s="100" t="s">
        <v>1508</v>
      </c>
      <c r="BA7" s="49" t="s">
        <v>45</v>
      </c>
      <c r="BB7" s="49" t="s">
        <v>721</v>
      </c>
    </row>
    <row r="8" spans="1:1 53:54" ht="14.1" customHeight="1">
      <c r="A8" s="110" t="s">
        <v>1509</v>
      </c>
      <c r="BA8" s="49" t="s">
        <v>46</v>
      </c>
      <c r="BB8" s="49" t="s">
        <v>719</v>
      </c>
    </row>
    <row r="9" spans="1:14 53:54" ht="14.1" customHeight="1">
      <c r="A9" s="100" t="s">
        <v>1511</v>
      </c>
      <c r="B9" s="171" t="s">
        <v>617</v>
      </c>
      <c r="C9" s="172"/>
      <c r="D9" s="173"/>
      <c r="E9" s="124" t="s">
        <v>1495</v>
      </c>
      <c r="F9" s="106"/>
      <c r="G9" s="126" t="s">
        <v>1384</v>
      </c>
      <c r="H9" s="106"/>
      <c r="I9" s="126" t="s">
        <v>1128</v>
      </c>
      <c r="J9" s="106"/>
      <c r="K9" s="126" t="s">
        <v>1129</v>
      </c>
      <c r="L9" s="106"/>
      <c r="M9" s="152" t="s">
        <v>1507</v>
      </c>
      <c r="N9" s="147"/>
      <c r="BA9" s="49" t="s">
        <v>48</v>
      </c>
      <c r="BB9" s="49" t="s">
        <v>777</v>
      </c>
    </row>
    <row r="10" spans="1:14 53:54" ht="14.1" customHeight="1">
      <c r="A10" s="100" t="s">
        <v>1511</v>
      </c>
      <c r="B10" s="174"/>
      <c r="C10" s="175"/>
      <c r="D10" s="176"/>
      <c r="E10" s="30" t="s">
        <v>1104</v>
      </c>
      <c r="F10" s="36" t="s">
        <v>958</v>
      </c>
      <c r="G10" s="36" t="s">
        <v>1104</v>
      </c>
      <c r="H10" s="36" t="s">
        <v>958</v>
      </c>
      <c r="I10" s="36" t="s">
        <v>1104</v>
      </c>
      <c r="J10" s="36" t="s">
        <v>958</v>
      </c>
      <c r="K10" s="36" t="s">
        <v>1104</v>
      </c>
      <c r="L10" s="36" t="s">
        <v>958</v>
      </c>
      <c r="M10" s="152" t="s">
        <v>1507</v>
      </c>
      <c r="N10" s="147"/>
      <c r="BA10" s="49" t="s">
        <v>49</v>
      </c>
      <c r="BB10" s="49" t="s">
        <v>933</v>
      </c>
    </row>
    <row r="11" spans="1:14 53:54" ht="14.1" customHeight="1">
      <c r="A11" s="100" t="s">
        <v>1511</v>
      </c>
      <c r="B11" s="51" t="s">
        <v>192</v>
      </c>
      <c r="C11" s="167"/>
      <c r="D11" s="167"/>
      <c r="E11" s="61" t="s">
        <v>35</v>
      </c>
      <c r="F11" s="61" t="s">
        <v>65</v>
      </c>
      <c r="G11" s="61" t="s">
        <v>35</v>
      </c>
      <c r="H11" s="61" t="s">
        <v>65</v>
      </c>
      <c r="I11" s="61" t="s">
        <v>84</v>
      </c>
      <c r="J11" s="61" t="s">
        <v>98</v>
      </c>
      <c r="K11" s="61" t="s">
        <v>84</v>
      </c>
      <c r="L11" s="61" t="s">
        <v>98</v>
      </c>
      <c r="M11" s="47"/>
      <c r="N11" s="99" t="s">
        <v>1507</v>
      </c>
      <c r="BA11" s="49" t="s">
        <v>50</v>
      </c>
      <c r="BB11" s="49" t="s">
        <v>1345</v>
      </c>
    </row>
    <row r="12" spans="1:14 53:54" ht="14.1" customHeight="1">
      <c r="A12" s="100" t="s">
        <v>1511</v>
      </c>
      <c r="B12" s="63" t="s">
        <v>35</v>
      </c>
      <c r="C12" s="136" t="s">
        <v>1365</v>
      </c>
      <c r="D12" s="29" t="s">
        <v>641</v>
      </c>
      <c r="E12" s="60">
        <v>4</v>
      </c>
      <c r="F12" s="60"/>
      <c r="G12" s="60">
        <v>3</v>
      </c>
      <c r="H12" s="60"/>
      <c r="I12" s="60">
        <v>9</v>
      </c>
      <c r="J12" s="60">
        <v>1000</v>
      </c>
      <c r="K12" s="60">
        <v>6</v>
      </c>
      <c r="L12" s="60"/>
      <c r="M12" s="63" t="s">
        <v>35</v>
      </c>
      <c r="N12" s="99" t="s">
        <v>1507</v>
      </c>
      <c r="BA12" s="49" t="s">
        <v>51</v>
      </c>
      <c r="BB12" s="49" t="s">
        <v>1346</v>
      </c>
    </row>
    <row r="13" spans="1:14 53:54" ht="14.1" customHeight="1">
      <c r="A13" s="100" t="s">
        <v>1511</v>
      </c>
      <c r="B13" s="16" t="s">
        <v>65</v>
      </c>
      <c r="C13" s="103"/>
      <c r="D13" s="24" t="s">
        <v>642</v>
      </c>
      <c r="E13" s="34">
        <v>1</v>
      </c>
      <c r="F13" s="34"/>
      <c r="G13" s="34"/>
      <c r="H13" s="34"/>
      <c r="I13" s="34">
        <v>1</v>
      </c>
      <c r="J13" s="34"/>
      <c r="K13" s="34"/>
      <c r="L13" s="34"/>
      <c r="M13" s="16" t="s">
        <v>65</v>
      </c>
      <c r="N13" s="99" t="s">
        <v>1507</v>
      </c>
      <c r="BA13" s="49" t="s">
        <v>52</v>
      </c>
      <c r="BB13" s="49" t="s">
        <v>918</v>
      </c>
    </row>
    <row r="14" spans="1:14 53:54" ht="14.1" customHeight="1">
      <c r="A14" s="100" t="s">
        <v>1511</v>
      </c>
      <c r="B14" s="16" t="s">
        <v>84</v>
      </c>
      <c r="C14" s="103"/>
      <c r="D14" s="24" t="s">
        <v>1461</v>
      </c>
      <c r="E14" s="34"/>
      <c r="F14" s="34"/>
      <c r="G14" s="34">
        <v>2</v>
      </c>
      <c r="H14" s="34"/>
      <c r="I14" s="34">
        <v>1</v>
      </c>
      <c r="J14" s="34">
        <v>1000</v>
      </c>
      <c r="K14" s="34">
        <v>2</v>
      </c>
      <c r="L14" s="34"/>
      <c r="M14" s="16" t="s">
        <v>84</v>
      </c>
      <c r="N14" s="99" t="s">
        <v>1507</v>
      </c>
      <c r="BA14" s="49" t="s">
        <v>55</v>
      </c>
      <c r="BB14" s="49" t="s">
        <v>600</v>
      </c>
    </row>
    <row r="15" spans="1:14 53:54" ht="14.1" customHeight="1">
      <c r="A15" s="100" t="s">
        <v>1511</v>
      </c>
      <c r="B15" s="16" t="s">
        <v>98</v>
      </c>
      <c r="C15" s="103"/>
      <c r="D15" s="24" t="s">
        <v>1110</v>
      </c>
      <c r="E15" s="34">
        <v>34</v>
      </c>
      <c r="F15" s="34">
        <v>5000</v>
      </c>
      <c r="G15" s="34">
        <v>25</v>
      </c>
      <c r="H15" s="34">
        <v>2000</v>
      </c>
      <c r="I15" s="34">
        <v>60</v>
      </c>
      <c r="J15" s="34">
        <v>7000</v>
      </c>
      <c r="K15" s="34">
        <v>45</v>
      </c>
      <c r="L15" s="34">
        <v>3000</v>
      </c>
      <c r="M15" s="16" t="s">
        <v>98</v>
      </c>
      <c r="N15" s="99" t="s">
        <v>1507</v>
      </c>
      <c r="BA15" s="49" t="s">
        <v>56</v>
      </c>
      <c r="BB15" s="49" t="s">
        <v>865</v>
      </c>
    </row>
    <row r="16" spans="1:14 53:54" ht="14.1" customHeight="1">
      <c r="A16" s="100" t="s">
        <v>1511</v>
      </c>
      <c r="B16" s="16" t="s">
        <v>109</v>
      </c>
      <c r="C16" s="103"/>
      <c r="D16" s="24" t="s">
        <v>1199</v>
      </c>
      <c r="E16" s="34">
        <v>39</v>
      </c>
      <c r="F16" s="34">
        <v>5000</v>
      </c>
      <c r="G16" s="34">
        <v>30</v>
      </c>
      <c r="H16" s="34">
        <v>2000</v>
      </c>
      <c r="I16" s="34">
        <v>71</v>
      </c>
      <c r="J16" s="34">
        <v>9000</v>
      </c>
      <c r="K16" s="34">
        <v>53</v>
      </c>
      <c r="L16" s="34">
        <v>3000</v>
      </c>
      <c r="M16" s="16" t="s">
        <v>109</v>
      </c>
      <c r="N16" s="99" t="s">
        <v>1507</v>
      </c>
      <c r="BA16" s="49" t="s">
        <v>58</v>
      </c>
      <c r="BB16" s="49" t="s">
        <v>605</v>
      </c>
    </row>
    <row r="17" spans="1:14 53:54" ht="14.1" customHeight="1">
      <c r="A17" s="100" t="s">
        <v>1511</v>
      </c>
      <c r="B17" s="16" t="s">
        <v>114</v>
      </c>
      <c r="C17" s="103"/>
      <c r="D17" s="24" t="s">
        <v>621</v>
      </c>
      <c r="E17" s="34"/>
      <c r="F17" s="34"/>
      <c r="G17" s="34"/>
      <c r="H17" s="34"/>
      <c r="I17" s="34"/>
      <c r="J17" s="34"/>
      <c r="K17" s="34"/>
      <c r="L17" s="34"/>
      <c r="M17" s="16" t="s">
        <v>114</v>
      </c>
      <c r="N17" s="99" t="s">
        <v>1507</v>
      </c>
      <c r="BA17" s="49" t="s">
        <v>62</v>
      </c>
      <c r="BB17" s="49" t="s">
        <v>1135</v>
      </c>
    </row>
    <row r="18" spans="1:14 53:54" ht="14.1" customHeight="1">
      <c r="A18" s="100" t="s">
        <v>1511</v>
      </c>
      <c r="B18" s="16" t="s">
        <v>235</v>
      </c>
      <c r="C18" s="103"/>
      <c r="D18" s="24" t="s">
        <v>620</v>
      </c>
      <c r="E18" s="34">
        <v>144</v>
      </c>
      <c r="F18" s="34">
        <v>3000</v>
      </c>
      <c r="G18" s="34">
        <v>125</v>
      </c>
      <c r="H18" s="34">
        <v>2000</v>
      </c>
      <c r="I18" s="34">
        <v>264</v>
      </c>
      <c r="J18" s="34">
        <v>6000</v>
      </c>
      <c r="K18" s="34">
        <v>221</v>
      </c>
      <c r="L18" s="34">
        <v>5000</v>
      </c>
      <c r="M18" s="16" t="s">
        <v>235</v>
      </c>
      <c r="N18" s="99" t="s">
        <v>1507</v>
      </c>
      <c r="BA18" s="49" t="s">
        <v>68</v>
      </c>
      <c r="BB18" s="49" t="s">
        <v>1069</v>
      </c>
    </row>
    <row r="19" spans="1:14 53:54" ht="14.1" customHeight="1">
      <c r="A19" s="100" t="s">
        <v>1511</v>
      </c>
      <c r="B19" s="16" t="s">
        <v>236</v>
      </c>
      <c r="C19" s="103"/>
      <c r="D19" s="24" t="s">
        <v>1215</v>
      </c>
      <c r="E19" s="34">
        <v>183</v>
      </c>
      <c r="F19" s="34">
        <v>8000</v>
      </c>
      <c r="G19" s="34">
        <v>155</v>
      </c>
      <c r="H19" s="34">
        <v>4000</v>
      </c>
      <c r="I19" s="34">
        <v>335</v>
      </c>
      <c r="J19" s="34">
        <v>15000</v>
      </c>
      <c r="K19" s="34">
        <v>274</v>
      </c>
      <c r="L19" s="34">
        <v>8000</v>
      </c>
      <c r="M19" s="16" t="s">
        <v>236</v>
      </c>
      <c r="N19" s="99" t="s">
        <v>1507</v>
      </c>
      <c r="BA19" s="49" t="s">
        <v>69</v>
      </c>
      <c r="BB19" s="49" t="s">
        <v>1070</v>
      </c>
    </row>
    <row r="20" spans="1:14 53:54" ht="14.1" customHeight="1">
      <c r="A20" s="100" t="s">
        <v>1511</v>
      </c>
      <c r="B20" s="16" t="s">
        <v>264</v>
      </c>
      <c r="C20" s="103"/>
      <c r="D20" s="24" t="s">
        <v>678</v>
      </c>
      <c r="E20" s="34"/>
      <c r="F20" s="34"/>
      <c r="G20" s="34">
        <v>0</v>
      </c>
      <c r="H20" s="34">
        <v>0</v>
      </c>
      <c r="I20" s="34"/>
      <c r="J20" s="34"/>
      <c r="K20" s="34">
        <v>0</v>
      </c>
      <c r="L20" s="34">
        <v>0</v>
      </c>
      <c r="M20" s="16" t="s">
        <v>264</v>
      </c>
      <c r="N20" s="99" t="s">
        <v>1507</v>
      </c>
      <c r="BA20" s="49" t="s">
        <v>72</v>
      </c>
      <c r="BB20" s="49" t="s">
        <v>345</v>
      </c>
    </row>
    <row r="21" spans="1:14 53:54" ht="14.1" customHeight="1">
      <c r="A21" s="100" t="s">
        <v>1511</v>
      </c>
      <c r="B21" s="16" t="s">
        <v>37</v>
      </c>
      <c r="C21" s="103"/>
      <c r="D21" s="24" t="s">
        <v>1100</v>
      </c>
      <c r="E21" s="34"/>
      <c r="F21" s="34"/>
      <c r="G21" s="34">
        <v>0</v>
      </c>
      <c r="H21" s="34">
        <v>0</v>
      </c>
      <c r="I21" s="34"/>
      <c r="J21" s="34"/>
      <c r="K21" s="34">
        <v>0</v>
      </c>
      <c r="L21" s="34">
        <v>0</v>
      </c>
      <c r="M21" s="16" t="s">
        <v>37</v>
      </c>
      <c r="N21" s="99" t="s">
        <v>1507</v>
      </c>
      <c r="BA21" s="49" t="s">
        <v>74</v>
      </c>
      <c r="BB21" s="49" t="s">
        <v>424</v>
      </c>
    </row>
    <row r="22" spans="1:14 53:54" ht="14.1" customHeight="1">
      <c r="A22" s="100" t="s">
        <v>1511</v>
      </c>
      <c r="B22" s="16" t="s">
        <v>43</v>
      </c>
      <c r="C22" s="108"/>
      <c r="D22" s="24" t="s">
        <v>1213</v>
      </c>
      <c r="E22" s="34">
        <v>183</v>
      </c>
      <c r="F22" s="34">
        <v>8000</v>
      </c>
      <c r="G22" s="34">
        <v>155</v>
      </c>
      <c r="H22" s="34">
        <v>4000</v>
      </c>
      <c r="I22" s="34">
        <v>335</v>
      </c>
      <c r="J22" s="34">
        <v>15000</v>
      </c>
      <c r="K22" s="34">
        <v>274</v>
      </c>
      <c r="L22" s="34">
        <v>8000</v>
      </c>
      <c r="M22" s="16" t="s">
        <v>43</v>
      </c>
      <c r="N22" s="99" t="s">
        <v>1507</v>
      </c>
      <c r="BA22" s="49" t="s">
        <v>78</v>
      </c>
      <c r="BB22" s="49" t="s">
        <v>916</v>
      </c>
    </row>
    <row r="23" spans="1:14 53:54" ht="14.1" customHeight="1">
      <c r="A23" s="100" t="s">
        <v>1511</v>
      </c>
      <c r="B23" s="16" t="s">
        <v>47</v>
      </c>
      <c r="C23" s="102" t="s">
        <v>1364</v>
      </c>
      <c r="D23" s="24" t="s">
        <v>641</v>
      </c>
      <c r="E23" s="34"/>
      <c r="F23" s="34"/>
      <c r="G23" s="34">
        <v>0</v>
      </c>
      <c r="H23" s="34">
        <v>0</v>
      </c>
      <c r="I23" s="34"/>
      <c r="J23" s="34"/>
      <c r="K23" s="34">
        <v>0</v>
      </c>
      <c r="L23" s="34">
        <v>0</v>
      </c>
      <c r="M23" s="16" t="s">
        <v>47</v>
      </c>
      <c r="N23" s="99" t="s">
        <v>1507</v>
      </c>
      <c r="BA23" s="49" t="s">
        <v>79</v>
      </c>
      <c r="BB23" s="49" t="s">
        <v>917</v>
      </c>
    </row>
    <row r="24" spans="1:14 53:54" ht="14.1" customHeight="1">
      <c r="A24" s="100" t="s">
        <v>1511</v>
      </c>
      <c r="B24" s="16" t="s">
        <v>54</v>
      </c>
      <c r="C24" s="103"/>
      <c r="D24" s="24" t="s">
        <v>1110</v>
      </c>
      <c r="E24" s="34"/>
      <c r="F24" s="34"/>
      <c r="G24" s="34">
        <v>0</v>
      </c>
      <c r="H24" s="34">
        <v>0</v>
      </c>
      <c r="I24" s="34"/>
      <c r="J24" s="34"/>
      <c r="K24" s="34">
        <v>0</v>
      </c>
      <c r="L24" s="34">
        <v>0</v>
      </c>
      <c r="M24" s="16" t="s">
        <v>54</v>
      </c>
      <c r="N24" s="99" t="s">
        <v>1507</v>
      </c>
      <c r="BA24" s="49" t="s">
        <v>81</v>
      </c>
      <c r="BB24" s="49" t="s">
        <v>324</v>
      </c>
    </row>
    <row r="25" spans="1:14 53:54" ht="14.1" customHeight="1">
      <c r="A25" s="100" t="s">
        <v>1511</v>
      </c>
      <c r="B25" s="16" t="s">
        <v>57</v>
      </c>
      <c r="C25" s="103"/>
      <c r="D25" s="24" t="s">
        <v>1199</v>
      </c>
      <c r="E25" s="34">
        <v>0</v>
      </c>
      <c r="F25" s="34">
        <v>0</v>
      </c>
      <c r="G25" s="34">
        <v>0</v>
      </c>
      <c r="H25" s="34">
        <v>0</v>
      </c>
      <c r="I25" s="34">
        <v>0</v>
      </c>
      <c r="J25" s="34">
        <v>0</v>
      </c>
      <c r="K25" s="34">
        <v>0</v>
      </c>
      <c r="L25" s="34">
        <v>0</v>
      </c>
      <c r="M25" s="16" t="s">
        <v>57</v>
      </c>
      <c r="N25" s="99" t="s">
        <v>1507</v>
      </c>
      <c r="BA25" s="49" t="s">
        <v>87</v>
      </c>
      <c r="BB25" s="49" t="s">
        <v>724</v>
      </c>
    </row>
    <row r="26" spans="1:14 53:54" ht="14.1" customHeight="1">
      <c r="A26" s="100" t="s">
        <v>1511</v>
      </c>
      <c r="B26" s="16" t="s">
        <v>59</v>
      </c>
      <c r="C26" s="103"/>
      <c r="D26" s="24" t="s">
        <v>619</v>
      </c>
      <c r="E26" s="34"/>
      <c r="F26" s="34"/>
      <c r="G26" s="34">
        <v>0</v>
      </c>
      <c r="H26" s="34">
        <v>0</v>
      </c>
      <c r="I26" s="34"/>
      <c r="J26" s="34"/>
      <c r="K26" s="34">
        <v>0</v>
      </c>
      <c r="L26" s="34">
        <v>0</v>
      </c>
      <c r="M26" s="16" t="s">
        <v>59</v>
      </c>
      <c r="N26" s="99" t="s">
        <v>1507</v>
      </c>
      <c r="BA26" s="49" t="s">
        <v>91</v>
      </c>
      <c r="BB26" s="49" t="s">
        <v>1340</v>
      </c>
    </row>
    <row r="27" spans="1:14 53:54" ht="14.1" customHeight="1">
      <c r="A27" s="100" t="s">
        <v>1511</v>
      </c>
      <c r="B27" s="16" t="s">
        <v>60</v>
      </c>
      <c r="C27" s="103"/>
      <c r="D27" s="24" t="s">
        <v>1214</v>
      </c>
      <c r="E27" s="34">
        <v>0</v>
      </c>
      <c r="F27" s="34">
        <v>0</v>
      </c>
      <c r="G27" s="34">
        <v>0</v>
      </c>
      <c r="H27" s="34">
        <v>0</v>
      </c>
      <c r="I27" s="34">
        <v>0</v>
      </c>
      <c r="J27" s="34">
        <v>0</v>
      </c>
      <c r="K27" s="34">
        <v>0</v>
      </c>
      <c r="L27" s="34">
        <v>0</v>
      </c>
      <c r="M27" s="16" t="s">
        <v>60</v>
      </c>
      <c r="N27" s="99" t="s">
        <v>1507</v>
      </c>
      <c r="BA27" s="49" t="s">
        <v>97</v>
      </c>
      <c r="BB27" s="49" t="s">
        <v>533</v>
      </c>
    </row>
    <row r="28" spans="1:14 53:54" ht="14.1" customHeight="1">
      <c r="A28" s="100" t="s">
        <v>1511</v>
      </c>
      <c r="B28" s="16" t="s">
        <v>61</v>
      </c>
      <c r="C28" s="103"/>
      <c r="D28" s="24" t="s">
        <v>677</v>
      </c>
      <c r="E28" s="34"/>
      <c r="F28" s="34"/>
      <c r="G28" s="34">
        <v>0</v>
      </c>
      <c r="H28" s="34">
        <v>0</v>
      </c>
      <c r="I28" s="34"/>
      <c r="J28" s="34"/>
      <c r="K28" s="34">
        <v>0</v>
      </c>
      <c r="L28" s="34">
        <v>0</v>
      </c>
      <c r="M28" s="16" t="s">
        <v>61</v>
      </c>
      <c r="N28" s="99" t="s">
        <v>1507</v>
      </c>
      <c r="BA28" s="49" t="s">
        <v>100</v>
      </c>
      <c r="BB28" s="49" t="s">
        <v>915</v>
      </c>
    </row>
    <row r="29" spans="1:14 53:54" ht="14.1" customHeight="1">
      <c r="A29" s="100" t="s">
        <v>1511</v>
      </c>
      <c r="B29" s="16" t="s">
        <v>63</v>
      </c>
      <c r="C29" s="103"/>
      <c r="D29" s="24" t="s">
        <v>1097</v>
      </c>
      <c r="E29" s="34"/>
      <c r="F29" s="34"/>
      <c r="G29" s="34">
        <v>0</v>
      </c>
      <c r="H29" s="34">
        <v>0</v>
      </c>
      <c r="I29" s="34"/>
      <c r="J29" s="34"/>
      <c r="K29" s="34">
        <v>0</v>
      </c>
      <c r="L29" s="34">
        <v>0</v>
      </c>
      <c r="M29" s="16" t="s">
        <v>63</v>
      </c>
      <c r="N29" s="99" t="s">
        <v>1507</v>
      </c>
      <c r="BA29" s="49" t="s">
        <v>107</v>
      </c>
      <c r="BB29" s="49" t="s">
        <v>1107</v>
      </c>
    </row>
    <row r="30" spans="1:14 53:54" ht="14.1" customHeight="1">
      <c r="A30" s="100" t="s">
        <v>1511</v>
      </c>
      <c r="B30" s="16" t="s">
        <v>64</v>
      </c>
      <c r="C30" s="108"/>
      <c r="D30" s="24" t="s">
        <v>1212</v>
      </c>
      <c r="E30" s="34">
        <v>0</v>
      </c>
      <c r="F30" s="34">
        <v>0</v>
      </c>
      <c r="G30" s="34">
        <v>0</v>
      </c>
      <c r="H30" s="34">
        <v>0</v>
      </c>
      <c r="I30" s="34">
        <v>0</v>
      </c>
      <c r="J30" s="34">
        <v>0</v>
      </c>
      <c r="K30" s="34">
        <v>0</v>
      </c>
      <c r="L30" s="34">
        <v>0</v>
      </c>
      <c r="M30" s="16" t="s">
        <v>64</v>
      </c>
      <c r="N30" s="99" t="s">
        <v>1507</v>
      </c>
      <c r="BA30" s="49" t="s">
        <v>110</v>
      </c>
      <c r="BB30" s="49" t="s">
        <v>1132</v>
      </c>
    </row>
    <row r="31" spans="1:14 53:54" ht="14.1" customHeight="1">
      <c r="A31" s="100" t="s">
        <v>1511</v>
      </c>
      <c r="B31" s="18" t="s">
        <v>66</v>
      </c>
      <c r="C31" s="102" t="s">
        <v>1176</v>
      </c>
      <c r="D31" s="107"/>
      <c r="E31" s="35">
        <v>183</v>
      </c>
      <c r="F31" s="35">
        <v>8000</v>
      </c>
      <c r="G31" s="35">
        <v>155</v>
      </c>
      <c r="H31" s="35">
        <v>4000</v>
      </c>
      <c r="I31" s="35">
        <v>335</v>
      </c>
      <c r="J31" s="35">
        <v>15000</v>
      </c>
      <c r="K31" s="35">
        <v>274</v>
      </c>
      <c r="L31" s="35">
        <v>8000</v>
      </c>
      <c r="M31" s="18" t="s">
        <v>66</v>
      </c>
      <c r="N31" s="99" t="s">
        <v>1507</v>
      </c>
      <c r="BA31" s="49" t="s">
        <v>111</v>
      </c>
      <c r="BB31" s="49" t="s">
        <v>1341</v>
      </c>
    </row>
    <row r="32" spans="1:1 53:54" ht="15">
      <c r="A32" s="110" t="s">
        <v>1510</v>
      </c>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24">
    <mergeCell ref="M10:N10"/>
    <mergeCell ref="A32:N1048576"/>
    <mergeCell ref="A2:B2"/>
    <mergeCell ref="A3:B3"/>
    <mergeCell ref="A4:B4"/>
    <mergeCell ref="A1:M1"/>
    <mergeCell ref="E2:N2"/>
    <mergeCell ref="D3:N3"/>
    <mergeCell ref="D4:N4"/>
    <mergeCell ref="C11:D11"/>
    <mergeCell ref="C12:C22"/>
    <mergeCell ref="C23:C30"/>
    <mergeCell ref="C31:D31"/>
    <mergeCell ref="A5:B5"/>
    <mergeCell ref="E9:F9"/>
    <mergeCell ref="G9:H9"/>
    <mergeCell ref="I9:J9"/>
    <mergeCell ref="K9:L9"/>
    <mergeCell ref="B9:D10"/>
    <mergeCell ref="D5:N5"/>
    <mergeCell ref="A6:N6"/>
    <mergeCell ref="A7:M7"/>
    <mergeCell ref="A8:N8"/>
    <mergeCell ref="M9:N9"/>
  </mergeCells>
  <dataValidations count="1">
    <dataValidation type="list" allowBlank="1" showInputMessage="1" showErrorMessage="1" sqref="C5">
      <formula1>'@lists'!$A$44:$B$44</formula1>
    </dataValidation>
  </dataValidations>
  <pageMargins left="0.7" right="0.7" top="0.75" bottom="0.75" header="0.3" footer="0.3"/>
  <pageSetup orientation="portrait"/>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M1"/>
    </sheetView>
  </sheetViews>
  <sheetFormatPr defaultColWidth="0" defaultRowHeight="12.75" zeroHeight="1"/>
  <cols>
    <col min="1" max="2" width="8.28571428571429" customWidth="1"/>
    <col min="3" max="3" width="19" customWidth="1"/>
    <col min="4" max="4" width="25.4285714285714" customWidth="1"/>
    <col min="5" max="12" width="19" customWidth="1"/>
    <col min="13" max="13" width="8.28571428571429" customWidth="1"/>
    <col min="14" max="14" width="13.5714285714286" customWidth="1"/>
    <col min="15" max="54" width="13.5714285714286" hidden="1"/>
    <col min="55" max="16384" width="11.4285714285714" hidden="1"/>
  </cols>
  <sheetData>
    <row r="1" spans="1:14" ht="14.1" customHeight="1">
      <c r="A1" s="147" t="s">
        <v>1569</v>
      </c>
      <c r="B1" s="147"/>
      <c r="C1" s="147"/>
      <c r="D1" s="147"/>
      <c r="E1" s="147"/>
      <c r="F1" s="147"/>
      <c r="G1" s="147"/>
      <c r="H1" s="147"/>
      <c r="I1" s="147"/>
      <c r="J1" s="147"/>
      <c r="K1" s="147"/>
      <c r="L1" s="147"/>
      <c r="M1" s="147"/>
      <c r="N1" s="100" t="s">
        <v>1507</v>
      </c>
    </row>
    <row r="2" spans="1:14 53:54" ht="14.1" customHeight="1">
      <c r="A2" s="113" t="s">
        <v>647</v>
      </c>
      <c r="B2" s="145"/>
      <c r="C2" s="19" t="s">
        <v>87</v>
      </c>
      <c r="D2" s="28" t="str">
        <f>VLOOKUP(C2,BA2:BB78,2,0)</f>
        <v>הבינלאומי הראשון</v>
      </c>
      <c r="E2" s="110" t="s">
        <v>1507</v>
      </c>
      <c r="F2" s="110"/>
      <c r="G2" s="110"/>
      <c r="H2" s="110"/>
      <c r="I2" s="110"/>
      <c r="J2" s="110"/>
      <c r="K2" s="110"/>
      <c r="L2" s="110"/>
      <c r="M2" s="110"/>
      <c r="N2" s="110"/>
      <c r="BA2" s="49" t="s">
        <v>39</v>
      </c>
      <c r="BB2" s="49" t="s">
        <v>982</v>
      </c>
    </row>
    <row r="3" spans="1:14 53:54" ht="14.1" customHeight="1">
      <c r="A3" s="115" t="s">
        <v>1479</v>
      </c>
      <c r="B3" s="146"/>
      <c r="C3" s="20">
        <v>43281</v>
      </c>
      <c r="D3" s="120" t="s">
        <v>1507</v>
      </c>
      <c r="E3" s="110"/>
      <c r="F3" s="110"/>
      <c r="G3" s="110"/>
      <c r="H3" s="110"/>
      <c r="I3" s="110"/>
      <c r="J3" s="110"/>
      <c r="K3" s="110"/>
      <c r="L3" s="110"/>
      <c r="M3" s="110"/>
      <c r="N3" s="110"/>
      <c r="BA3" s="49" t="s">
        <v>40</v>
      </c>
      <c r="BB3" s="49" t="s">
        <v>866</v>
      </c>
    </row>
    <row r="4" spans="1:14 53:54" ht="14.1" customHeight="1">
      <c r="A4" s="115" t="s">
        <v>1219</v>
      </c>
      <c r="B4" s="146"/>
      <c r="C4" s="21" t="s">
        <v>428</v>
      </c>
      <c r="D4" s="120" t="s">
        <v>1507</v>
      </c>
      <c r="E4" s="110"/>
      <c r="F4" s="110"/>
      <c r="G4" s="110"/>
      <c r="H4" s="110"/>
      <c r="I4" s="110"/>
      <c r="J4" s="110"/>
      <c r="K4" s="110"/>
      <c r="L4" s="110"/>
      <c r="M4" s="110"/>
      <c r="N4" s="110"/>
      <c r="BA4" s="49" t="s">
        <v>41</v>
      </c>
      <c r="BB4" s="49" t="s">
        <v>972</v>
      </c>
    </row>
    <row r="5" spans="1:14 53:54" ht="14.1" customHeight="1">
      <c r="A5" s="118" t="s">
        <v>1113</v>
      </c>
      <c r="B5" s="150"/>
      <c r="C5" s="22" t="s">
        <v>194</v>
      </c>
      <c r="D5" s="120" t="s">
        <v>1513</v>
      </c>
      <c r="E5" s="110"/>
      <c r="F5" s="110"/>
      <c r="G5" s="110"/>
      <c r="H5" s="110"/>
      <c r="I5" s="110"/>
      <c r="J5" s="110"/>
      <c r="K5" s="110"/>
      <c r="L5" s="110"/>
      <c r="M5" s="110"/>
      <c r="N5" s="110"/>
      <c r="BA5" s="49" t="s">
        <v>42</v>
      </c>
      <c r="BB5" s="49" t="s">
        <v>983</v>
      </c>
    </row>
    <row r="6" spans="1:14 53:54" ht="14.1" customHeight="1">
      <c r="A6" s="110" t="s">
        <v>1509</v>
      </c>
      <c r="B6" s="110"/>
      <c r="C6" s="110"/>
      <c r="D6" s="110"/>
      <c r="E6" s="110"/>
      <c r="F6" s="110"/>
      <c r="G6" s="110"/>
      <c r="H6" s="110"/>
      <c r="I6" s="110"/>
      <c r="J6" s="110"/>
      <c r="K6" s="110"/>
      <c r="L6" s="110"/>
      <c r="M6" s="110"/>
      <c r="N6" s="110"/>
      <c r="BA6" s="49" t="s">
        <v>44</v>
      </c>
      <c r="BB6" s="49" t="s">
        <v>720</v>
      </c>
    </row>
    <row r="7" spans="1:14 53:54" ht="30" customHeight="1">
      <c r="A7" s="151" t="s">
        <v>195</v>
      </c>
      <c r="B7" s="151"/>
      <c r="C7" s="151"/>
      <c r="D7" s="151"/>
      <c r="E7" s="151"/>
      <c r="F7" s="151"/>
      <c r="G7" s="151"/>
      <c r="H7" s="151"/>
      <c r="I7" s="151"/>
      <c r="J7" s="151"/>
      <c r="K7" s="151"/>
      <c r="L7" s="151"/>
      <c r="M7" s="151"/>
      <c r="N7" s="100" t="s">
        <v>1508</v>
      </c>
      <c r="BA7" s="49" t="s">
        <v>45</v>
      </c>
      <c r="BB7" s="49" t="s">
        <v>721</v>
      </c>
    </row>
    <row r="8" spans="1:14 53:54" ht="14.1" customHeight="1">
      <c r="A8" s="110" t="s">
        <v>1509</v>
      </c>
      <c r="B8" s="110"/>
      <c r="C8" s="110"/>
      <c r="D8" s="110"/>
      <c r="E8" s="110"/>
      <c r="F8" s="110"/>
      <c r="G8" s="110"/>
      <c r="H8" s="110"/>
      <c r="I8" s="110"/>
      <c r="J8" s="110"/>
      <c r="K8" s="110"/>
      <c r="L8" s="110"/>
      <c r="M8" s="110"/>
      <c r="N8" s="110"/>
      <c r="BA8" s="49" t="s">
        <v>46</v>
      </c>
      <c r="BB8" s="49" t="s">
        <v>719</v>
      </c>
    </row>
    <row r="9" spans="1:14 53:54" ht="14.1" customHeight="1">
      <c r="A9" s="100" t="s">
        <v>1511</v>
      </c>
      <c r="B9" s="154" t="s">
        <v>617</v>
      </c>
      <c r="C9" s="161"/>
      <c r="D9" s="155"/>
      <c r="E9" s="124" t="s">
        <v>1128</v>
      </c>
      <c r="F9" s="125"/>
      <c r="G9" s="125"/>
      <c r="H9" s="106"/>
      <c r="I9" s="126" t="s">
        <v>1473</v>
      </c>
      <c r="J9" s="125"/>
      <c r="K9" s="125"/>
      <c r="L9" s="106"/>
      <c r="M9" s="152" t="s">
        <v>1507</v>
      </c>
      <c r="N9" s="147"/>
      <c r="BA9" s="49" t="s">
        <v>48</v>
      </c>
      <c r="BB9" s="49" t="s">
        <v>777</v>
      </c>
    </row>
    <row r="10" spans="1:14 53:54" ht="14.1" customHeight="1">
      <c r="A10" s="100" t="s">
        <v>1511</v>
      </c>
      <c r="B10" s="156"/>
      <c r="C10" s="168"/>
      <c r="D10" s="157"/>
      <c r="E10" s="124" t="s">
        <v>953</v>
      </c>
      <c r="F10" s="125"/>
      <c r="G10" s="106"/>
      <c r="H10" s="126" t="s">
        <v>1229</v>
      </c>
      <c r="I10" s="126" t="s">
        <v>953</v>
      </c>
      <c r="J10" s="125"/>
      <c r="K10" s="106"/>
      <c r="L10" s="126" t="s">
        <v>1229</v>
      </c>
      <c r="M10" s="152" t="s">
        <v>1507</v>
      </c>
      <c r="N10" s="147"/>
      <c r="BA10" s="49" t="s">
        <v>49</v>
      </c>
      <c r="BB10" s="49" t="s">
        <v>933</v>
      </c>
    </row>
    <row r="11" spans="1:14 53:54" ht="14.1" customHeight="1">
      <c r="A11" s="100" t="s">
        <v>1511</v>
      </c>
      <c r="B11" s="158"/>
      <c r="C11" s="162"/>
      <c r="D11" s="159"/>
      <c r="E11" s="30" t="s">
        <v>1248</v>
      </c>
      <c r="F11" s="36" t="s">
        <v>24</v>
      </c>
      <c r="G11" s="36" t="s">
        <v>25</v>
      </c>
      <c r="H11" s="106"/>
      <c r="I11" s="36" t="s">
        <v>1248</v>
      </c>
      <c r="J11" s="36" t="s">
        <v>24</v>
      </c>
      <c r="K11" s="36" t="s">
        <v>25</v>
      </c>
      <c r="L11" s="106"/>
      <c r="M11" s="152" t="s">
        <v>1507</v>
      </c>
      <c r="N11" s="147"/>
      <c r="BA11" s="49" t="s">
        <v>50</v>
      </c>
      <c r="BB11" s="49" t="s">
        <v>1345</v>
      </c>
    </row>
    <row r="12" spans="1:14 53:54" ht="14.1" customHeight="1">
      <c r="A12" s="100" t="s">
        <v>1511</v>
      </c>
      <c r="B12" s="13" t="s">
        <v>194</v>
      </c>
      <c r="C12" s="163"/>
      <c r="D12" s="163"/>
      <c r="E12" s="32" t="s">
        <v>35</v>
      </c>
      <c r="F12" s="37" t="s">
        <v>65</v>
      </c>
      <c r="G12" s="37" t="s">
        <v>84</v>
      </c>
      <c r="H12" s="37" t="s">
        <v>98</v>
      </c>
      <c r="I12" s="37" t="s">
        <v>35</v>
      </c>
      <c r="J12" s="37" t="s">
        <v>65</v>
      </c>
      <c r="K12" s="37" t="s">
        <v>84</v>
      </c>
      <c r="L12" s="33" t="s">
        <v>98</v>
      </c>
      <c r="M12" s="46"/>
      <c r="N12" s="95" t="s">
        <v>1507</v>
      </c>
      <c r="BA12" s="49" t="s">
        <v>51</v>
      </c>
      <c r="BB12" s="49" t="s">
        <v>1346</v>
      </c>
    </row>
    <row r="13" spans="1:14 53:54" ht="14.1" customHeight="1">
      <c r="A13" s="100" t="s">
        <v>1511</v>
      </c>
      <c r="B13" s="16" t="s">
        <v>35</v>
      </c>
      <c r="C13" s="165" t="s">
        <v>1455</v>
      </c>
      <c r="D13" s="29" t="s">
        <v>1458</v>
      </c>
      <c r="E13" s="34">
        <v>16816000</v>
      </c>
      <c r="F13" s="34">
        <v>348000</v>
      </c>
      <c r="G13" s="34">
        <v>10219000</v>
      </c>
      <c r="H13" s="34">
        <v>1031000</v>
      </c>
      <c r="I13" s="34">
        <v>16310000</v>
      </c>
      <c r="J13" s="34">
        <v>371000</v>
      </c>
      <c r="K13" s="34">
        <v>9919000</v>
      </c>
      <c r="L13" s="42">
        <v>860000</v>
      </c>
      <c r="M13" s="16" t="s">
        <v>35</v>
      </c>
      <c r="N13" s="95" t="s">
        <v>1507</v>
      </c>
      <c r="BA13" s="49" t="s">
        <v>52</v>
      </c>
      <c r="BB13" s="49" t="s">
        <v>918</v>
      </c>
    </row>
    <row r="14" spans="1:14 53:54" ht="14.1" customHeight="1">
      <c r="A14" s="100" t="s">
        <v>1511</v>
      </c>
      <c r="B14" s="16" t="s">
        <v>65</v>
      </c>
      <c r="C14" s="108"/>
      <c r="D14" s="24" t="s">
        <v>1121</v>
      </c>
      <c r="E14" s="34">
        <v>6766000</v>
      </c>
      <c r="F14" s="34">
        <v>72000</v>
      </c>
      <c r="G14" s="34">
        <v>4347000</v>
      </c>
      <c r="H14" s="34">
        <v>496000</v>
      </c>
      <c r="I14" s="34">
        <v>6523000</v>
      </c>
      <c r="J14" s="34">
        <v>87000</v>
      </c>
      <c r="K14" s="34">
        <v>4236000</v>
      </c>
      <c r="L14" s="42">
        <v>337000</v>
      </c>
      <c r="M14" s="16" t="s">
        <v>65</v>
      </c>
      <c r="N14" s="95" t="s">
        <v>1507</v>
      </c>
      <c r="BA14" s="49" t="s">
        <v>55</v>
      </c>
      <c r="BB14" s="49" t="s">
        <v>600</v>
      </c>
    </row>
    <row r="15" spans="1:14 53:54" ht="14.1" customHeight="1">
      <c r="A15" s="100" t="s">
        <v>1511</v>
      </c>
      <c r="B15" s="16" t="s">
        <v>84</v>
      </c>
      <c r="C15" s="160" t="s">
        <v>1454</v>
      </c>
      <c r="D15" s="106"/>
      <c r="E15" s="34">
        <v>13000</v>
      </c>
      <c r="F15" s="34"/>
      <c r="G15" s="34">
        <v>7000</v>
      </c>
      <c r="H15" s="34"/>
      <c r="I15" s="34">
        <v>15000</v>
      </c>
      <c r="J15" s="34"/>
      <c r="K15" s="34">
        <v>11000</v>
      </c>
      <c r="L15" s="42">
        <v>1000</v>
      </c>
      <c r="M15" s="16" t="s">
        <v>84</v>
      </c>
      <c r="N15" s="95" t="s">
        <v>1507</v>
      </c>
      <c r="BA15" s="49" t="s">
        <v>56</v>
      </c>
      <c r="BB15" s="49" t="s">
        <v>865</v>
      </c>
    </row>
    <row r="16" spans="1:14 53:54" ht="14.1" customHeight="1">
      <c r="A16" s="100" t="s">
        <v>1511</v>
      </c>
      <c r="B16" s="18" t="s">
        <v>98</v>
      </c>
      <c r="C16" s="102" t="s">
        <v>1249</v>
      </c>
      <c r="D16" s="107"/>
      <c r="E16" s="35">
        <v>23595000</v>
      </c>
      <c r="F16" s="35">
        <v>420000</v>
      </c>
      <c r="G16" s="35">
        <v>14573000</v>
      </c>
      <c r="H16" s="35">
        <v>1527000</v>
      </c>
      <c r="I16" s="35">
        <v>22848000</v>
      </c>
      <c r="J16" s="35">
        <v>458000</v>
      </c>
      <c r="K16" s="35">
        <v>14166000</v>
      </c>
      <c r="L16" s="38">
        <v>1198000</v>
      </c>
      <c r="M16" s="18" t="s">
        <v>98</v>
      </c>
      <c r="N16" s="95" t="s">
        <v>1507</v>
      </c>
      <c r="BA16" s="49" t="s">
        <v>58</v>
      </c>
      <c r="BB16" s="49" t="s">
        <v>605</v>
      </c>
    </row>
    <row r="17" spans="1:14 53:54" ht="15">
      <c r="A17" s="110" t="s">
        <v>1510</v>
      </c>
      <c r="B17" s="110"/>
      <c r="C17" s="110"/>
      <c r="D17" s="110"/>
      <c r="E17" s="110"/>
      <c r="F17" s="110"/>
      <c r="G17" s="110"/>
      <c r="H17" s="110"/>
      <c r="I17" s="110"/>
      <c r="J17" s="110"/>
      <c r="K17" s="110"/>
      <c r="L17" s="110"/>
      <c r="M17" s="110"/>
      <c r="N17" s="110"/>
      <c r="BA17" s="49" t="s">
        <v>62</v>
      </c>
      <c r="BB17" s="49" t="s">
        <v>1135</v>
      </c>
    </row>
    <row r="18" spans="53:54" ht="15" hidden="1">
      <c r="BA18" s="49" t="s">
        <v>68</v>
      </c>
      <c r="BB18" s="49" t="s">
        <v>1069</v>
      </c>
    </row>
    <row r="19" spans="53:54" ht="15" hidden="1">
      <c r="BA19" s="49" t="s">
        <v>69</v>
      </c>
      <c r="BB19" s="49" t="s">
        <v>1070</v>
      </c>
    </row>
    <row r="20" spans="53:54" ht="15" hidden="1">
      <c r="BA20" s="49" t="s">
        <v>72</v>
      </c>
      <c r="BB20" s="49" t="s">
        <v>345</v>
      </c>
    </row>
    <row r="21" spans="53:54" ht="15" hidden="1">
      <c r="BA21" s="49" t="s">
        <v>74</v>
      </c>
      <c r="BB21" s="49" t="s">
        <v>424</v>
      </c>
    </row>
    <row r="22" spans="53:54" ht="15" hidden="1">
      <c r="BA22" s="49" t="s">
        <v>78</v>
      </c>
      <c r="BB22" s="49" t="s">
        <v>916</v>
      </c>
    </row>
    <row r="23" spans="53:54" ht="15" hidden="1">
      <c r="BA23" s="49" t="s">
        <v>79</v>
      </c>
      <c r="BB23" s="49" t="s">
        <v>917</v>
      </c>
    </row>
    <row r="24" spans="53:54" ht="15" hidden="1">
      <c r="BA24" s="49" t="s">
        <v>81</v>
      </c>
      <c r="BB24" s="49" t="s">
        <v>324</v>
      </c>
    </row>
    <row r="25" spans="53:54" ht="15" hidden="1">
      <c r="BA25" s="49" t="s">
        <v>87</v>
      </c>
      <c r="BB25" s="49" t="s">
        <v>724</v>
      </c>
    </row>
    <row r="26" spans="53:54" ht="15" hidden="1">
      <c r="BA26" s="49" t="s">
        <v>91</v>
      </c>
      <c r="BB26" s="49" t="s">
        <v>1340</v>
      </c>
    </row>
    <row r="27" spans="53:54" ht="15" hidden="1">
      <c r="BA27" s="49" t="s">
        <v>97</v>
      </c>
      <c r="BB27" s="49" t="s">
        <v>533</v>
      </c>
    </row>
    <row r="28" spans="53:54" ht="15" hidden="1">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27">
    <mergeCell ref="A17:N17"/>
    <mergeCell ref="A2:B2"/>
    <mergeCell ref="A3:B3"/>
    <mergeCell ref="A1:M1"/>
    <mergeCell ref="E2:N2"/>
    <mergeCell ref="D3:N3"/>
    <mergeCell ref="A4:B4"/>
    <mergeCell ref="A5:B5"/>
    <mergeCell ref="E9:H9"/>
    <mergeCell ref="B9:D11"/>
    <mergeCell ref="D4:N4"/>
    <mergeCell ref="D5:N5"/>
    <mergeCell ref="A6:N6"/>
    <mergeCell ref="A7:M7"/>
    <mergeCell ref="A8:N8"/>
    <mergeCell ref="M9:N9"/>
    <mergeCell ref="M10:N10"/>
    <mergeCell ref="M11:N11"/>
    <mergeCell ref="C12:D12"/>
    <mergeCell ref="C13:C14"/>
    <mergeCell ref="C15:D15"/>
    <mergeCell ref="C16:D16"/>
    <mergeCell ref="I9:L9"/>
    <mergeCell ref="E10:G10"/>
    <mergeCell ref="H10:H11"/>
    <mergeCell ref="I10:K10"/>
    <mergeCell ref="L10:L11"/>
  </mergeCells>
  <dataValidations count="1">
    <dataValidation type="list" allowBlank="1" showInputMessage="1" showErrorMessage="1" sqref="C5">
      <formula1>'@lists'!$A$45:$B$45</formula1>
    </dataValidation>
  </dataValidations>
  <pageMargins left="0.7" right="0.7" top="0.75" bottom="0.75" header="0.3" footer="0.3"/>
  <pageSetup orientation="portrai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K1"/>
    </sheetView>
  </sheetViews>
  <sheetFormatPr defaultColWidth="0" defaultRowHeight="12.75" zeroHeight="1"/>
  <cols>
    <col min="1" max="1" width="2.85714285714286" style="110" customWidth="1"/>
    <col min="2" max="2" width="8.28571428571429" style="110" customWidth="1"/>
    <col min="3" max="3" width="17.4285714285714" style="110" customWidth="1"/>
    <col min="4" max="4" width="25.4285714285714" style="110" customWidth="1"/>
    <col min="5" max="10" width="26.7142857142857" style="110" customWidth="1"/>
    <col min="11" max="11" width="8.28571428571429" style="110" customWidth="1"/>
    <col min="12" max="12" width="13.5714285714286" style="110" customWidth="1"/>
    <col min="13" max="54" width="13.5714285714286" hidden="1"/>
    <col min="55" max="16384" width="11.4285714285714" hidden="1"/>
  </cols>
  <sheetData>
    <row r="1" spans="1:12" ht="14.1" customHeight="1">
      <c r="A1" s="147" t="s">
        <v>1570</v>
      </c>
      <c r="B1" s="147"/>
      <c r="C1" s="147"/>
      <c r="D1" s="147"/>
      <c r="E1" s="147"/>
      <c r="F1" s="147"/>
      <c r="G1" s="147"/>
      <c r="H1" s="147"/>
      <c r="I1" s="147"/>
      <c r="J1" s="147"/>
      <c r="K1" s="147"/>
      <c r="L1" s="100"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198</v>
      </c>
      <c r="D5" s="120" t="s">
        <v>1513</v>
      </c>
      <c r="BA5" s="49" t="s">
        <v>42</v>
      </c>
      <c r="BB5" s="49" t="s">
        <v>983</v>
      </c>
    </row>
    <row r="6" spans="1:1 53:54" ht="14.1" customHeight="1">
      <c r="A6" s="110" t="s">
        <v>1509</v>
      </c>
      <c r="BA6" s="49" t="s">
        <v>44</v>
      </c>
      <c r="BB6" s="49" t="s">
        <v>720</v>
      </c>
    </row>
    <row r="7" spans="1:12 53:54" ht="30" customHeight="1">
      <c r="A7" s="151" t="s">
        <v>199</v>
      </c>
      <c r="B7" s="151"/>
      <c r="C7" s="151"/>
      <c r="D7" s="151"/>
      <c r="E7" s="151"/>
      <c r="F7" s="151"/>
      <c r="G7" s="151"/>
      <c r="H7" s="151"/>
      <c r="I7" s="151"/>
      <c r="J7" s="151"/>
      <c r="K7" s="151"/>
      <c r="L7" s="100" t="s">
        <v>1508</v>
      </c>
      <c r="BA7" s="49" t="s">
        <v>45</v>
      </c>
      <c r="BB7" s="49" t="s">
        <v>721</v>
      </c>
    </row>
    <row r="8" spans="1:1 53:54" ht="14.1" customHeight="1">
      <c r="A8" s="110" t="s">
        <v>1509</v>
      </c>
      <c r="BA8" s="49" t="s">
        <v>46</v>
      </c>
      <c r="BB8" s="49" t="s">
        <v>719</v>
      </c>
    </row>
    <row r="9" spans="1:12 53:54" ht="14.1" customHeight="1">
      <c r="A9" s="100" t="s">
        <v>1511</v>
      </c>
      <c r="B9" s="154" t="s">
        <v>617</v>
      </c>
      <c r="C9" s="161"/>
      <c r="D9" s="155"/>
      <c r="E9" s="124" t="s">
        <v>1495</v>
      </c>
      <c r="F9" s="106"/>
      <c r="G9" s="126" t="s">
        <v>1384</v>
      </c>
      <c r="H9" s="106"/>
      <c r="I9" s="126" t="s">
        <v>1473</v>
      </c>
      <c r="J9" s="106"/>
      <c r="K9" s="152" t="s">
        <v>1507</v>
      </c>
      <c r="L9" s="147"/>
      <c r="BA9" s="49" t="s">
        <v>48</v>
      </c>
      <c r="BB9" s="49" t="s">
        <v>777</v>
      </c>
    </row>
    <row r="10" spans="1:12 53:54" ht="14.1" customHeight="1">
      <c r="A10" s="100" t="s">
        <v>1511</v>
      </c>
      <c r="B10" s="156"/>
      <c r="C10" s="168"/>
      <c r="D10" s="157"/>
      <c r="E10" s="124" t="s">
        <v>1003</v>
      </c>
      <c r="F10" s="106"/>
      <c r="G10" s="126" t="s">
        <v>1003</v>
      </c>
      <c r="H10" s="106"/>
      <c r="I10" s="126" t="s">
        <v>1003</v>
      </c>
      <c r="J10" s="106"/>
      <c r="K10" s="152" t="s">
        <v>1507</v>
      </c>
      <c r="L10" s="147"/>
      <c r="BA10" s="49" t="s">
        <v>49</v>
      </c>
      <c r="BB10" s="49" t="s">
        <v>933</v>
      </c>
    </row>
    <row r="11" spans="1:12 53:54" ht="14.1" customHeight="1">
      <c r="A11" s="100" t="s">
        <v>1511</v>
      </c>
      <c r="B11" s="158"/>
      <c r="C11" s="162"/>
      <c r="D11" s="159"/>
      <c r="E11" s="30" t="s">
        <v>934</v>
      </c>
      <c r="F11" s="36" t="s">
        <v>802</v>
      </c>
      <c r="G11" s="36" t="s">
        <v>934</v>
      </c>
      <c r="H11" s="36" t="s">
        <v>802</v>
      </c>
      <c r="I11" s="36" t="s">
        <v>934</v>
      </c>
      <c r="J11" s="36" t="s">
        <v>802</v>
      </c>
      <c r="K11" s="152" t="s">
        <v>1507</v>
      </c>
      <c r="L11" s="147"/>
      <c r="BA11" s="49" t="s">
        <v>50</v>
      </c>
      <c r="BB11" s="49" t="s">
        <v>1345</v>
      </c>
    </row>
    <row r="12" spans="1:12 53:54" ht="14.1" customHeight="1">
      <c r="A12" s="100" t="s">
        <v>1511</v>
      </c>
      <c r="B12" s="64" t="s">
        <v>198</v>
      </c>
      <c r="C12" s="163"/>
      <c r="D12" s="163"/>
      <c r="E12" s="32" t="s">
        <v>35</v>
      </c>
      <c r="F12" s="37" t="s">
        <v>65</v>
      </c>
      <c r="G12" s="37" t="s">
        <v>35</v>
      </c>
      <c r="H12" s="37" t="s">
        <v>65</v>
      </c>
      <c r="I12" s="37" t="s">
        <v>35</v>
      </c>
      <c r="J12" s="33" t="s">
        <v>65</v>
      </c>
      <c r="K12" s="67"/>
      <c r="L12" s="95" t="s">
        <v>1507</v>
      </c>
      <c r="BA12" s="49" t="s">
        <v>51</v>
      </c>
      <c r="BB12" s="49" t="s">
        <v>1346</v>
      </c>
    </row>
    <row r="13" spans="1:12 53:54" ht="14.1" customHeight="1">
      <c r="A13" s="100" t="s">
        <v>1511</v>
      </c>
      <c r="B13" s="63" t="s">
        <v>35</v>
      </c>
      <c r="C13" s="165" t="s">
        <v>628</v>
      </c>
      <c r="D13" s="138"/>
      <c r="E13" s="34">
        <v>297000</v>
      </c>
      <c r="F13" s="34">
        <v>1000</v>
      </c>
      <c r="G13" s="34">
        <v>120000</v>
      </c>
      <c r="H13" s="34"/>
      <c r="I13" s="34">
        <v>244000</v>
      </c>
      <c r="J13" s="34"/>
      <c r="K13" s="63" t="s">
        <v>35</v>
      </c>
      <c r="L13" s="95" t="s">
        <v>1507</v>
      </c>
      <c r="BA13" s="49" t="s">
        <v>52</v>
      </c>
      <c r="BB13" s="49" t="s">
        <v>918</v>
      </c>
    </row>
    <row r="14" spans="1:12 53:54" ht="14.1" customHeight="1">
      <c r="A14" s="100" t="s">
        <v>1511</v>
      </c>
      <c r="B14" s="16" t="s">
        <v>65</v>
      </c>
      <c r="C14" s="160" t="s">
        <v>1338</v>
      </c>
      <c r="D14" s="106"/>
      <c r="E14" s="34">
        <v>869000</v>
      </c>
      <c r="F14" s="34">
        <v>11000</v>
      </c>
      <c r="G14" s="34">
        <v>944000</v>
      </c>
      <c r="H14" s="34">
        <v>9000</v>
      </c>
      <c r="I14" s="34">
        <v>886000</v>
      </c>
      <c r="J14" s="34">
        <v>8000</v>
      </c>
      <c r="K14" s="16" t="s">
        <v>65</v>
      </c>
      <c r="L14" s="95" t="s">
        <v>1507</v>
      </c>
      <c r="BA14" s="49" t="s">
        <v>55</v>
      </c>
      <c r="BB14" s="49" t="s">
        <v>600</v>
      </c>
    </row>
    <row r="15" spans="1:12 53:54" ht="24.95" customHeight="1">
      <c r="A15" s="100" t="s">
        <v>1511</v>
      </c>
      <c r="B15" s="16" t="s">
        <v>84</v>
      </c>
      <c r="C15" s="25"/>
      <c r="D15" s="24" t="s">
        <v>1063</v>
      </c>
      <c r="E15" s="34"/>
      <c r="F15" s="34"/>
      <c r="G15" s="34"/>
      <c r="H15" s="34"/>
      <c r="I15" s="34"/>
      <c r="J15" s="34"/>
      <c r="K15" s="16" t="s">
        <v>84</v>
      </c>
      <c r="L15" s="95" t="s">
        <v>1507</v>
      </c>
      <c r="BA15" s="49" t="s">
        <v>56</v>
      </c>
      <c r="BB15" s="49" t="s">
        <v>865</v>
      </c>
    </row>
    <row r="16" spans="1:12 53:54" ht="14.1" customHeight="1">
      <c r="A16" s="100" t="s">
        <v>1511</v>
      </c>
      <c r="B16" s="16" t="s">
        <v>98</v>
      </c>
      <c r="C16" s="160" t="s">
        <v>1339</v>
      </c>
      <c r="D16" s="106"/>
      <c r="E16" s="34">
        <v>2885000</v>
      </c>
      <c r="F16" s="34">
        <v>10000</v>
      </c>
      <c r="G16" s="34">
        <v>2701000</v>
      </c>
      <c r="H16" s="34">
        <v>10000</v>
      </c>
      <c r="I16" s="34">
        <v>2498000</v>
      </c>
      <c r="J16" s="34">
        <v>9000</v>
      </c>
      <c r="K16" s="16" t="s">
        <v>98</v>
      </c>
      <c r="L16" s="95" t="s">
        <v>1507</v>
      </c>
      <c r="BA16" s="49" t="s">
        <v>58</v>
      </c>
      <c r="BB16" s="49" t="s">
        <v>605</v>
      </c>
    </row>
    <row r="17" spans="1:12 53:54" ht="14.1" customHeight="1">
      <c r="A17" s="100" t="s">
        <v>1511</v>
      </c>
      <c r="B17" s="16" t="s">
        <v>109</v>
      </c>
      <c r="C17" s="160" t="s">
        <v>1337</v>
      </c>
      <c r="D17" s="106"/>
      <c r="E17" s="34">
        <v>6570000</v>
      </c>
      <c r="F17" s="34">
        <v>25000</v>
      </c>
      <c r="G17" s="34">
        <v>6858000</v>
      </c>
      <c r="H17" s="34">
        <v>18000</v>
      </c>
      <c r="I17" s="34">
        <v>4175000</v>
      </c>
      <c r="J17" s="34">
        <v>15000</v>
      </c>
      <c r="K17" s="16" t="s">
        <v>109</v>
      </c>
      <c r="L17" s="95" t="s">
        <v>1507</v>
      </c>
      <c r="BA17" s="49" t="s">
        <v>62</v>
      </c>
      <c r="BB17" s="49" t="s">
        <v>1135</v>
      </c>
    </row>
    <row r="18" spans="1:12 53:54" ht="14.1" customHeight="1">
      <c r="A18" s="100" t="s">
        <v>1511</v>
      </c>
      <c r="B18" s="16" t="s">
        <v>114</v>
      </c>
      <c r="C18" s="160" t="s">
        <v>1106</v>
      </c>
      <c r="D18" s="106"/>
      <c r="E18" s="34">
        <v>7540000</v>
      </c>
      <c r="F18" s="34">
        <v>4000</v>
      </c>
      <c r="G18" s="34">
        <v>6810000</v>
      </c>
      <c r="H18" s="34">
        <v>5000</v>
      </c>
      <c r="I18" s="34">
        <v>7048000</v>
      </c>
      <c r="J18" s="34">
        <v>4000</v>
      </c>
      <c r="K18" s="16" t="s">
        <v>114</v>
      </c>
      <c r="L18" s="95" t="s">
        <v>1507</v>
      </c>
      <c r="BA18" s="49" t="s">
        <v>68</v>
      </c>
      <c r="BB18" s="49" t="s">
        <v>1069</v>
      </c>
    </row>
    <row r="19" spans="1:12 53:54" ht="24.95" customHeight="1">
      <c r="A19" s="100" t="s">
        <v>1511</v>
      </c>
      <c r="B19" s="16" t="s">
        <v>235</v>
      </c>
      <c r="C19" s="160" t="s">
        <v>1105</v>
      </c>
      <c r="D19" s="106"/>
      <c r="E19" s="34">
        <v>9074000</v>
      </c>
      <c r="F19" s="34">
        <v>13000</v>
      </c>
      <c r="G19" s="34">
        <v>7572000</v>
      </c>
      <c r="H19" s="34">
        <v>17000</v>
      </c>
      <c r="I19" s="34">
        <v>8192000</v>
      </c>
      <c r="J19" s="34">
        <v>12000</v>
      </c>
      <c r="K19" s="16" t="s">
        <v>235</v>
      </c>
      <c r="L19" s="95" t="s">
        <v>1507</v>
      </c>
      <c r="BA19" s="49" t="s">
        <v>69</v>
      </c>
      <c r="BB19" s="49" t="s">
        <v>1070</v>
      </c>
    </row>
    <row r="20" spans="1:12 53:54" ht="14.1" customHeight="1">
      <c r="A20" s="100" t="s">
        <v>1511</v>
      </c>
      <c r="B20" s="16" t="s">
        <v>236</v>
      </c>
      <c r="C20" s="160" t="s">
        <v>848</v>
      </c>
      <c r="D20" s="106"/>
      <c r="E20" s="34">
        <v>5144000</v>
      </c>
      <c r="F20" s="34">
        <v>4000</v>
      </c>
      <c r="G20" s="34">
        <v>4453000</v>
      </c>
      <c r="H20" s="34">
        <v>4000</v>
      </c>
      <c r="I20" s="34">
        <v>3829000</v>
      </c>
      <c r="J20" s="34">
        <v>8000</v>
      </c>
      <c r="K20" s="16" t="s">
        <v>236</v>
      </c>
      <c r="L20" s="95" t="s">
        <v>1507</v>
      </c>
      <c r="BA20" s="49" t="s">
        <v>72</v>
      </c>
      <c r="BB20" s="49" t="s">
        <v>345</v>
      </c>
    </row>
    <row r="21" spans="1:12 53:54" ht="14.1" customHeight="1">
      <c r="A21" s="100" t="s">
        <v>1511</v>
      </c>
      <c r="B21" s="16" t="s">
        <v>264</v>
      </c>
      <c r="C21" s="160" t="s">
        <v>850</v>
      </c>
      <c r="D21" s="106"/>
      <c r="E21" s="34">
        <v>1605000</v>
      </c>
      <c r="F21" s="34">
        <v>6000</v>
      </c>
      <c r="G21" s="34">
        <v>1474000</v>
      </c>
      <c r="H21" s="34">
        <v>6000</v>
      </c>
      <c r="I21" s="34">
        <v>1601000</v>
      </c>
      <c r="J21" s="34">
        <v>5000</v>
      </c>
      <c r="K21" s="16" t="s">
        <v>264</v>
      </c>
      <c r="L21" s="95" t="s">
        <v>1507</v>
      </c>
      <c r="BA21" s="49" t="s">
        <v>74</v>
      </c>
      <c r="BB21" s="49" t="s">
        <v>424</v>
      </c>
    </row>
    <row r="22" spans="1:12 53:54" ht="14.1" customHeight="1">
      <c r="A22" s="100" t="s">
        <v>1511</v>
      </c>
      <c r="B22" s="18" t="s">
        <v>37</v>
      </c>
      <c r="C22" s="102" t="s">
        <v>1249</v>
      </c>
      <c r="D22" s="107"/>
      <c r="E22" s="35">
        <v>33984000</v>
      </c>
      <c r="F22" s="35">
        <v>74000</v>
      </c>
      <c r="G22" s="35">
        <v>30932000</v>
      </c>
      <c r="H22" s="35">
        <v>69000</v>
      </c>
      <c r="I22" s="35">
        <v>28473000</v>
      </c>
      <c r="J22" s="35">
        <v>61000</v>
      </c>
      <c r="K22" s="18" t="s">
        <v>37</v>
      </c>
      <c r="L22" s="95" t="s">
        <v>1507</v>
      </c>
      <c r="BA22" s="49" t="s">
        <v>78</v>
      </c>
      <c r="BB22" s="49" t="s">
        <v>916</v>
      </c>
    </row>
    <row r="23" spans="1:1 53:54" ht="15">
      <c r="A23" s="110" t="s">
        <v>1510</v>
      </c>
      <c r="BA23" s="49" t="s">
        <v>79</v>
      </c>
      <c r="BB23" s="49" t="s">
        <v>917</v>
      </c>
    </row>
    <row r="24" spans="53:54" ht="15" customHeight="1" hidden="1">
      <c r="BA24" s="49" t="s">
        <v>81</v>
      </c>
      <c r="BB24" s="49" t="s">
        <v>324</v>
      </c>
    </row>
    <row r="25" spans="53:54" ht="15" customHeight="1" hidden="1">
      <c r="BA25" s="49" t="s">
        <v>87</v>
      </c>
      <c r="BB25" s="49" t="s">
        <v>724</v>
      </c>
    </row>
    <row r="26" spans="53:54" ht="15" customHeight="1" hidden="1">
      <c r="BA26" s="49" t="s">
        <v>91</v>
      </c>
      <c r="BB26" s="49" t="s">
        <v>1340</v>
      </c>
    </row>
    <row r="27" spans="53:54" ht="15" customHeight="1" hidden="1">
      <c r="BA27" s="49" t="s">
        <v>97</v>
      </c>
      <c r="BB27" s="49" t="s">
        <v>533</v>
      </c>
    </row>
    <row r="28" spans="53:54" ht="15" customHeight="1" hidden="1">
      <c r="BA28" s="49" t="s">
        <v>100</v>
      </c>
      <c r="BB28" s="49" t="s">
        <v>915</v>
      </c>
    </row>
    <row r="29" spans="53:54" ht="15" customHeight="1" hidden="1">
      <c r="BA29" s="49" t="s">
        <v>107</v>
      </c>
      <c r="BB29" s="49" t="s">
        <v>1107</v>
      </c>
    </row>
    <row r="30" spans="53:54" ht="15" customHeight="1" hidden="1">
      <c r="BA30" s="49" t="s">
        <v>110</v>
      </c>
      <c r="BB30" s="49" t="s">
        <v>1132</v>
      </c>
    </row>
    <row r="31" spans="53:54" ht="15" customHeight="1" hidden="1">
      <c r="BA31" s="49" t="s">
        <v>111</v>
      </c>
      <c r="BB31" s="49" t="s">
        <v>1341</v>
      </c>
    </row>
    <row r="32" spans="53:54" ht="15" customHeight="1" hidden="1">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33">
    <mergeCell ref="A23:L1048576"/>
    <mergeCell ref="A2:B2"/>
    <mergeCell ref="A3:B3"/>
    <mergeCell ref="A1:K1"/>
    <mergeCell ref="E2:L2"/>
    <mergeCell ref="D3:L3"/>
    <mergeCell ref="A4:B4"/>
    <mergeCell ref="A5:B5"/>
    <mergeCell ref="E9:F9"/>
    <mergeCell ref="G9:H9"/>
    <mergeCell ref="B9:D11"/>
    <mergeCell ref="D4:L4"/>
    <mergeCell ref="D5:L5"/>
    <mergeCell ref="A6:L6"/>
    <mergeCell ref="A7:K7"/>
    <mergeCell ref="A8:L8"/>
    <mergeCell ref="K9:L9"/>
    <mergeCell ref="K10:L10"/>
    <mergeCell ref="K11:L11"/>
    <mergeCell ref="I9:J9"/>
    <mergeCell ref="E10:F10"/>
    <mergeCell ref="G10:H10"/>
    <mergeCell ref="I10:J10"/>
    <mergeCell ref="C12:D12"/>
    <mergeCell ref="C19:D19"/>
    <mergeCell ref="C20:D20"/>
    <mergeCell ref="C21:D21"/>
    <mergeCell ref="C22:D22"/>
    <mergeCell ref="C13:D13"/>
    <mergeCell ref="C14:D14"/>
    <mergeCell ref="C16:D16"/>
    <mergeCell ref="C17:D17"/>
    <mergeCell ref="C18:D18"/>
  </mergeCells>
  <dataValidations count="1">
    <dataValidation type="list" allowBlank="1" showInputMessage="1" showErrorMessage="1" sqref="C5">
      <formula1>'@lists'!$A$46:$B$46</formula1>
    </dataValidation>
  </dataValidations>
  <pageMargins left="0.7" right="0.7" top="0.75" bottom="0.75" header="0.3" footer="0.3"/>
  <pageSetup orientation="portrai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Z1"/>
    </sheetView>
  </sheetViews>
  <sheetFormatPr defaultColWidth="0" defaultRowHeight="12.75" zeroHeight="1"/>
  <cols>
    <col min="1" max="2" width="8.28571428571429" style="110" customWidth="1"/>
    <col min="3" max="3" width="19" style="110" customWidth="1"/>
    <col min="4" max="25" width="26.7142857142857" style="110" customWidth="1"/>
    <col min="26" max="26" width="8.28571428571429" style="110" customWidth="1"/>
    <col min="27" max="27" width="13.5714285714286" style="110" customWidth="1"/>
    <col min="28" max="54" width="13.5714285714286" hidden="1"/>
    <col min="55" max="16384" width="11.4285714285714" hidden="1"/>
  </cols>
  <sheetData>
    <row r="1" spans="1:27" ht="14.1" customHeight="1">
      <c r="A1" s="147" t="s">
        <v>1571</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00"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200</v>
      </c>
      <c r="D5" s="120" t="s">
        <v>1513</v>
      </c>
      <c r="BA5" s="49" t="s">
        <v>42</v>
      </c>
      <c r="BB5" s="49" t="s">
        <v>983</v>
      </c>
    </row>
    <row r="6" spans="1:1 53:54" ht="14.1" customHeight="1">
      <c r="A6" s="110" t="s">
        <v>1509</v>
      </c>
      <c r="BA6" s="49" t="s">
        <v>44</v>
      </c>
      <c r="BB6" s="49" t="s">
        <v>720</v>
      </c>
    </row>
    <row r="7" spans="1:54" ht="30" customHeight="1">
      <c r="A7" s="151" t="s">
        <v>201</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00" t="s">
        <v>1508</v>
      </c>
      <c r="BA7" s="49" t="s">
        <v>45</v>
      </c>
      <c r="BB7" s="49" t="s">
        <v>721</v>
      </c>
    </row>
    <row r="8" spans="1:1 53:54" ht="14.1" customHeight="1">
      <c r="A8" s="110" t="s">
        <v>1509</v>
      </c>
      <c r="BA8" s="49" t="s">
        <v>46</v>
      </c>
      <c r="BB8" s="49" t="s">
        <v>719</v>
      </c>
    </row>
    <row r="9" spans="1:54" ht="14.1" customHeight="1">
      <c r="A9" s="100" t="s">
        <v>1511</v>
      </c>
      <c r="B9" s="154" t="s">
        <v>617</v>
      </c>
      <c r="C9" s="161"/>
      <c r="D9" s="155"/>
      <c r="E9" s="124" t="s">
        <v>1495</v>
      </c>
      <c r="F9" s="125"/>
      <c r="G9" s="125"/>
      <c r="H9" s="125"/>
      <c r="I9" s="125"/>
      <c r="J9" s="125"/>
      <c r="K9" s="106"/>
      <c r="L9" s="126" t="s">
        <v>1384</v>
      </c>
      <c r="M9" s="125"/>
      <c r="N9" s="125"/>
      <c r="O9" s="125"/>
      <c r="P9" s="125"/>
      <c r="Q9" s="125"/>
      <c r="R9" s="106"/>
      <c r="S9" s="126" t="s">
        <v>1473</v>
      </c>
      <c r="T9" s="125"/>
      <c r="U9" s="125"/>
      <c r="V9" s="125"/>
      <c r="W9" s="125"/>
      <c r="X9" s="125"/>
      <c r="Y9" s="106"/>
      <c r="Z9" s="152" t="s">
        <v>1507</v>
      </c>
      <c r="AA9" s="147"/>
      <c r="BA9" s="49" t="s">
        <v>48</v>
      </c>
      <c r="BB9" s="49" t="s">
        <v>777</v>
      </c>
    </row>
    <row r="10" spans="1:54" ht="14.1" customHeight="1">
      <c r="A10" s="100" t="s">
        <v>1511</v>
      </c>
      <c r="B10" s="156"/>
      <c r="C10" s="168"/>
      <c r="D10" s="157"/>
      <c r="E10" s="124" t="s">
        <v>1081</v>
      </c>
      <c r="F10" s="106"/>
      <c r="G10" s="126" t="s">
        <v>1079</v>
      </c>
      <c r="H10" s="125"/>
      <c r="I10" s="106"/>
      <c r="J10" s="126" t="s">
        <v>1371</v>
      </c>
      <c r="K10" s="126" t="s">
        <v>1249</v>
      </c>
      <c r="L10" s="126" t="s">
        <v>1081</v>
      </c>
      <c r="M10" s="106"/>
      <c r="N10" s="126" t="s">
        <v>1079</v>
      </c>
      <c r="O10" s="125"/>
      <c r="P10" s="106"/>
      <c r="Q10" s="126" t="s">
        <v>1371</v>
      </c>
      <c r="R10" s="126" t="s">
        <v>1249</v>
      </c>
      <c r="S10" s="126" t="s">
        <v>1081</v>
      </c>
      <c r="T10" s="106"/>
      <c r="U10" s="126" t="s">
        <v>1079</v>
      </c>
      <c r="V10" s="125"/>
      <c r="W10" s="106"/>
      <c r="X10" s="126" t="s">
        <v>1371</v>
      </c>
      <c r="Y10" s="126" t="s">
        <v>1249</v>
      </c>
      <c r="Z10" s="152" t="s">
        <v>1507</v>
      </c>
      <c r="AA10" s="147"/>
      <c r="BA10" s="49" t="s">
        <v>49</v>
      </c>
      <c r="BB10" s="49" t="s">
        <v>933</v>
      </c>
    </row>
    <row r="11" spans="1:54" ht="14.1" customHeight="1">
      <c r="A11" s="100" t="s">
        <v>1511</v>
      </c>
      <c r="B11" s="158"/>
      <c r="C11" s="162"/>
      <c r="D11" s="159"/>
      <c r="E11" s="30" t="s">
        <v>981</v>
      </c>
      <c r="F11" s="36" t="s">
        <v>1375</v>
      </c>
      <c r="G11" s="36" t="s">
        <v>711</v>
      </c>
      <c r="H11" s="36" t="s">
        <v>616</v>
      </c>
      <c r="I11" s="36" t="s">
        <v>607</v>
      </c>
      <c r="J11" s="106"/>
      <c r="K11" s="106"/>
      <c r="L11" s="36" t="s">
        <v>981</v>
      </c>
      <c r="M11" s="36" t="s">
        <v>1375</v>
      </c>
      <c r="N11" s="36" t="s">
        <v>711</v>
      </c>
      <c r="O11" s="36" t="s">
        <v>616</v>
      </c>
      <c r="P11" s="36" t="s">
        <v>607</v>
      </c>
      <c r="Q11" s="106"/>
      <c r="R11" s="106"/>
      <c r="S11" s="36" t="s">
        <v>981</v>
      </c>
      <c r="T11" s="36" t="s">
        <v>1375</v>
      </c>
      <c r="U11" s="36" t="s">
        <v>711</v>
      </c>
      <c r="V11" s="36" t="s">
        <v>616</v>
      </c>
      <c r="W11" s="36" t="s">
        <v>607</v>
      </c>
      <c r="X11" s="106"/>
      <c r="Y11" s="106"/>
      <c r="Z11" s="152" t="s">
        <v>1507</v>
      </c>
      <c r="AA11" s="147"/>
      <c r="BA11" s="49" t="s">
        <v>50</v>
      </c>
      <c r="BB11" s="49" t="s">
        <v>1345</v>
      </c>
    </row>
    <row r="12" spans="1:54" ht="14.1" customHeight="1">
      <c r="A12" s="100" t="s">
        <v>1511</v>
      </c>
      <c r="B12" s="51" t="s">
        <v>200</v>
      </c>
      <c r="C12" s="164"/>
      <c r="D12" s="164"/>
      <c r="E12" s="32" t="s">
        <v>35</v>
      </c>
      <c r="F12" s="37" t="s">
        <v>65</v>
      </c>
      <c r="G12" s="37" t="s">
        <v>84</v>
      </c>
      <c r="H12" s="37" t="s">
        <v>98</v>
      </c>
      <c r="I12" s="37" t="s">
        <v>109</v>
      </c>
      <c r="J12" s="92" t="s">
        <v>114</v>
      </c>
      <c r="K12" s="92" t="s">
        <v>235</v>
      </c>
      <c r="L12" s="37" t="s">
        <v>35</v>
      </c>
      <c r="M12" s="37" t="s">
        <v>65</v>
      </c>
      <c r="N12" s="37" t="s">
        <v>84</v>
      </c>
      <c r="O12" s="37" t="s">
        <v>98</v>
      </c>
      <c r="P12" s="37" t="s">
        <v>109</v>
      </c>
      <c r="Q12" s="92" t="s">
        <v>114</v>
      </c>
      <c r="R12" s="92" t="s">
        <v>235</v>
      </c>
      <c r="S12" s="37" t="s">
        <v>35</v>
      </c>
      <c r="T12" s="37" t="s">
        <v>65</v>
      </c>
      <c r="U12" s="37" t="s">
        <v>84</v>
      </c>
      <c r="V12" s="37" t="s">
        <v>98</v>
      </c>
      <c r="W12" s="37" t="s">
        <v>109</v>
      </c>
      <c r="X12" s="92" t="s">
        <v>114</v>
      </c>
      <c r="Y12" s="93" t="s">
        <v>235</v>
      </c>
      <c r="Z12" s="47"/>
      <c r="AA12" s="100" t="s">
        <v>1507</v>
      </c>
      <c r="BA12" s="49" t="s">
        <v>51</v>
      </c>
      <c r="BB12" s="49" t="s">
        <v>1346</v>
      </c>
    </row>
    <row r="13" spans="1:54" ht="14.1" customHeight="1">
      <c r="A13" s="100" t="s">
        <v>1511</v>
      </c>
      <c r="B13" s="14" t="s">
        <v>35</v>
      </c>
      <c r="C13" s="136" t="s">
        <v>1152</v>
      </c>
      <c r="D13" s="29" t="s">
        <v>1064</v>
      </c>
      <c r="E13" s="34">
        <v>31147000</v>
      </c>
      <c r="F13" s="34">
        <v>47000</v>
      </c>
      <c r="G13" s="34">
        <v>1441000</v>
      </c>
      <c r="H13" s="34">
        <v>284000</v>
      </c>
      <c r="I13" s="34">
        <v>171000</v>
      </c>
      <c r="J13" s="34"/>
      <c r="K13" s="34">
        <v>33090000</v>
      </c>
      <c r="L13" s="34">
        <v>29274000</v>
      </c>
      <c r="M13" s="34">
        <v>75000</v>
      </c>
      <c r="N13" s="34">
        <v>1172000</v>
      </c>
      <c r="O13" s="34">
        <v>196000</v>
      </c>
      <c r="P13" s="34">
        <v>252000</v>
      </c>
      <c r="Q13" s="34"/>
      <c r="R13" s="34">
        <v>30969000</v>
      </c>
      <c r="S13" s="34">
        <v>37381000</v>
      </c>
      <c r="T13" s="34">
        <v>65000</v>
      </c>
      <c r="U13" s="34">
        <v>1241000</v>
      </c>
      <c r="V13" s="34">
        <v>209000</v>
      </c>
      <c r="W13" s="34">
        <v>290000</v>
      </c>
      <c r="X13" s="34"/>
      <c r="Y13" s="34">
        <v>39186000</v>
      </c>
      <c r="Z13" s="14" t="s">
        <v>35</v>
      </c>
      <c r="AA13" s="100" t="s">
        <v>1507</v>
      </c>
      <c r="BA13" s="49" t="s">
        <v>52</v>
      </c>
      <c r="BB13" s="49" t="s">
        <v>918</v>
      </c>
    </row>
    <row r="14" spans="1:54" ht="14.1" customHeight="1">
      <c r="A14" s="100" t="s">
        <v>1511</v>
      </c>
      <c r="B14" s="63" t="s">
        <v>65</v>
      </c>
      <c r="C14" s="103"/>
      <c r="D14" s="24" t="s">
        <v>1146</v>
      </c>
      <c r="E14" s="34">
        <v>3766000</v>
      </c>
      <c r="F14" s="34">
        <v>772000</v>
      </c>
      <c r="G14" s="34">
        <v>5395000</v>
      </c>
      <c r="H14" s="34">
        <v>1727000</v>
      </c>
      <c r="I14" s="34">
        <v>14000</v>
      </c>
      <c r="J14" s="34">
        <v>245000</v>
      </c>
      <c r="K14" s="34">
        <v>11919000</v>
      </c>
      <c r="L14" s="34">
        <v>5226000</v>
      </c>
      <c r="M14" s="34">
        <v>1459000</v>
      </c>
      <c r="N14" s="34">
        <v>4676000</v>
      </c>
      <c r="O14" s="34">
        <v>1488000</v>
      </c>
      <c r="P14" s="34">
        <v>26000</v>
      </c>
      <c r="Q14" s="34">
        <v>172000</v>
      </c>
      <c r="R14" s="34">
        <v>13047000</v>
      </c>
      <c r="S14" s="34">
        <v>2639000</v>
      </c>
      <c r="T14" s="34">
        <v>1021000</v>
      </c>
      <c r="U14" s="34">
        <v>4609000</v>
      </c>
      <c r="V14" s="34">
        <v>1663000</v>
      </c>
      <c r="W14" s="34">
        <v>110000</v>
      </c>
      <c r="X14" s="34">
        <v>196000</v>
      </c>
      <c r="Y14" s="34">
        <v>10238000</v>
      </c>
      <c r="Z14" s="63" t="s">
        <v>65</v>
      </c>
      <c r="AA14" s="100" t="s">
        <v>1507</v>
      </c>
      <c r="BA14" s="49" t="s">
        <v>55</v>
      </c>
      <c r="BB14" s="49" t="s">
        <v>600</v>
      </c>
    </row>
    <row r="15" spans="1:54" ht="24.95" customHeight="1">
      <c r="A15" s="100" t="s">
        <v>1511</v>
      </c>
      <c r="B15" s="16" t="s">
        <v>84</v>
      </c>
      <c r="C15" s="103"/>
      <c r="D15" s="24" t="s">
        <v>1149</v>
      </c>
      <c r="E15" s="34">
        <v>550000</v>
      </c>
      <c r="F15" s="34"/>
      <c r="G15" s="34"/>
      <c r="H15" s="34"/>
      <c r="I15" s="34"/>
      <c r="J15" s="34"/>
      <c r="K15" s="34">
        <v>550000</v>
      </c>
      <c r="L15" s="34">
        <v>903000</v>
      </c>
      <c r="M15" s="34"/>
      <c r="N15" s="34"/>
      <c r="O15" s="34"/>
      <c r="P15" s="34"/>
      <c r="Q15" s="34"/>
      <c r="R15" s="34">
        <v>903000</v>
      </c>
      <c r="S15" s="34">
        <v>813000</v>
      </c>
      <c r="T15" s="34"/>
      <c r="U15" s="34"/>
      <c r="V15" s="34"/>
      <c r="W15" s="34"/>
      <c r="X15" s="34"/>
      <c r="Y15" s="34">
        <v>813000</v>
      </c>
      <c r="Z15" s="16" t="s">
        <v>84</v>
      </c>
      <c r="AA15" s="100" t="s">
        <v>1507</v>
      </c>
      <c r="BA15" s="49" t="s">
        <v>56</v>
      </c>
      <c r="BB15" s="49" t="s">
        <v>865</v>
      </c>
    </row>
    <row r="16" spans="1:54" ht="14.1" customHeight="1">
      <c r="A16" s="100" t="s">
        <v>1511</v>
      </c>
      <c r="B16" s="16" t="s">
        <v>98</v>
      </c>
      <c r="C16" s="103"/>
      <c r="D16" s="24" t="s">
        <v>626</v>
      </c>
      <c r="E16" s="34">
        <v>68426000</v>
      </c>
      <c r="F16" s="34">
        <v>9665000</v>
      </c>
      <c r="G16" s="34">
        <v>3168000</v>
      </c>
      <c r="H16" s="34">
        <v>889000</v>
      </c>
      <c r="I16" s="34">
        <v>395000</v>
      </c>
      <c r="J16" s="34">
        <v>408000</v>
      </c>
      <c r="K16" s="34">
        <v>82951000</v>
      </c>
      <c r="L16" s="34">
        <v>63925000</v>
      </c>
      <c r="M16" s="34">
        <v>9917000</v>
      </c>
      <c r="N16" s="34">
        <v>3434000</v>
      </c>
      <c r="O16" s="34">
        <v>937000</v>
      </c>
      <c r="P16" s="34">
        <v>288000</v>
      </c>
      <c r="Q16" s="34">
        <v>618000</v>
      </c>
      <c r="R16" s="34">
        <v>79119000</v>
      </c>
      <c r="S16" s="34">
        <v>65849000</v>
      </c>
      <c r="T16" s="34">
        <v>9710000</v>
      </c>
      <c r="U16" s="34">
        <v>3207000</v>
      </c>
      <c r="V16" s="34">
        <v>909000</v>
      </c>
      <c r="W16" s="34">
        <v>244000</v>
      </c>
      <c r="X16" s="34">
        <v>459000</v>
      </c>
      <c r="Y16" s="34">
        <v>80378000</v>
      </c>
      <c r="Z16" s="16" t="s">
        <v>98</v>
      </c>
      <c r="AA16" s="100" t="s">
        <v>1507</v>
      </c>
      <c r="BA16" s="49" t="s">
        <v>58</v>
      </c>
      <c r="BB16" s="49" t="s">
        <v>605</v>
      </c>
    </row>
    <row r="17" spans="1:54" ht="14.1" customHeight="1">
      <c r="A17" s="100" t="s">
        <v>1511</v>
      </c>
      <c r="B17" s="16" t="s">
        <v>109</v>
      </c>
      <c r="C17" s="103"/>
      <c r="D17" s="24" t="s">
        <v>623</v>
      </c>
      <c r="E17" s="34">
        <v>60000</v>
      </c>
      <c r="F17" s="34">
        <v>621000</v>
      </c>
      <c r="G17" s="34"/>
      <c r="H17" s="34"/>
      <c r="I17" s="34"/>
      <c r="J17" s="34"/>
      <c r="K17" s="34">
        <v>681000</v>
      </c>
      <c r="L17" s="34">
        <v>28000</v>
      </c>
      <c r="M17" s="34">
        <v>618000</v>
      </c>
      <c r="N17" s="34"/>
      <c r="O17" s="34"/>
      <c r="P17" s="34"/>
      <c r="Q17" s="34"/>
      <c r="R17" s="34">
        <v>646000</v>
      </c>
      <c r="S17" s="34">
        <v>57000</v>
      </c>
      <c r="T17" s="34">
        <v>618000</v>
      </c>
      <c r="U17" s="34"/>
      <c r="V17" s="34"/>
      <c r="W17" s="34"/>
      <c r="X17" s="34"/>
      <c r="Y17" s="34">
        <v>675000</v>
      </c>
      <c r="Z17" s="16" t="s">
        <v>109</v>
      </c>
      <c r="AA17" s="100" t="s">
        <v>1507</v>
      </c>
      <c r="BA17" s="49" t="s">
        <v>62</v>
      </c>
      <c r="BB17" s="49" t="s">
        <v>1135</v>
      </c>
    </row>
    <row r="18" spans="1:54" ht="14.1" customHeight="1">
      <c r="A18" s="100" t="s">
        <v>1511</v>
      </c>
      <c r="B18" s="16" t="s">
        <v>114</v>
      </c>
      <c r="C18" s="103"/>
      <c r="D18" s="24" t="s">
        <v>828</v>
      </c>
      <c r="E18" s="34"/>
      <c r="F18" s="34"/>
      <c r="G18" s="34"/>
      <c r="H18" s="34"/>
      <c r="I18" s="34"/>
      <c r="J18" s="34">
        <v>585000</v>
      </c>
      <c r="K18" s="34">
        <v>585000</v>
      </c>
      <c r="L18" s="34"/>
      <c r="M18" s="34"/>
      <c r="N18" s="34"/>
      <c r="O18" s="34"/>
      <c r="P18" s="34"/>
      <c r="Q18" s="34">
        <v>535000</v>
      </c>
      <c r="R18" s="34">
        <v>535000</v>
      </c>
      <c r="S18" s="34"/>
      <c r="T18" s="34"/>
      <c r="U18" s="34"/>
      <c r="V18" s="34"/>
      <c r="W18" s="34"/>
      <c r="X18" s="34">
        <v>565000</v>
      </c>
      <c r="Y18" s="34">
        <v>565000</v>
      </c>
      <c r="Z18" s="16" t="s">
        <v>114</v>
      </c>
      <c r="AA18" s="100" t="s">
        <v>1507</v>
      </c>
      <c r="BA18" s="49" t="s">
        <v>68</v>
      </c>
      <c r="BB18" s="49" t="s">
        <v>1069</v>
      </c>
    </row>
    <row r="19" spans="1:54" ht="14.1" customHeight="1">
      <c r="A19" s="100" t="s">
        <v>1511</v>
      </c>
      <c r="B19" s="16" t="s">
        <v>235</v>
      </c>
      <c r="C19" s="103"/>
      <c r="D19" s="24" t="s">
        <v>646</v>
      </c>
      <c r="E19" s="44"/>
      <c r="F19" s="44"/>
      <c r="G19" s="44"/>
      <c r="H19" s="44"/>
      <c r="I19" s="44"/>
      <c r="J19" s="34">
        <v>1031000</v>
      </c>
      <c r="K19" s="34">
        <v>1031000</v>
      </c>
      <c r="L19" s="44"/>
      <c r="M19" s="44"/>
      <c r="N19" s="44"/>
      <c r="O19" s="44"/>
      <c r="P19" s="44"/>
      <c r="Q19" s="34">
        <v>1105000</v>
      </c>
      <c r="R19" s="34">
        <v>1105000</v>
      </c>
      <c r="S19" s="44"/>
      <c r="T19" s="44"/>
      <c r="U19" s="44"/>
      <c r="V19" s="44"/>
      <c r="W19" s="44"/>
      <c r="X19" s="34">
        <v>1095000</v>
      </c>
      <c r="Y19" s="34">
        <v>1095000</v>
      </c>
      <c r="Z19" s="16" t="s">
        <v>235</v>
      </c>
      <c r="AA19" s="100" t="s">
        <v>1507</v>
      </c>
      <c r="BA19" s="49" t="s">
        <v>69</v>
      </c>
      <c r="BB19" s="49" t="s">
        <v>1070</v>
      </c>
    </row>
    <row r="20" spans="1:54" ht="14.1" customHeight="1">
      <c r="A20" s="100" t="s">
        <v>1511</v>
      </c>
      <c r="B20" s="16" t="s">
        <v>236</v>
      </c>
      <c r="C20" s="103"/>
      <c r="D20" s="24" t="s">
        <v>1155</v>
      </c>
      <c r="E20" s="34">
        <v>170000</v>
      </c>
      <c r="F20" s="34">
        <v>55000</v>
      </c>
      <c r="G20" s="34">
        <v>582000</v>
      </c>
      <c r="H20" s="34">
        <v>60000</v>
      </c>
      <c r="I20" s="34">
        <v>21000</v>
      </c>
      <c r="J20" s="34">
        <v>375000</v>
      </c>
      <c r="K20" s="34">
        <v>1263000</v>
      </c>
      <c r="L20" s="34">
        <v>546000</v>
      </c>
      <c r="M20" s="34">
        <v>57000</v>
      </c>
      <c r="N20" s="34">
        <v>183000</v>
      </c>
      <c r="O20" s="34">
        <v>101000</v>
      </c>
      <c r="P20" s="34">
        <v>22000</v>
      </c>
      <c r="Q20" s="34">
        <v>386000</v>
      </c>
      <c r="R20" s="34">
        <v>1295000</v>
      </c>
      <c r="S20" s="34">
        <v>405000</v>
      </c>
      <c r="T20" s="34">
        <v>57000</v>
      </c>
      <c r="U20" s="34">
        <v>151000</v>
      </c>
      <c r="V20" s="34">
        <v>102000</v>
      </c>
      <c r="W20" s="34">
        <v>14000</v>
      </c>
      <c r="X20" s="34">
        <v>613000</v>
      </c>
      <c r="Y20" s="34">
        <v>1342000</v>
      </c>
      <c r="Z20" s="16" t="s">
        <v>236</v>
      </c>
      <c r="AA20" s="100" t="s">
        <v>1507</v>
      </c>
      <c r="BA20" s="49" t="s">
        <v>72</v>
      </c>
      <c r="BB20" s="49" t="s">
        <v>345</v>
      </c>
    </row>
    <row r="21" spans="1:54" ht="14.1" customHeight="1">
      <c r="A21" s="100" t="s">
        <v>1511</v>
      </c>
      <c r="B21" s="16" t="s">
        <v>264</v>
      </c>
      <c r="C21" s="103"/>
      <c r="D21" s="24" t="s">
        <v>1153</v>
      </c>
      <c r="E21" s="34">
        <v>617000</v>
      </c>
      <c r="F21" s="34">
        <v>5000</v>
      </c>
      <c r="G21" s="34">
        <v>32000</v>
      </c>
      <c r="H21" s="34">
        <v>3000</v>
      </c>
      <c r="I21" s="34">
        <v>2000</v>
      </c>
      <c r="J21" s="34">
        <v>1525000</v>
      </c>
      <c r="K21" s="34">
        <v>2184000</v>
      </c>
      <c r="L21" s="34">
        <v>583000</v>
      </c>
      <c r="M21" s="34">
        <v>4000</v>
      </c>
      <c r="N21" s="34">
        <v>21000</v>
      </c>
      <c r="O21" s="34">
        <v>2000</v>
      </c>
      <c r="P21" s="34">
        <v>10000</v>
      </c>
      <c r="Q21" s="34">
        <v>597000</v>
      </c>
      <c r="R21" s="34">
        <v>1217000</v>
      </c>
      <c r="S21" s="34">
        <v>541000</v>
      </c>
      <c r="T21" s="34">
        <v>4000</v>
      </c>
      <c r="U21" s="34">
        <v>194000</v>
      </c>
      <c r="V21" s="34">
        <v>2000</v>
      </c>
      <c r="W21" s="34">
        <v>3000</v>
      </c>
      <c r="X21" s="34">
        <v>681000</v>
      </c>
      <c r="Y21" s="34">
        <v>1425000</v>
      </c>
      <c r="Z21" s="16" t="s">
        <v>264</v>
      </c>
      <c r="AA21" s="100" t="s">
        <v>1507</v>
      </c>
      <c r="BA21" s="49" t="s">
        <v>74</v>
      </c>
      <c r="BB21" s="49" t="s">
        <v>424</v>
      </c>
    </row>
    <row r="22" spans="1:54" ht="14.1" customHeight="1">
      <c r="A22" s="100" t="s">
        <v>1511</v>
      </c>
      <c r="B22" s="16" t="s">
        <v>37</v>
      </c>
      <c r="C22" s="108"/>
      <c r="D22" s="24" t="s">
        <v>1295</v>
      </c>
      <c r="E22" s="34">
        <v>104736000</v>
      </c>
      <c r="F22" s="34">
        <v>11165000</v>
      </c>
      <c r="G22" s="34">
        <v>10618000</v>
      </c>
      <c r="H22" s="34">
        <v>2963000</v>
      </c>
      <c r="I22" s="34">
        <v>603000</v>
      </c>
      <c r="J22" s="34">
        <v>4169000</v>
      </c>
      <c r="K22" s="34">
        <v>134254000</v>
      </c>
      <c r="L22" s="34">
        <v>100485000</v>
      </c>
      <c r="M22" s="34">
        <v>12130000</v>
      </c>
      <c r="N22" s="34">
        <v>9486000</v>
      </c>
      <c r="O22" s="34">
        <v>2724000</v>
      </c>
      <c r="P22" s="34">
        <v>598000</v>
      </c>
      <c r="Q22" s="34">
        <v>3413000</v>
      </c>
      <c r="R22" s="34">
        <v>128836000</v>
      </c>
      <c r="S22" s="34">
        <v>107685000</v>
      </c>
      <c r="T22" s="34">
        <v>11475000</v>
      </c>
      <c r="U22" s="34">
        <v>9402000</v>
      </c>
      <c r="V22" s="34">
        <v>2885000</v>
      </c>
      <c r="W22" s="34">
        <v>661000</v>
      </c>
      <c r="X22" s="34">
        <v>3609000</v>
      </c>
      <c r="Y22" s="34">
        <v>135717000</v>
      </c>
      <c r="Z22" s="16" t="s">
        <v>37</v>
      </c>
      <c r="AA22" s="100" t="s">
        <v>1507</v>
      </c>
      <c r="BA22" s="49" t="s">
        <v>78</v>
      </c>
      <c r="BB22" s="49" t="s">
        <v>916</v>
      </c>
    </row>
    <row r="23" spans="1:54" ht="14.1" customHeight="1">
      <c r="A23" s="100" t="s">
        <v>1511</v>
      </c>
      <c r="B23" s="16" t="s">
        <v>43</v>
      </c>
      <c r="C23" s="102" t="s">
        <v>844</v>
      </c>
      <c r="D23" s="24" t="s">
        <v>1353</v>
      </c>
      <c r="E23" s="34">
        <v>87110000</v>
      </c>
      <c r="F23" s="34">
        <v>6134000</v>
      </c>
      <c r="G23" s="34">
        <v>14583000</v>
      </c>
      <c r="H23" s="34">
        <v>3162000</v>
      </c>
      <c r="I23" s="34">
        <v>1155000</v>
      </c>
      <c r="J23" s="34">
        <v>411000</v>
      </c>
      <c r="K23" s="34">
        <v>112555000</v>
      </c>
      <c r="L23" s="34">
        <v>81373000</v>
      </c>
      <c r="M23" s="34">
        <v>6258000</v>
      </c>
      <c r="N23" s="34">
        <v>14908000</v>
      </c>
      <c r="O23" s="34">
        <v>2976000</v>
      </c>
      <c r="P23" s="34">
        <v>1137000</v>
      </c>
      <c r="Q23" s="34">
        <v>628000</v>
      </c>
      <c r="R23" s="34">
        <v>107280000</v>
      </c>
      <c r="S23" s="34">
        <v>87253000</v>
      </c>
      <c r="T23" s="34">
        <v>6037000</v>
      </c>
      <c r="U23" s="34">
        <v>15714000</v>
      </c>
      <c r="V23" s="34">
        <v>2942000</v>
      </c>
      <c r="W23" s="34">
        <v>1099000</v>
      </c>
      <c r="X23" s="34">
        <v>466000</v>
      </c>
      <c r="Y23" s="34">
        <v>113511000</v>
      </c>
      <c r="Z23" s="16" t="s">
        <v>43</v>
      </c>
      <c r="AA23" s="100" t="s">
        <v>1507</v>
      </c>
      <c r="BA23" s="49" t="s">
        <v>79</v>
      </c>
      <c r="BB23" s="49" t="s">
        <v>917</v>
      </c>
    </row>
    <row r="24" spans="1:54" ht="14.1" customHeight="1">
      <c r="A24" s="100" t="s">
        <v>1511</v>
      </c>
      <c r="B24" s="16" t="s">
        <v>47</v>
      </c>
      <c r="C24" s="103"/>
      <c r="D24" s="24" t="s">
        <v>1354</v>
      </c>
      <c r="E24" s="34">
        <v>119000</v>
      </c>
      <c r="F24" s="34">
        <v>45000</v>
      </c>
      <c r="G24" s="34">
        <v>232000</v>
      </c>
      <c r="H24" s="34">
        <v>62000</v>
      </c>
      <c r="I24" s="34">
        <v>2000</v>
      </c>
      <c r="J24" s="34"/>
      <c r="K24" s="34">
        <v>460000</v>
      </c>
      <c r="L24" s="34">
        <v>429000</v>
      </c>
      <c r="M24" s="34">
        <v>52000</v>
      </c>
      <c r="N24" s="34">
        <v>236000</v>
      </c>
      <c r="O24" s="34">
        <v>21000</v>
      </c>
      <c r="P24" s="34">
        <v>8000</v>
      </c>
      <c r="Q24" s="34"/>
      <c r="R24" s="34">
        <v>746000</v>
      </c>
      <c r="S24" s="34">
        <v>899000</v>
      </c>
      <c r="T24" s="34">
        <v>52000</v>
      </c>
      <c r="U24" s="34">
        <v>161000</v>
      </c>
      <c r="V24" s="34">
        <v>18000</v>
      </c>
      <c r="W24" s="34">
        <v>3000</v>
      </c>
      <c r="X24" s="34"/>
      <c r="Y24" s="34">
        <v>1133000</v>
      </c>
      <c r="Z24" s="16" t="s">
        <v>47</v>
      </c>
      <c r="AA24" s="100" t="s">
        <v>1507</v>
      </c>
      <c r="BA24" s="49" t="s">
        <v>81</v>
      </c>
      <c r="BB24" s="49" t="s">
        <v>324</v>
      </c>
    </row>
    <row r="25" spans="1:54" ht="14.1" customHeight="1">
      <c r="A25" s="100" t="s">
        <v>1511</v>
      </c>
      <c r="B25" s="16" t="s">
        <v>54</v>
      </c>
      <c r="C25" s="103"/>
      <c r="D25" s="24" t="s">
        <v>1352</v>
      </c>
      <c r="E25" s="34">
        <v>477000</v>
      </c>
      <c r="F25" s="34">
        <v>82000</v>
      </c>
      <c r="G25" s="34">
        <v>51000</v>
      </c>
      <c r="H25" s="34">
        <v>2000</v>
      </c>
      <c r="I25" s="34">
        <v>1000</v>
      </c>
      <c r="J25" s="34"/>
      <c r="K25" s="34">
        <v>613000</v>
      </c>
      <c r="L25" s="34">
        <v>702000</v>
      </c>
      <c r="M25" s="34">
        <v>271000</v>
      </c>
      <c r="N25" s="34">
        <v>62000</v>
      </c>
      <c r="O25" s="34">
        <v>2000</v>
      </c>
      <c r="P25" s="34">
        <v>1000</v>
      </c>
      <c r="Q25" s="34"/>
      <c r="R25" s="34">
        <v>1038000</v>
      </c>
      <c r="S25" s="34">
        <v>589000</v>
      </c>
      <c r="T25" s="34">
        <v>319000</v>
      </c>
      <c r="U25" s="34">
        <v>50000</v>
      </c>
      <c r="V25" s="34">
        <v>1000</v>
      </c>
      <c r="W25" s="34">
        <v>1000</v>
      </c>
      <c r="X25" s="34"/>
      <c r="Y25" s="34">
        <v>960000</v>
      </c>
      <c r="Z25" s="16" t="s">
        <v>54</v>
      </c>
      <c r="AA25" s="100" t="s">
        <v>1507</v>
      </c>
      <c r="BA25" s="49" t="s">
        <v>87</v>
      </c>
      <c r="BB25" s="49" t="s">
        <v>724</v>
      </c>
    </row>
    <row r="26" spans="1:54" ht="24.95" customHeight="1">
      <c r="A26" s="100" t="s">
        <v>1511</v>
      </c>
      <c r="B26" s="16" t="s">
        <v>57</v>
      </c>
      <c r="C26" s="103"/>
      <c r="D26" s="24" t="s">
        <v>1148</v>
      </c>
      <c r="E26" s="34"/>
      <c r="F26" s="34"/>
      <c r="G26" s="34"/>
      <c r="H26" s="34"/>
      <c r="I26" s="34"/>
      <c r="J26" s="34"/>
      <c r="K26" s="34">
        <v>0</v>
      </c>
      <c r="L26" s="34"/>
      <c r="M26" s="34"/>
      <c r="N26" s="34"/>
      <c r="O26" s="34"/>
      <c r="P26" s="34"/>
      <c r="Q26" s="34"/>
      <c r="R26" s="34">
        <v>0</v>
      </c>
      <c r="S26" s="34"/>
      <c r="T26" s="34"/>
      <c r="U26" s="34"/>
      <c r="V26" s="34"/>
      <c r="W26" s="34"/>
      <c r="X26" s="34"/>
      <c r="Y26" s="34">
        <v>0</v>
      </c>
      <c r="Z26" s="16" t="s">
        <v>57</v>
      </c>
      <c r="AA26" s="100" t="s">
        <v>1507</v>
      </c>
      <c r="BA26" s="49" t="s">
        <v>91</v>
      </c>
      <c r="BB26" s="49" t="s">
        <v>1340</v>
      </c>
    </row>
    <row r="27" spans="1:54" ht="14.1" customHeight="1">
      <c r="A27" s="100" t="s">
        <v>1511</v>
      </c>
      <c r="B27" s="16" t="s">
        <v>59</v>
      </c>
      <c r="C27" s="103"/>
      <c r="D27" s="24" t="s">
        <v>593</v>
      </c>
      <c r="E27" s="34">
        <v>705000</v>
      </c>
      <c r="F27" s="34">
        <v>4307000</v>
      </c>
      <c r="G27" s="34"/>
      <c r="H27" s="34"/>
      <c r="I27" s="34"/>
      <c r="J27" s="34"/>
      <c r="K27" s="34">
        <v>5012000</v>
      </c>
      <c r="L27" s="34">
        <v>707000</v>
      </c>
      <c r="M27" s="34">
        <v>4363000</v>
      </c>
      <c r="N27" s="34"/>
      <c r="O27" s="34"/>
      <c r="P27" s="34"/>
      <c r="Q27" s="34"/>
      <c r="R27" s="34">
        <v>5070000</v>
      </c>
      <c r="S27" s="34">
        <v>714000</v>
      </c>
      <c r="T27" s="34">
        <v>4535000</v>
      </c>
      <c r="U27" s="34"/>
      <c r="V27" s="34"/>
      <c r="W27" s="34"/>
      <c r="X27" s="34"/>
      <c r="Y27" s="34">
        <v>5249000</v>
      </c>
      <c r="Z27" s="16" t="s">
        <v>59</v>
      </c>
      <c r="AA27" s="100" t="s">
        <v>1507</v>
      </c>
      <c r="BA27" s="49" t="s">
        <v>97</v>
      </c>
      <c r="BB27" s="49" t="s">
        <v>533</v>
      </c>
    </row>
    <row r="28" spans="1:54" ht="14.1" customHeight="1">
      <c r="A28" s="100" t="s">
        <v>1511</v>
      </c>
      <c r="B28" s="16" t="s">
        <v>60</v>
      </c>
      <c r="C28" s="103"/>
      <c r="D28" s="24" t="s">
        <v>847</v>
      </c>
      <c r="E28" s="34">
        <v>196000</v>
      </c>
      <c r="F28" s="34">
        <v>17000</v>
      </c>
      <c r="G28" s="34">
        <v>464000</v>
      </c>
      <c r="H28" s="34">
        <v>66000</v>
      </c>
      <c r="I28" s="34">
        <v>9000</v>
      </c>
      <c r="J28" s="34">
        <v>372000</v>
      </c>
      <c r="K28" s="34">
        <v>1124000</v>
      </c>
      <c r="L28" s="34">
        <v>617000</v>
      </c>
      <c r="M28" s="34">
        <v>46000</v>
      </c>
      <c r="N28" s="34">
        <v>182000</v>
      </c>
      <c r="O28" s="34">
        <v>101000</v>
      </c>
      <c r="P28" s="34">
        <v>22000</v>
      </c>
      <c r="Q28" s="34">
        <v>373000</v>
      </c>
      <c r="R28" s="34">
        <v>1341000</v>
      </c>
      <c r="S28" s="34">
        <v>402000</v>
      </c>
      <c r="T28" s="34">
        <v>40000</v>
      </c>
      <c r="U28" s="34">
        <v>132000</v>
      </c>
      <c r="V28" s="34">
        <v>130000</v>
      </c>
      <c r="W28" s="34">
        <v>9000</v>
      </c>
      <c r="X28" s="34">
        <v>605000</v>
      </c>
      <c r="Y28" s="34">
        <v>1318000</v>
      </c>
      <c r="Z28" s="16" t="s">
        <v>60</v>
      </c>
      <c r="AA28" s="100" t="s">
        <v>1507</v>
      </c>
      <c r="BA28" s="49" t="s">
        <v>100</v>
      </c>
      <c r="BB28" s="49" t="s">
        <v>915</v>
      </c>
    </row>
    <row r="29" spans="1:54" ht="14.1" customHeight="1">
      <c r="A29" s="100" t="s">
        <v>1511</v>
      </c>
      <c r="B29" s="16" t="s">
        <v>61</v>
      </c>
      <c r="C29" s="103"/>
      <c r="D29" s="24" t="s">
        <v>845</v>
      </c>
      <c r="E29" s="34">
        <v>4683000</v>
      </c>
      <c r="F29" s="34">
        <v>124000</v>
      </c>
      <c r="G29" s="34">
        <v>77000</v>
      </c>
      <c r="H29" s="34">
        <v>13000</v>
      </c>
      <c r="I29" s="34">
        <v>12000</v>
      </c>
      <c r="J29" s="34">
        <v>1316000</v>
      </c>
      <c r="K29" s="34">
        <v>6225000</v>
      </c>
      <c r="L29" s="34">
        <v>4583000</v>
      </c>
      <c r="M29" s="34">
        <v>125000</v>
      </c>
      <c r="N29" s="34">
        <v>53000</v>
      </c>
      <c r="O29" s="34">
        <v>15000</v>
      </c>
      <c r="P29" s="34">
        <v>30000</v>
      </c>
      <c r="Q29" s="34">
        <v>716000</v>
      </c>
      <c r="R29" s="34">
        <v>5522000</v>
      </c>
      <c r="S29" s="34">
        <v>4468000</v>
      </c>
      <c r="T29" s="34">
        <v>118000</v>
      </c>
      <c r="U29" s="34">
        <v>89000</v>
      </c>
      <c r="V29" s="34">
        <v>11000</v>
      </c>
      <c r="W29" s="34">
        <v>10000</v>
      </c>
      <c r="X29" s="34">
        <v>804000</v>
      </c>
      <c r="Y29" s="34">
        <v>5500000</v>
      </c>
      <c r="Z29" s="16" t="s">
        <v>61</v>
      </c>
      <c r="AA29" s="100" t="s">
        <v>1507</v>
      </c>
      <c r="BA29" s="49" t="s">
        <v>107</v>
      </c>
      <c r="BB29" s="49" t="s">
        <v>1107</v>
      </c>
    </row>
    <row r="30" spans="1:54" ht="14.1" customHeight="1">
      <c r="A30" s="100" t="s">
        <v>1511</v>
      </c>
      <c r="B30" s="16" t="s">
        <v>63</v>
      </c>
      <c r="C30" s="108"/>
      <c r="D30" s="24" t="s">
        <v>1285</v>
      </c>
      <c r="E30" s="34">
        <v>93290000</v>
      </c>
      <c r="F30" s="34">
        <v>10709000</v>
      </c>
      <c r="G30" s="34">
        <v>15407000</v>
      </c>
      <c r="H30" s="34">
        <v>3305000</v>
      </c>
      <c r="I30" s="34">
        <v>1179000</v>
      </c>
      <c r="J30" s="34">
        <v>2099000</v>
      </c>
      <c r="K30" s="34">
        <v>125989000</v>
      </c>
      <c r="L30" s="34">
        <v>88411000</v>
      </c>
      <c r="M30" s="34">
        <v>11115000</v>
      </c>
      <c r="N30" s="34">
        <v>15441000</v>
      </c>
      <c r="O30" s="34">
        <v>3115000</v>
      </c>
      <c r="P30" s="34">
        <v>1198000</v>
      </c>
      <c r="Q30" s="34">
        <v>1717000</v>
      </c>
      <c r="R30" s="34">
        <v>120997000</v>
      </c>
      <c r="S30" s="34">
        <v>94325000</v>
      </c>
      <c r="T30" s="34">
        <v>11101000</v>
      </c>
      <c r="U30" s="34">
        <v>16146000</v>
      </c>
      <c r="V30" s="34">
        <v>3102000</v>
      </c>
      <c r="W30" s="34">
        <v>1122000</v>
      </c>
      <c r="X30" s="34">
        <v>1875000</v>
      </c>
      <c r="Y30" s="34">
        <v>127671000</v>
      </c>
      <c r="Z30" s="16" t="s">
        <v>63</v>
      </c>
      <c r="AA30" s="100" t="s">
        <v>1507</v>
      </c>
      <c r="BA30" s="49" t="s">
        <v>110</v>
      </c>
      <c r="BB30" s="49" t="s">
        <v>1132</v>
      </c>
    </row>
    <row r="31" spans="1:54" ht="14.1" customHeight="1">
      <c r="A31" s="100" t="s">
        <v>1511</v>
      </c>
      <c r="B31" s="16" t="s">
        <v>64</v>
      </c>
      <c r="C31" s="160" t="s">
        <v>801</v>
      </c>
      <c r="D31" s="106"/>
      <c r="E31" s="34">
        <v>11446000</v>
      </c>
      <c r="F31" s="34">
        <v>456000</v>
      </c>
      <c r="G31" s="34">
        <v>-4789000</v>
      </c>
      <c r="H31" s="34">
        <v>-342000</v>
      </c>
      <c r="I31" s="34">
        <v>-576000</v>
      </c>
      <c r="J31" s="34">
        <v>2070000</v>
      </c>
      <c r="K31" s="34">
        <v>8265000</v>
      </c>
      <c r="L31" s="34">
        <v>12074000</v>
      </c>
      <c r="M31" s="34">
        <v>1015000</v>
      </c>
      <c r="N31" s="34">
        <v>-5955000</v>
      </c>
      <c r="O31" s="34">
        <v>-391000</v>
      </c>
      <c r="P31" s="34">
        <v>-600000</v>
      </c>
      <c r="Q31" s="34">
        <v>1696000</v>
      </c>
      <c r="R31" s="34">
        <v>7839000</v>
      </c>
      <c r="S31" s="34">
        <v>13360000</v>
      </c>
      <c r="T31" s="34">
        <v>374000</v>
      </c>
      <c r="U31" s="34">
        <v>-6744000</v>
      </c>
      <c r="V31" s="34">
        <v>-217000</v>
      </c>
      <c r="W31" s="34">
        <v>-461000</v>
      </c>
      <c r="X31" s="34">
        <v>1734000</v>
      </c>
      <c r="Y31" s="34">
        <v>8046000</v>
      </c>
      <c r="Z31" s="16" t="s">
        <v>64</v>
      </c>
      <c r="AA31" s="100" t="s">
        <v>1507</v>
      </c>
      <c r="BA31" s="49" t="s">
        <v>111</v>
      </c>
      <c r="BB31" s="49" t="s">
        <v>1341</v>
      </c>
    </row>
    <row r="32" spans="1:54" ht="14.1" customHeight="1">
      <c r="A32" s="100" t="s">
        <v>1511</v>
      </c>
      <c r="B32" s="16" t="s">
        <v>66</v>
      </c>
      <c r="C32" s="102" t="s">
        <v>823</v>
      </c>
      <c r="D32" s="24" t="s">
        <v>13</v>
      </c>
      <c r="E32" s="34"/>
      <c r="F32" s="34"/>
      <c r="G32" s="34"/>
      <c r="H32" s="34"/>
      <c r="I32" s="34"/>
      <c r="J32" s="34"/>
      <c r="K32" s="34">
        <v>0</v>
      </c>
      <c r="L32" s="34">
        <v>207000</v>
      </c>
      <c r="M32" s="34"/>
      <c r="N32" s="34"/>
      <c r="O32" s="34"/>
      <c r="P32" s="34">
        <v>-207000</v>
      </c>
      <c r="Q32" s="34"/>
      <c r="R32" s="34">
        <v>0</v>
      </c>
      <c r="S32" s="34"/>
      <c r="T32" s="34"/>
      <c r="U32" s="34"/>
      <c r="V32" s="34"/>
      <c r="W32" s="34"/>
      <c r="X32" s="34"/>
      <c r="Y32" s="34">
        <v>0</v>
      </c>
      <c r="Z32" s="16" t="s">
        <v>66</v>
      </c>
      <c r="AA32" s="100" t="s">
        <v>1507</v>
      </c>
      <c r="BA32" s="49" t="s">
        <v>112</v>
      </c>
      <c r="BB32" s="49" t="s">
        <v>931</v>
      </c>
    </row>
    <row r="33" spans="1:54" ht="27" customHeight="1">
      <c r="A33" s="100" t="s">
        <v>1511</v>
      </c>
      <c r="B33" s="16" t="s">
        <v>70</v>
      </c>
      <c r="C33" s="103"/>
      <c r="D33" s="24" t="s">
        <v>5</v>
      </c>
      <c r="E33" s="34"/>
      <c r="F33" s="34"/>
      <c r="G33" s="34"/>
      <c r="H33" s="34"/>
      <c r="I33" s="34"/>
      <c r="J33" s="34"/>
      <c r="K33" s="34">
        <v>0</v>
      </c>
      <c r="L33" s="34"/>
      <c r="M33" s="34"/>
      <c r="N33" s="34"/>
      <c r="O33" s="34"/>
      <c r="P33" s="34"/>
      <c r="Q33" s="34"/>
      <c r="R33" s="34">
        <v>0</v>
      </c>
      <c r="S33" s="34"/>
      <c r="T33" s="34"/>
      <c r="U33" s="34"/>
      <c r="V33" s="34"/>
      <c r="W33" s="34"/>
      <c r="X33" s="34"/>
      <c r="Y33" s="34">
        <v>0</v>
      </c>
      <c r="Z33" s="16" t="s">
        <v>70</v>
      </c>
      <c r="AA33" s="100" t="s">
        <v>1507</v>
      </c>
      <c r="BA33" s="49" t="s">
        <v>113</v>
      </c>
      <c r="BB33" s="49" t="s">
        <v>1460</v>
      </c>
    </row>
    <row r="34" spans="1:54" ht="24.95" customHeight="1">
      <c r="A34" s="100" t="s">
        <v>1511</v>
      </c>
      <c r="B34" s="16" t="s">
        <v>71</v>
      </c>
      <c r="C34" s="108"/>
      <c r="D34" s="24" t="s">
        <v>8</v>
      </c>
      <c r="E34" s="34"/>
      <c r="F34" s="34"/>
      <c r="G34" s="34"/>
      <c r="H34" s="34"/>
      <c r="I34" s="34"/>
      <c r="J34" s="34"/>
      <c r="K34" s="34">
        <v>0</v>
      </c>
      <c r="L34" s="34"/>
      <c r="M34" s="34"/>
      <c r="N34" s="34"/>
      <c r="O34" s="34"/>
      <c r="P34" s="34"/>
      <c r="Q34" s="34"/>
      <c r="R34" s="34">
        <v>0</v>
      </c>
      <c r="S34" s="34"/>
      <c r="T34" s="34"/>
      <c r="U34" s="34"/>
      <c r="V34" s="34"/>
      <c r="W34" s="34"/>
      <c r="X34" s="34"/>
      <c r="Y34" s="34">
        <v>0</v>
      </c>
      <c r="Z34" s="16" t="s">
        <v>71</v>
      </c>
      <c r="AA34" s="100" t="s">
        <v>1507</v>
      </c>
      <c r="BA34" s="49" t="s">
        <v>115</v>
      </c>
      <c r="BB34" s="49" t="s">
        <v>891</v>
      </c>
    </row>
    <row r="35" spans="1:54" ht="14.1" customHeight="1">
      <c r="A35" s="100" t="s">
        <v>1511</v>
      </c>
      <c r="B35" s="16" t="s">
        <v>73</v>
      </c>
      <c r="C35" s="102" t="s">
        <v>1092</v>
      </c>
      <c r="D35" s="24" t="s">
        <v>13</v>
      </c>
      <c r="E35" s="34">
        <v>-5397000</v>
      </c>
      <c r="F35" s="34">
        <v>-150000</v>
      </c>
      <c r="G35" s="34">
        <v>4512000</v>
      </c>
      <c r="H35" s="34">
        <v>424000</v>
      </c>
      <c r="I35" s="34">
        <v>611000</v>
      </c>
      <c r="J35" s="34"/>
      <c r="K35" s="34">
        <v>0</v>
      </c>
      <c r="L35" s="34">
        <v>-7068000</v>
      </c>
      <c r="M35" s="34">
        <v>-260000</v>
      </c>
      <c r="N35" s="34">
        <v>6221000</v>
      </c>
      <c r="O35" s="34">
        <v>235000</v>
      </c>
      <c r="P35" s="34">
        <v>872000</v>
      </c>
      <c r="Q35" s="34"/>
      <c r="R35" s="34">
        <v>0</v>
      </c>
      <c r="S35" s="34">
        <v>-7253000</v>
      </c>
      <c r="T35" s="34">
        <v>-268000</v>
      </c>
      <c r="U35" s="34">
        <v>6850000</v>
      </c>
      <c r="V35" s="34">
        <v>168000</v>
      </c>
      <c r="W35" s="34">
        <v>503000</v>
      </c>
      <c r="X35" s="34"/>
      <c r="Y35" s="34">
        <v>0</v>
      </c>
      <c r="Z35" s="16" t="s">
        <v>73</v>
      </c>
      <c r="AA35" s="100" t="s">
        <v>1507</v>
      </c>
      <c r="BA35" s="49" t="s">
        <v>234</v>
      </c>
      <c r="BB35" s="49" t="s">
        <v>650</v>
      </c>
    </row>
    <row r="36" spans="1:54" ht="24.95" customHeight="1">
      <c r="A36" s="100" t="s">
        <v>1511</v>
      </c>
      <c r="B36" s="16" t="s">
        <v>75</v>
      </c>
      <c r="C36" s="103"/>
      <c r="D36" s="24" t="s">
        <v>6</v>
      </c>
      <c r="E36" s="34">
        <v>15000</v>
      </c>
      <c r="F36" s="34"/>
      <c r="G36" s="34">
        <v>123000</v>
      </c>
      <c r="H36" s="34">
        <v>-135000</v>
      </c>
      <c r="I36" s="34">
        <v>-3000</v>
      </c>
      <c r="J36" s="34"/>
      <c r="K36" s="34">
        <v>0</v>
      </c>
      <c r="L36" s="34">
        <v>184000</v>
      </c>
      <c r="M36" s="34"/>
      <c r="N36" s="34">
        <v>-260000</v>
      </c>
      <c r="O36" s="34">
        <v>76000</v>
      </c>
      <c r="P36" s="34"/>
      <c r="Q36" s="34"/>
      <c r="R36" s="34">
        <v>0</v>
      </c>
      <c r="S36" s="34">
        <v>-40000</v>
      </c>
      <c r="T36" s="34"/>
      <c r="U36" s="34">
        <v>13000</v>
      </c>
      <c r="V36" s="34">
        <v>26000</v>
      </c>
      <c r="W36" s="34">
        <v>1000</v>
      </c>
      <c r="X36" s="34"/>
      <c r="Y36" s="34">
        <v>0</v>
      </c>
      <c r="Z36" s="16" t="s">
        <v>75</v>
      </c>
      <c r="AA36" s="100" t="s">
        <v>1507</v>
      </c>
      <c r="BA36" s="49" t="s">
        <v>237</v>
      </c>
      <c r="BB36" s="49" t="s">
        <v>664</v>
      </c>
    </row>
    <row r="37" spans="1:54" ht="24.95" customHeight="1">
      <c r="A37" s="100" t="s">
        <v>1511</v>
      </c>
      <c r="B37" s="16" t="s">
        <v>76</v>
      </c>
      <c r="C37" s="108"/>
      <c r="D37" s="24" t="s">
        <v>9</v>
      </c>
      <c r="E37" s="34">
        <v>-177000</v>
      </c>
      <c r="F37" s="34"/>
      <c r="G37" s="34">
        <v>115000</v>
      </c>
      <c r="H37" s="34">
        <v>59000</v>
      </c>
      <c r="I37" s="34">
        <v>3000</v>
      </c>
      <c r="J37" s="34"/>
      <c r="K37" s="34">
        <v>0</v>
      </c>
      <c r="L37" s="34">
        <v>-103000</v>
      </c>
      <c r="M37" s="34"/>
      <c r="N37" s="34">
        <v>21000</v>
      </c>
      <c r="O37" s="34">
        <v>83000</v>
      </c>
      <c r="P37" s="34">
        <v>-1000</v>
      </c>
      <c r="Q37" s="34"/>
      <c r="R37" s="34">
        <v>0</v>
      </c>
      <c r="S37" s="34">
        <v>57000</v>
      </c>
      <c r="T37" s="34"/>
      <c r="U37" s="34">
        <v>-65000</v>
      </c>
      <c r="V37" s="34">
        <v>7000</v>
      </c>
      <c r="W37" s="34">
        <v>1000</v>
      </c>
      <c r="X37" s="34"/>
      <c r="Y37" s="34">
        <v>0</v>
      </c>
      <c r="Z37" s="16" t="s">
        <v>76</v>
      </c>
      <c r="AA37" s="100" t="s">
        <v>1507</v>
      </c>
      <c r="BA37" s="49" t="s">
        <v>238</v>
      </c>
      <c r="BB37" s="49" t="s">
        <v>663</v>
      </c>
    </row>
    <row r="38" spans="1:54" ht="14.1" customHeight="1">
      <c r="A38" s="100" t="s">
        <v>1511</v>
      </c>
      <c r="B38" s="16" t="s">
        <v>77</v>
      </c>
      <c r="C38" s="160" t="s">
        <v>1195</v>
      </c>
      <c r="D38" s="106"/>
      <c r="E38" s="34">
        <v>5887000</v>
      </c>
      <c r="F38" s="34">
        <v>306000</v>
      </c>
      <c r="G38" s="34">
        <v>-39000</v>
      </c>
      <c r="H38" s="34">
        <v>6000</v>
      </c>
      <c r="I38" s="34">
        <v>35000</v>
      </c>
      <c r="J38" s="34">
        <v>2070000</v>
      </c>
      <c r="K38" s="34">
        <v>8265000</v>
      </c>
      <c r="L38" s="34">
        <v>5294000</v>
      </c>
      <c r="M38" s="34">
        <v>755000</v>
      </c>
      <c r="N38" s="34">
        <v>27000</v>
      </c>
      <c r="O38" s="34">
        <v>3000</v>
      </c>
      <c r="P38" s="34">
        <v>64000</v>
      </c>
      <c r="Q38" s="34">
        <v>1696000</v>
      </c>
      <c r="R38" s="34">
        <v>7839000</v>
      </c>
      <c r="S38" s="34">
        <v>6124000</v>
      </c>
      <c r="T38" s="34">
        <v>106000</v>
      </c>
      <c r="U38" s="34">
        <v>54000</v>
      </c>
      <c r="V38" s="34">
        <v>-16000</v>
      </c>
      <c r="W38" s="34">
        <v>44000</v>
      </c>
      <c r="X38" s="34">
        <v>1734000</v>
      </c>
      <c r="Y38" s="34">
        <v>8046000</v>
      </c>
      <c r="Z38" s="16" t="s">
        <v>77</v>
      </c>
      <c r="AA38" s="100" t="s">
        <v>1507</v>
      </c>
      <c r="BA38" s="49" t="s">
        <v>239</v>
      </c>
      <c r="BB38" s="49" t="s">
        <v>670</v>
      </c>
    </row>
    <row r="39" spans="1:54" ht="14.1" customHeight="1">
      <c r="A39" s="100" t="s">
        <v>1511</v>
      </c>
      <c r="B39" s="16" t="s">
        <v>80</v>
      </c>
      <c r="C39" s="160" t="s">
        <v>7</v>
      </c>
      <c r="D39" s="106"/>
      <c r="E39" s="34">
        <v>-26000</v>
      </c>
      <c r="F39" s="34"/>
      <c r="G39" s="34">
        <v>199000</v>
      </c>
      <c r="H39" s="34">
        <v>-170000</v>
      </c>
      <c r="I39" s="34">
        <v>-3000</v>
      </c>
      <c r="J39" s="34"/>
      <c r="K39" s="34">
        <v>0</v>
      </c>
      <c r="L39" s="34">
        <v>12000</v>
      </c>
      <c r="M39" s="34"/>
      <c r="N39" s="34">
        <v>-138000</v>
      </c>
      <c r="O39" s="34">
        <v>126000</v>
      </c>
      <c r="P39" s="34"/>
      <c r="Q39" s="34"/>
      <c r="R39" s="34">
        <v>0</v>
      </c>
      <c r="S39" s="34">
        <v>-223000</v>
      </c>
      <c r="T39" s="34"/>
      <c r="U39" s="34">
        <v>182000</v>
      </c>
      <c r="V39" s="34">
        <v>39000</v>
      </c>
      <c r="W39" s="34">
        <v>2000</v>
      </c>
      <c r="X39" s="34"/>
      <c r="Y39" s="34">
        <v>0</v>
      </c>
      <c r="Z39" s="16" t="s">
        <v>80</v>
      </c>
      <c r="AA39" s="100" t="s">
        <v>1507</v>
      </c>
      <c r="BA39" s="49" t="s">
        <v>240</v>
      </c>
      <c r="BB39" s="49" t="s">
        <v>662</v>
      </c>
    </row>
    <row r="40" spans="1:54" ht="14.1" customHeight="1">
      <c r="A40" s="100" t="s">
        <v>1511</v>
      </c>
      <c r="B40" s="18" t="s">
        <v>82</v>
      </c>
      <c r="C40" s="102" t="s">
        <v>10</v>
      </c>
      <c r="D40" s="107"/>
      <c r="E40" s="35">
        <v>-162000</v>
      </c>
      <c r="F40" s="35"/>
      <c r="G40" s="35">
        <v>592000</v>
      </c>
      <c r="H40" s="35">
        <v>-443000</v>
      </c>
      <c r="I40" s="35">
        <v>13000</v>
      </c>
      <c r="J40" s="35"/>
      <c r="K40" s="35">
        <v>0</v>
      </c>
      <c r="L40" s="35">
        <v>-475000</v>
      </c>
      <c r="M40" s="35"/>
      <c r="N40" s="35">
        <v>168000</v>
      </c>
      <c r="O40" s="35">
        <v>327000</v>
      </c>
      <c r="P40" s="35">
        <v>-20000</v>
      </c>
      <c r="Q40" s="35"/>
      <c r="R40" s="35">
        <v>0</v>
      </c>
      <c r="S40" s="35">
        <v>-155000</v>
      </c>
      <c r="T40" s="35"/>
      <c r="U40" s="35">
        <v>231000</v>
      </c>
      <c r="V40" s="35">
        <v>-78000</v>
      </c>
      <c r="W40" s="35">
        <v>2000</v>
      </c>
      <c r="X40" s="35"/>
      <c r="Y40" s="35">
        <v>0</v>
      </c>
      <c r="Z40" s="18" t="s">
        <v>82</v>
      </c>
      <c r="AA40" s="100" t="s">
        <v>1507</v>
      </c>
      <c r="BA40" s="49" t="s">
        <v>241</v>
      </c>
      <c r="BB40" s="49" t="s">
        <v>666</v>
      </c>
    </row>
    <row r="41" spans="1:1 53:54" ht="15">
      <c r="A41" s="110" t="s">
        <v>1510</v>
      </c>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41">
    <mergeCell ref="A41:AA1048576"/>
    <mergeCell ref="A2:B2"/>
    <mergeCell ref="A3:B3"/>
    <mergeCell ref="A4:B4"/>
    <mergeCell ref="A1:Z1"/>
    <mergeCell ref="E2:AA2"/>
    <mergeCell ref="D3:AA3"/>
    <mergeCell ref="D4:AA4"/>
    <mergeCell ref="A5:B5"/>
    <mergeCell ref="E9:K9"/>
    <mergeCell ref="L9:R9"/>
    <mergeCell ref="S9:Y9"/>
    <mergeCell ref="B9:D11"/>
    <mergeCell ref="D5:AA5"/>
    <mergeCell ref="A6:AA6"/>
    <mergeCell ref="A7:Z7"/>
    <mergeCell ref="A8:AA8"/>
    <mergeCell ref="Z9:AA9"/>
    <mergeCell ref="Z10:AA10"/>
    <mergeCell ref="Z11:AA11"/>
    <mergeCell ref="X10:X11"/>
    <mergeCell ref="Y10:Y11"/>
    <mergeCell ref="C12:D12"/>
    <mergeCell ref="C13:C22"/>
    <mergeCell ref="C23:C30"/>
    <mergeCell ref="N10:P10"/>
    <mergeCell ref="Q10:Q11"/>
    <mergeCell ref="R10:R11"/>
    <mergeCell ref="S10:T10"/>
    <mergeCell ref="U10:W10"/>
    <mergeCell ref="E10:F10"/>
    <mergeCell ref="G10:I10"/>
    <mergeCell ref="J10:J11"/>
    <mergeCell ref="K10:K11"/>
    <mergeCell ref="L10:M10"/>
    <mergeCell ref="C40:D40"/>
    <mergeCell ref="C31:D31"/>
    <mergeCell ref="C32:C34"/>
    <mergeCell ref="C35:C37"/>
    <mergeCell ref="C38:D38"/>
    <mergeCell ref="C39:D39"/>
  </mergeCells>
  <dataValidations count="1">
    <dataValidation type="list" allowBlank="1" showInputMessage="1" showErrorMessage="1" sqref="C5">
      <formula1>'@lists'!$A$47:$B$47</formula1>
    </dataValidation>
  </dataValidations>
  <pageMargins left="0.7" right="0.7" top="0.75" bottom="0.75" header="0.3" footer="0.3"/>
  <pageSetup orientation="portrai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50" zoomScaleNormal="50" workbookViewId="0" topLeftCell="A1">
      <selection pane="topLeft" activeCell="A1" sqref="A1:U1"/>
    </sheetView>
  </sheetViews>
  <sheetFormatPr defaultColWidth="0" defaultRowHeight="12.75" zeroHeight="1"/>
  <cols>
    <col min="1" max="2" width="8.28571428571429" style="110" customWidth="1"/>
    <col min="3" max="3" width="21" style="110" bestFit="1" customWidth="1"/>
    <col min="4" max="4" width="10.7142857142857" style="110" customWidth="1"/>
    <col min="5" max="20" width="26.7142857142857" style="110" customWidth="1"/>
    <col min="21" max="21" width="8.28571428571429" style="110" customWidth="1"/>
    <col min="22" max="22" width="13.5714285714286" style="110" customWidth="1"/>
    <col min="23" max="54" width="13.5714285714286" hidden="1"/>
    <col min="55" max="16384" width="11.4285714285714" hidden="1"/>
  </cols>
  <sheetData>
    <row r="1" spans="1:22" ht="14.1" customHeight="1">
      <c r="A1" s="147" t="s">
        <v>1572</v>
      </c>
      <c r="B1" s="147"/>
      <c r="C1" s="147"/>
      <c r="D1" s="147"/>
      <c r="E1" s="147"/>
      <c r="F1" s="147"/>
      <c r="G1" s="147"/>
      <c r="H1" s="147"/>
      <c r="I1" s="147"/>
      <c r="J1" s="147"/>
      <c r="K1" s="147"/>
      <c r="L1" s="147"/>
      <c r="M1" s="147"/>
      <c r="N1" s="147"/>
      <c r="O1" s="147"/>
      <c r="P1" s="147"/>
      <c r="Q1" s="147"/>
      <c r="R1" s="147"/>
      <c r="S1" s="147"/>
      <c r="T1" s="147"/>
      <c r="U1" s="147"/>
      <c r="V1" s="100" t="s">
        <v>1507</v>
      </c>
    </row>
    <row r="2" spans="1:6 53:54" ht="14.1" customHeight="1">
      <c r="A2" s="113" t="s">
        <v>647</v>
      </c>
      <c r="B2" s="145"/>
      <c r="C2" s="19" t="s">
        <v>87</v>
      </c>
      <c r="D2" s="148" t="str">
        <f>VLOOKUP(C2,BA2:BB78,2,0)</f>
        <v>הבינלאומי הראשון</v>
      </c>
      <c r="E2" s="149"/>
      <c r="F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202</v>
      </c>
      <c r="D5" s="120" t="s">
        <v>1513</v>
      </c>
      <c r="BA5" s="49" t="s">
        <v>42</v>
      </c>
      <c r="BB5" s="49" t="s">
        <v>983</v>
      </c>
    </row>
    <row r="6" spans="1:1 53:54" ht="14.1" customHeight="1">
      <c r="A6" s="110" t="s">
        <v>1509</v>
      </c>
      <c r="BA6" s="49" t="s">
        <v>44</v>
      </c>
      <c r="BB6" s="49" t="s">
        <v>720</v>
      </c>
    </row>
    <row r="7" spans="1:54" ht="30" customHeight="1">
      <c r="A7" s="151" t="s">
        <v>203</v>
      </c>
      <c r="B7" s="151"/>
      <c r="C7" s="151"/>
      <c r="D7" s="151"/>
      <c r="E7" s="151"/>
      <c r="F7" s="151"/>
      <c r="G7" s="151"/>
      <c r="H7" s="151"/>
      <c r="I7" s="151"/>
      <c r="J7" s="151"/>
      <c r="K7" s="151"/>
      <c r="L7" s="151"/>
      <c r="M7" s="151"/>
      <c r="N7" s="151"/>
      <c r="O7" s="151"/>
      <c r="P7" s="151"/>
      <c r="Q7" s="151"/>
      <c r="R7" s="151"/>
      <c r="S7" s="151"/>
      <c r="T7" s="151"/>
      <c r="U7" s="151"/>
      <c r="V7" s="100" t="s">
        <v>1508</v>
      </c>
      <c r="BA7" s="49" t="s">
        <v>45</v>
      </c>
      <c r="BB7" s="49" t="s">
        <v>721</v>
      </c>
    </row>
    <row r="8" spans="1:1 53:54" ht="16.5" customHeight="1">
      <c r="A8" s="110" t="s">
        <v>1509</v>
      </c>
      <c r="BA8" s="49" t="s">
        <v>46</v>
      </c>
      <c r="BB8" s="49" t="s">
        <v>719</v>
      </c>
    </row>
    <row r="9" spans="1:54" ht="14.1" customHeight="1">
      <c r="A9" s="100" t="s">
        <v>1511</v>
      </c>
      <c r="B9" s="154" t="s">
        <v>617</v>
      </c>
      <c r="C9" s="161"/>
      <c r="D9" s="161"/>
      <c r="E9" s="155"/>
      <c r="F9" s="124" t="s">
        <v>1495</v>
      </c>
      <c r="G9" s="125"/>
      <c r="H9" s="125"/>
      <c r="I9" s="125"/>
      <c r="J9" s="106"/>
      <c r="K9" s="126" t="s">
        <v>1384</v>
      </c>
      <c r="L9" s="125"/>
      <c r="M9" s="125"/>
      <c r="N9" s="125"/>
      <c r="O9" s="106"/>
      <c r="P9" s="126" t="s">
        <v>1473</v>
      </c>
      <c r="Q9" s="125"/>
      <c r="R9" s="125"/>
      <c r="S9" s="125"/>
      <c r="T9" s="106"/>
      <c r="U9" s="120" t="s">
        <v>1507</v>
      </c>
      <c r="BA9" s="49" t="s">
        <v>48</v>
      </c>
      <c r="BB9" s="49" t="s">
        <v>777</v>
      </c>
    </row>
    <row r="10" spans="1:54" ht="14.1" customHeight="1">
      <c r="A10" s="100" t="s">
        <v>1511</v>
      </c>
      <c r="B10" s="158"/>
      <c r="C10" s="162"/>
      <c r="D10" s="162"/>
      <c r="E10" s="159"/>
      <c r="F10" s="30" t="s">
        <v>935</v>
      </c>
      <c r="G10" s="36" t="s">
        <v>1426</v>
      </c>
      <c r="H10" s="36" t="s">
        <v>1427</v>
      </c>
      <c r="I10" s="36" t="s">
        <v>1428</v>
      </c>
      <c r="J10" s="36" t="s">
        <v>1176</v>
      </c>
      <c r="K10" s="36" t="s">
        <v>935</v>
      </c>
      <c r="L10" s="36" t="s">
        <v>1426</v>
      </c>
      <c r="M10" s="36" t="s">
        <v>1427</v>
      </c>
      <c r="N10" s="36" t="s">
        <v>1428</v>
      </c>
      <c r="O10" s="36" t="s">
        <v>1176</v>
      </c>
      <c r="P10" s="36" t="s">
        <v>935</v>
      </c>
      <c r="Q10" s="36" t="s">
        <v>1426</v>
      </c>
      <c r="R10" s="36" t="s">
        <v>1427</v>
      </c>
      <c r="S10" s="36" t="s">
        <v>1428</v>
      </c>
      <c r="T10" s="36" t="s">
        <v>1176</v>
      </c>
      <c r="U10" s="120" t="s">
        <v>1507</v>
      </c>
      <c r="BA10" s="49" t="s">
        <v>49</v>
      </c>
      <c r="BB10" s="49" t="s">
        <v>933</v>
      </c>
    </row>
    <row r="11" spans="1:54" ht="14.1" customHeight="1">
      <c r="A11" s="100" t="s">
        <v>1511</v>
      </c>
      <c r="B11" s="51" t="s">
        <v>202</v>
      </c>
      <c r="C11" s="164"/>
      <c r="D11" s="178"/>
      <c r="E11" s="164"/>
      <c r="F11" s="32" t="s">
        <v>35</v>
      </c>
      <c r="G11" s="37" t="s">
        <v>65</v>
      </c>
      <c r="H11" s="37" t="s">
        <v>84</v>
      </c>
      <c r="I11" s="37" t="s">
        <v>98</v>
      </c>
      <c r="J11" s="37" t="s">
        <v>109</v>
      </c>
      <c r="K11" s="37" t="s">
        <v>35</v>
      </c>
      <c r="L11" s="37" t="s">
        <v>65</v>
      </c>
      <c r="M11" s="37" t="s">
        <v>84</v>
      </c>
      <c r="N11" s="37" t="s">
        <v>98</v>
      </c>
      <c r="O11" s="37" t="s">
        <v>109</v>
      </c>
      <c r="P11" s="37" t="s">
        <v>35</v>
      </c>
      <c r="Q11" s="37" t="s">
        <v>65</v>
      </c>
      <c r="R11" s="37" t="s">
        <v>84</v>
      </c>
      <c r="S11" s="37" t="s">
        <v>98</v>
      </c>
      <c r="T11" s="37" t="s">
        <v>109</v>
      </c>
      <c r="U11" s="47"/>
      <c r="V11" s="99" t="s">
        <v>1507</v>
      </c>
      <c r="BA11" s="49" t="s">
        <v>50</v>
      </c>
      <c r="BB11" s="49" t="s">
        <v>1345</v>
      </c>
    </row>
    <row r="12" spans="1:54" ht="14.1" customHeight="1">
      <c r="A12" s="100" t="s">
        <v>1511</v>
      </c>
      <c r="B12" s="14" t="s">
        <v>35</v>
      </c>
      <c r="C12" s="136" t="s">
        <v>1152</v>
      </c>
      <c r="D12" s="137" t="s">
        <v>1168</v>
      </c>
      <c r="E12" s="138"/>
      <c r="F12" s="34">
        <v>33090000</v>
      </c>
      <c r="G12" s="34">
        <v>630000</v>
      </c>
      <c r="H12" s="34">
        <v>32414000</v>
      </c>
      <c r="I12" s="34">
        <v>58000</v>
      </c>
      <c r="J12" s="34">
        <v>33102000</v>
      </c>
      <c r="K12" s="34">
        <v>30969000</v>
      </c>
      <c r="L12" s="34">
        <v>580000</v>
      </c>
      <c r="M12" s="34">
        <v>30331000</v>
      </c>
      <c r="N12" s="34">
        <v>66000</v>
      </c>
      <c r="O12" s="34">
        <v>30977000</v>
      </c>
      <c r="P12" s="34">
        <v>39186000</v>
      </c>
      <c r="Q12" s="34">
        <v>585000</v>
      </c>
      <c r="R12" s="34">
        <v>38533000</v>
      </c>
      <c r="S12" s="34">
        <v>70000</v>
      </c>
      <c r="T12" s="34">
        <v>39188000</v>
      </c>
      <c r="U12" s="14" t="s">
        <v>35</v>
      </c>
      <c r="V12" s="99" t="s">
        <v>1507</v>
      </c>
      <c r="BA12" s="49" t="s">
        <v>51</v>
      </c>
      <c r="BB12" s="49" t="s">
        <v>1346</v>
      </c>
    </row>
    <row r="13" spans="1:54" ht="14.1" customHeight="1">
      <c r="A13" s="100" t="s">
        <v>1511</v>
      </c>
      <c r="B13" s="63" t="s">
        <v>65</v>
      </c>
      <c r="C13" s="103"/>
      <c r="D13" s="105" t="s">
        <v>1146</v>
      </c>
      <c r="E13" s="106"/>
      <c r="F13" s="34">
        <v>11919000</v>
      </c>
      <c r="G13" s="34">
        <v>4682000</v>
      </c>
      <c r="H13" s="34">
        <v>7159000</v>
      </c>
      <c r="I13" s="34">
        <v>129000</v>
      </c>
      <c r="J13" s="34">
        <v>11970000</v>
      </c>
      <c r="K13" s="34">
        <v>13047000</v>
      </c>
      <c r="L13" s="34">
        <v>6564000</v>
      </c>
      <c r="M13" s="34">
        <v>6408000</v>
      </c>
      <c r="N13" s="34">
        <v>121000</v>
      </c>
      <c r="O13" s="34">
        <v>13093000</v>
      </c>
      <c r="P13" s="34">
        <v>10238000</v>
      </c>
      <c r="Q13" s="34">
        <v>3629000</v>
      </c>
      <c r="R13" s="34">
        <v>6568000</v>
      </c>
      <c r="S13" s="34">
        <v>119000</v>
      </c>
      <c r="T13" s="34">
        <v>10316000</v>
      </c>
      <c r="U13" s="63" t="s">
        <v>65</v>
      </c>
      <c r="V13" s="99" t="s">
        <v>1507</v>
      </c>
      <c r="BA13" s="49" t="s">
        <v>52</v>
      </c>
      <c r="BB13" s="49" t="s">
        <v>918</v>
      </c>
    </row>
    <row r="14" spans="1:54" ht="14.1" customHeight="1">
      <c r="A14" s="100" t="s">
        <v>1511</v>
      </c>
      <c r="B14" s="16" t="s">
        <v>84</v>
      </c>
      <c r="C14" s="103"/>
      <c r="D14" s="105" t="s">
        <v>1145</v>
      </c>
      <c r="E14" s="106"/>
      <c r="F14" s="34">
        <v>550000</v>
      </c>
      <c r="G14" s="34"/>
      <c r="H14" s="34">
        <v>550000</v>
      </c>
      <c r="I14" s="34"/>
      <c r="J14" s="34">
        <v>550000</v>
      </c>
      <c r="K14" s="34">
        <v>903000</v>
      </c>
      <c r="L14" s="34"/>
      <c r="M14" s="34">
        <v>903000</v>
      </c>
      <c r="N14" s="34"/>
      <c r="O14" s="34">
        <v>903000</v>
      </c>
      <c r="P14" s="34">
        <v>813000</v>
      </c>
      <c r="Q14" s="34"/>
      <c r="R14" s="34">
        <v>813000</v>
      </c>
      <c r="S14" s="34"/>
      <c r="T14" s="34">
        <v>813000</v>
      </c>
      <c r="U14" s="16" t="s">
        <v>84</v>
      </c>
      <c r="V14" s="99" t="s">
        <v>1507</v>
      </c>
      <c r="BA14" s="49" t="s">
        <v>55</v>
      </c>
      <c r="BB14" s="49" t="s">
        <v>600</v>
      </c>
    </row>
    <row r="15" spans="1:54" ht="14.1" customHeight="1">
      <c r="A15" s="100" t="s">
        <v>1511</v>
      </c>
      <c r="B15" s="16" t="s">
        <v>98</v>
      </c>
      <c r="C15" s="103"/>
      <c r="D15" s="105" t="s">
        <v>625</v>
      </c>
      <c r="E15" s="106"/>
      <c r="F15" s="34">
        <v>82951000</v>
      </c>
      <c r="G15" s="34">
        <v>2460000</v>
      </c>
      <c r="H15" s="34">
        <v>1150000</v>
      </c>
      <c r="I15" s="34">
        <v>79315000</v>
      </c>
      <c r="J15" s="34">
        <v>82925000</v>
      </c>
      <c r="K15" s="34">
        <v>79119000</v>
      </c>
      <c r="L15" s="34">
        <v>3153000</v>
      </c>
      <c r="M15" s="34">
        <v>1401000</v>
      </c>
      <c r="N15" s="34">
        <v>74147000</v>
      </c>
      <c r="O15" s="34">
        <v>78701000</v>
      </c>
      <c r="P15" s="34">
        <v>80378000</v>
      </c>
      <c r="Q15" s="34">
        <v>3542000</v>
      </c>
      <c r="R15" s="34">
        <v>1366000</v>
      </c>
      <c r="S15" s="34">
        <v>75544000</v>
      </c>
      <c r="T15" s="34">
        <v>80452000</v>
      </c>
      <c r="U15" s="16" t="s">
        <v>98</v>
      </c>
      <c r="V15" s="99" t="s">
        <v>1507</v>
      </c>
      <c r="BA15" s="49" t="s">
        <v>56</v>
      </c>
      <c r="BB15" s="49" t="s">
        <v>865</v>
      </c>
    </row>
    <row r="16" spans="1:54" ht="14.1" customHeight="1">
      <c r="A16" s="100" t="s">
        <v>1511</v>
      </c>
      <c r="B16" s="16" t="s">
        <v>109</v>
      </c>
      <c r="C16" s="103"/>
      <c r="D16" s="105" t="s">
        <v>623</v>
      </c>
      <c r="E16" s="106"/>
      <c r="F16" s="34">
        <v>681000</v>
      </c>
      <c r="G16" s="34"/>
      <c r="H16" s="34">
        <v>51000</v>
      </c>
      <c r="I16" s="34">
        <v>629000</v>
      </c>
      <c r="J16" s="34">
        <v>680000</v>
      </c>
      <c r="K16" s="34">
        <v>646000</v>
      </c>
      <c r="L16" s="34"/>
      <c r="M16" s="34">
        <v>27000</v>
      </c>
      <c r="N16" s="34">
        <v>614000</v>
      </c>
      <c r="O16" s="34">
        <v>641000</v>
      </c>
      <c r="P16" s="34">
        <v>675000</v>
      </c>
      <c r="Q16" s="34"/>
      <c r="R16" s="34">
        <v>41000</v>
      </c>
      <c r="S16" s="34">
        <v>633000</v>
      </c>
      <c r="T16" s="34">
        <v>674000</v>
      </c>
      <c r="U16" s="16" t="s">
        <v>109</v>
      </c>
      <c r="V16" s="99" t="s">
        <v>1507</v>
      </c>
      <c r="BA16" s="49" t="s">
        <v>58</v>
      </c>
      <c r="BB16" s="49" t="s">
        <v>605</v>
      </c>
    </row>
    <row r="17" spans="1:54" ht="14.1" customHeight="1">
      <c r="A17" s="100" t="s">
        <v>1511</v>
      </c>
      <c r="B17" s="16" t="s">
        <v>114</v>
      </c>
      <c r="C17" s="103"/>
      <c r="D17" s="105" t="s">
        <v>1155</v>
      </c>
      <c r="E17" s="106"/>
      <c r="F17" s="34">
        <v>1263000</v>
      </c>
      <c r="G17" s="34">
        <v>511000</v>
      </c>
      <c r="H17" s="34">
        <v>393000</v>
      </c>
      <c r="I17" s="34">
        <v>359000</v>
      </c>
      <c r="J17" s="34">
        <v>1263000</v>
      </c>
      <c r="K17" s="34">
        <v>1295000</v>
      </c>
      <c r="L17" s="34">
        <v>519000</v>
      </c>
      <c r="M17" s="34">
        <v>395000</v>
      </c>
      <c r="N17" s="34">
        <v>381000</v>
      </c>
      <c r="O17" s="34">
        <v>1295000</v>
      </c>
      <c r="P17" s="34">
        <v>1342000</v>
      </c>
      <c r="Q17" s="34">
        <v>731000</v>
      </c>
      <c r="R17" s="34">
        <v>335000</v>
      </c>
      <c r="S17" s="34">
        <v>276000</v>
      </c>
      <c r="T17" s="34">
        <v>1342000</v>
      </c>
      <c r="U17" s="16" t="s">
        <v>114</v>
      </c>
      <c r="V17" s="99" t="s">
        <v>1507</v>
      </c>
      <c r="BA17" s="49" t="s">
        <v>62</v>
      </c>
      <c r="BB17" s="49" t="s">
        <v>1135</v>
      </c>
    </row>
    <row r="18" spans="1:54" ht="14.1" customHeight="1">
      <c r="A18" s="100" t="s">
        <v>1511</v>
      </c>
      <c r="B18" s="16" t="s">
        <v>235</v>
      </c>
      <c r="C18" s="103"/>
      <c r="D18" s="105" t="s">
        <v>1160</v>
      </c>
      <c r="E18" s="106"/>
      <c r="F18" s="34">
        <v>1460000</v>
      </c>
      <c r="G18" s="34">
        <v>1289000</v>
      </c>
      <c r="H18" s="34"/>
      <c r="I18" s="34">
        <v>171000</v>
      </c>
      <c r="J18" s="34">
        <v>1460000</v>
      </c>
      <c r="K18" s="34">
        <v>484000</v>
      </c>
      <c r="L18" s="34">
        <v>341000</v>
      </c>
      <c r="M18" s="34"/>
      <c r="N18" s="34">
        <v>143000</v>
      </c>
      <c r="O18" s="34">
        <v>484000</v>
      </c>
      <c r="P18" s="34">
        <v>707000</v>
      </c>
      <c r="Q18" s="34">
        <v>423000</v>
      </c>
      <c r="R18" s="34"/>
      <c r="S18" s="34">
        <v>284000</v>
      </c>
      <c r="T18" s="34">
        <v>707000</v>
      </c>
      <c r="U18" s="16" t="s">
        <v>235</v>
      </c>
      <c r="V18" s="99" t="s">
        <v>1507</v>
      </c>
      <c r="BA18" s="49" t="s">
        <v>68</v>
      </c>
      <c r="BB18" s="49" t="s">
        <v>1069</v>
      </c>
    </row>
    <row r="19" spans="1:54" ht="14.1" customHeight="1">
      <c r="A19" s="100" t="s">
        <v>1511</v>
      </c>
      <c r="B19" s="16" t="s">
        <v>236</v>
      </c>
      <c r="C19" s="103"/>
      <c r="D19" s="105" t="s">
        <v>822</v>
      </c>
      <c r="E19" s="106"/>
      <c r="F19" s="34"/>
      <c r="G19" s="34"/>
      <c r="H19" s="34"/>
      <c r="I19" s="34"/>
      <c r="J19" s="34">
        <v>0</v>
      </c>
      <c r="K19" s="34"/>
      <c r="L19" s="34"/>
      <c r="M19" s="34"/>
      <c r="N19" s="34"/>
      <c r="O19" s="34">
        <v>0</v>
      </c>
      <c r="P19" s="34"/>
      <c r="Q19" s="34"/>
      <c r="R19" s="34"/>
      <c r="S19" s="34"/>
      <c r="T19" s="34">
        <v>0</v>
      </c>
      <c r="U19" s="16" t="s">
        <v>236</v>
      </c>
      <c r="V19" s="99" t="s">
        <v>1507</v>
      </c>
      <c r="BA19" s="49" t="s">
        <v>69</v>
      </c>
      <c r="BB19" s="49" t="s">
        <v>1070</v>
      </c>
    </row>
    <row r="20" spans="1:54" ht="14.1" customHeight="1">
      <c r="A20" s="100" t="s">
        <v>1511</v>
      </c>
      <c r="B20" s="16" t="s">
        <v>264</v>
      </c>
      <c r="C20" s="103"/>
      <c r="D20" s="105" t="s">
        <v>1296</v>
      </c>
      <c r="E20" s="106"/>
      <c r="F20" s="34">
        <v>131914000</v>
      </c>
      <c r="G20" s="34">
        <v>9572000</v>
      </c>
      <c r="H20" s="34">
        <v>41717000</v>
      </c>
      <c r="I20" s="34">
        <v>80661000</v>
      </c>
      <c r="J20" s="34">
        <v>131950000</v>
      </c>
      <c r="K20" s="34">
        <v>126463000</v>
      </c>
      <c r="L20" s="34">
        <v>11157000</v>
      </c>
      <c r="M20" s="34">
        <v>39465000</v>
      </c>
      <c r="N20" s="34">
        <v>75472000</v>
      </c>
      <c r="O20" s="34">
        <v>126094000</v>
      </c>
      <c r="P20" s="34">
        <v>133339000</v>
      </c>
      <c r="Q20" s="34">
        <v>8910000</v>
      </c>
      <c r="R20" s="34">
        <v>47656000</v>
      </c>
      <c r="S20" s="34">
        <v>76926000</v>
      </c>
      <c r="T20" s="34">
        <v>133492000</v>
      </c>
      <c r="U20" s="16" t="s">
        <v>264</v>
      </c>
      <c r="V20" s="99" t="s">
        <v>1507</v>
      </c>
      <c r="BA20" s="49" t="s">
        <v>72</v>
      </c>
      <c r="BB20" s="49" t="s">
        <v>345</v>
      </c>
    </row>
    <row r="21" spans="1:54" ht="24.95" customHeight="1">
      <c r="A21" s="100" t="s">
        <v>1511</v>
      </c>
      <c r="B21" s="16" t="s">
        <v>37</v>
      </c>
      <c r="C21" s="108"/>
      <c r="D21" s="15"/>
      <c r="E21" s="24" t="s">
        <v>1047</v>
      </c>
      <c r="F21" s="34">
        <v>15136000</v>
      </c>
      <c r="G21" s="44"/>
      <c r="H21" s="44"/>
      <c r="I21" s="44"/>
      <c r="J21" s="44"/>
      <c r="K21" s="34">
        <v>16320000</v>
      </c>
      <c r="L21" s="44"/>
      <c r="M21" s="44"/>
      <c r="N21" s="44"/>
      <c r="O21" s="44"/>
      <c r="P21" s="34">
        <v>14116000</v>
      </c>
      <c r="Q21" s="44"/>
      <c r="R21" s="44"/>
      <c r="S21" s="44"/>
      <c r="T21" s="44"/>
      <c r="U21" s="16" t="s">
        <v>37</v>
      </c>
      <c r="V21" s="99" t="s">
        <v>1507</v>
      </c>
      <c r="BA21" s="49" t="s">
        <v>74</v>
      </c>
      <c r="BB21" s="49" t="s">
        <v>424</v>
      </c>
    </row>
    <row r="22" spans="1:54" ht="14.1" customHeight="1">
      <c r="A22" s="100" t="s">
        <v>1511</v>
      </c>
      <c r="B22" s="16" t="s">
        <v>43</v>
      </c>
      <c r="C22" s="102" t="s">
        <v>844</v>
      </c>
      <c r="D22" s="105" t="s">
        <v>1353</v>
      </c>
      <c r="E22" s="106"/>
      <c r="F22" s="34">
        <v>112555000</v>
      </c>
      <c r="G22" s="34">
        <v>2070000</v>
      </c>
      <c r="H22" s="34">
        <v>88844000</v>
      </c>
      <c r="I22" s="34">
        <v>21771000</v>
      </c>
      <c r="J22" s="34">
        <v>112685000</v>
      </c>
      <c r="K22" s="34">
        <v>107280000</v>
      </c>
      <c r="L22" s="34">
        <v>2394000</v>
      </c>
      <c r="M22" s="34">
        <v>88376000</v>
      </c>
      <c r="N22" s="34">
        <v>16655000</v>
      </c>
      <c r="O22" s="34">
        <v>107425000</v>
      </c>
      <c r="P22" s="34">
        <v>113511000</v>
      </c>
      <c r="Q22" s="34">
        <v>2657000</v>
      </c>
      <c r="R22" s="34">
        <v>92613000</v>
      </c>
      <c r="S22" s="34">
        <v>18477000</v>
      </c>
      <c r="T22" s="34">
        <v>113747000</v>
      </c>
      <c r="U22" s="16" t="s">
        <v>43</v>
      </c>
      <c r="V22" s="99" t="s">
        <v>1507</v>
      </c>
      <c r="BA22" s="49" t="s">
        <v>78</v>
      </c>
      <c r="BB22" s="49" t="s">
        <v>916</v>
      </c>
    </row>
    <row r="23" spans="1:54" ht="14.1" customHeight="1">
      <c r="A23" s="100" t="s">
        <v>1511</v>
      </c>
      <c r="B23" s="16" t="s">
        <v>47</v>
      </c>
      <c r="C23" s="103"/>
      <c r="D23" s="105" t="s">
        <v>1354</v>
      </c>
      <c r="E23" s="106"/>
      <c r="F23" s="34">
        <v>460000</v>
      </c>
      <c r="G23" s="34"/>
      <c r="H23" s="34">
        <v>408000</v>
      </c>
      <c r="I23" s="34">
        <v>61000</v>
      </c>
      <c r="J23" s="34">
        <v>469000</v>
      </c>
      <c r="K23" s="34">
        <v>746000</v>
      </c>
      <c r="L23" s="34"/>
      <c r="M23" s="34">
        <v>683000</v>
      </c>
      <c r="N23" s="34">
        <v>75000</v>
      </c>
      <c r="O23" s="34">
        <v>758000</v>
      </c>
      <c r="P23" s="34">
        <v>1133000</v>
      </c>
      <c r="Q23" s="34"/>
      <c r="R23" s="34">
        <v>1077000</v>
      </c>
      <c r="S23" s="34">
        <v>80000</v>
      </c>
      <c r="T23" s="34">
        <v>1157000</v>
      </c>
      <c r="U23" s="16" t="s">
        <v>47</v>
      </c>
      <c r="V23" s="99" t="s">
        <v>1507</v>
      </c>
      <c r="BA23" s="49" t="s">
        <v>79</v>
      </c>
      <c r="BB23" s="49" t="s">
        <v>917</v>
      </c>
    </row>
    <row r="24" spans="1:54" ht="14.1" customHeight="1">
      <c r="A24" s="100" t="s">
        <v>1511</v>
      </c>
      <c r="B24" s="16" t="s">
        <v>54</v>
      </c>
      <c r="C24" s="103"/>
      <c r="D24" s="105" t="s">
        <v>1352</v>
      </c>
      <c r="E24" s="106"/>
      <c r="F24" s="34">
        <v>613000</v>
      </c>
      <c r="G24" s="34">
        <v>295000</v>
      </c>
      <c r="H24" s="34">
        <v>257000</v>
      </c>
      <c r="I24" s="34">
        <v>70000</v>
      </c>
      <c r="J24" s="34">
        <v>622000</v>
      </c>
      <c r="K24" s="34">
        <v>1038000</v>
      </c>
      <c r="L24" s="34">
        <v>627000</v>
      </c>
      <c r="M24" s="34">
        <v>344000</v>
      </c>
      <c r="N24" s="34">
        <v>81000</v>
      </c>
      <c r="O24" s="34">
        <v>1052000</v>
      </c>
      <c r="P24" s="34">
        <v>960000</v>
      </c>
      <c r="Q24" s="34">
        <v>708000</v>
      </c>
      <c r="R24" s="34">
        <v>188000</v>
      </c>
      <c r="S24" s="34">
        <v>75000</v>
      </c>
      <c r="T24" s="34">
        <v>971000</v>
      </c>
      <c r="U24" s="16" t="s">
        <v>54</v>
      </c>
      <c r="V24" s="99" t="s">
        <v>1507</v>
      </c>
      <c r="BA24" s="49" t="s">
        <v>81</v>
      </c>
      <c r="BB24" s="49" t="s">
        <v>324</v>
      </c>
    </row>
    <row r="25" spans="1:54" ht="14.1" customHeight="1">
      <c r="A25" s="100" t="s">
        <v>1511</v>
      </c>
      <c r="B25" s="16" t="s">
        <v>57</v>
      </c>
      <c r="C25" s="103"/>
      <c r="D25" s="105" t="s">
        <v>1144</v>
      </c>
      <c r="E25" s="106"/>
      <c r="F25" s="34"/>
      <c r="G25" s="34"/>
      <c r="H25" s="34"/>
      <c r="I25" s="34"/>
      <c r="J25" s="34">
        <v>0</v>
      </c>
      <c r="K25" s="34"/>
      <c r="L25" s="34"/>
      <c r="M25" s="34"/>
      <c r="N25" s="34"/>
      <c r="O25" s="34">
        <v>0</v>
      </c>
      <c r="P25" s="34"/>
      <c r="Q25" s="34"/>
      <c r="R25" s="34"/>
      <c r="S25" s="34"/>
      <c r="T25" s="34">
        <v>0</v>
      </c>
      <c r="U25" s="16" t="s">
        <v>57</v>
      </c>
      <c r="V25" s="99" t="s">
        <v>1507</v>
      </c>
      <c r="BA25" s="49" t="s">
        <v>87</v>
      </c>
      <c r="BB25" s="49" t="s">
        <v>724</v>
      </c>
    </row>
    <row r="26" spans="1:54" ht="14.1" customHeight="1">
      <c r="A26" s="100" t="s">
        <v>1511</v>
      </c>
      <c r="B26" s="16" t="s">
        <v>59</v>
      </c>
      <c r="C26" s="103"/>
      <c r="D26" s="105" t="s">
        <v>593</v>
      </c>
      <c r="E26" s="106"/>
      <c r="F26" s="34">
        <v>5012000</v>
      </c>
      <c r="G26" s="34">
        <v>4456000</v>
      </c>
      <c r="H26" s="34"/>
      <c r="I26" s="34">
        <v>698000</v>
      </c>
      <c r="J26" s="34">
        <v>5154000</v>
      </c>
      <c r="K26" s="34">
        <v>5070000</v>
      </c>
      <c r="L26" s="34">
        <v>4481000</v>
      </c>
      <c r="M26" s="34"/>
      <c r="N26" s="34">
        <v>776000</v>
      </c>
      <c r="O26" s="34">
        <v>5257000</v>
      </c>
      <c r="P26" s="34">
        <v>5249000</v>
      </c>
      <c r="Q26" s="34">
        <v>4716000</v>
      </c>
      <c r="R26" s="34"/>
      <c r="S26" s="34">
        <v>754000</v>
      </c>
      <c r="T26" s="34">
        <v>5470000</v>
      </c>
      <c r="U26" s="16" t="s">
        <v>59</v>
      </c>
      <c r="V26" s="99" t="s">
        <v>1507</v>
      </c>
      <c r="BA26" s="49" t="s">
        <v>91</v>
      </c>
      <c r="BB26" s="49" t="s">
        <v>1340</v>
      </c>
    </row>
    <row r="27" spans="1:54" ht="14.1" customHeight="1">
      <c r="A27" s="100" t="s">
        <v>1511</v>
      </c>
      <c r="B27" s="16" t="s">
        <v>60</v>
      </c>
      <c r="C27" s="103"/>
      <c r="D27" s="105" t="s">
        <v>847</v>
      </c>
      <c r="E27" s="106"/>
      <c r="F27" s="34">
        <v>1124000</v>
      </c>
      <c r="G27" s="34">
        <v>511000</v>
      </c>
      <c r="H27" s="34">
        <v>596000</v>
      </c>
      <c r="I27" s="34">
        <v>17000</v>
      </c>
      <c r="J27" s="34">
        <v>1124000</v>
      </c>
      <c r="K27" s="34">
        <v>1341000</v>
      </c>
      <c r="L27" s="34">
        <v>519000</v>
      </c>
      <c r="M27" s="34">
        <v>775000</v>
      </c>
      <c r="N27" s="34">
        <v>47000</v>
      </c>
      <c r="O27" s="34">
        <v>1341000</v>
      </c>
      <c r="P27" s="34">
        <v>1318000</v>
      </c>
      <c r="Q27" s="34">
        <v>730000</v>
      </c>
      <c r="R27" s="34">
        <v>546000</v>
      </c>
      <c r="S27" s="34">
        <v>42000</v>
      </c>
      <c r="T27" s="34">
        <v>1318000</v>
      </c>
      <c r="U27" s="16" t="s">
        <v>60</v>
      </c>
      <c r="V27" s="99" t="s">
        <v>1507</v>
      </c>
      <c r="BA27" s="49" t="s">
        <v>97</v>
      </c>
      <c r="BB27" s="49" t="s">
        <v>533</v>
      </c>
    </row>
    <row r="28" spans="1:54" ht="14.1" customHeight="1">
      <c r="A28" s="100" t="s">
        <v>1511</v>
      </c>
      <c r="B28" s="16" t="s">
        <v>61</v>
      </c>
      <c r="C28" s="103"/>
      <c r="D28" s="105" t="s">
        <v>854</v>
      </c>
      <c r="E28" s="106"/>
      <c r="F28" s="34">
        <v>5109000</v>
      </c>
      <c r="G28" s="34">
        <v>1485000</v>
      </c>
      <c r="H28" s="34">
        <v>1150000</v>
      </c>
      <c r="I28" s="34">
        <v>2472000</v>
      </c>
      <c r="J28" s="34">
        <v>5107000</v>
      </c>
      <c r="K28" s="34">
        <v>4144000</v>
      </c>
      <c r="L28" s="34">
        <v>577000</v>
      </c>
      <c r="M28" s="34">
        <v>1401000</v>
      </c>
      <c r="N28" s="34">
        <v>2165000</v>
      </c>
      <c r="O28" s="34">
        <v>4143000</v>
      </c>
      <c r="P28" s="34">
        <v>4082000</v>
      </c>
      <c r="Q28" s="34">
        <v>521000</v>
      </c>
      <c r="R28" s="34">
        <v>1366000</v>
      </c>
      <c r="S28" s="34">
        <v>2193000</v>
      </c>
      <c r="T28" s="34">
        <v>4080000</v>
      </c>
      <c r="U28" s="16" t="s">
        <v>61</v>
      </c>
      <c r="V28" s="99" t="s">
        <v>1507</v>
      </c>
      <c r="BA28" s="49" t="s">
        <v>100</v>
      </c>
      <c r="BB28" s="49" t="s">
        <v>915</v>
      </c>
    </row>
    <row r="29" spans="1:54" ht="14.1" customHeight="1">
      <c r="A29" s="100" t="s">
        <v>1511</v>
      </c>
      <c r="B29" s="16" t="s">
        <v>63</v>
      </c>
      <c r="C29" s="103"/>
      <c r="D29" s="105" t="s">
        <v>822</v>
      </c>
      <c r="E29" s="106"/>
      <c r="F29" s="34"/>
      <c r="G29" s="34"/>
      <c r="H29" s="34"/>
      <c r="I29" s="34"/>
      <c r="J29" s="34">
        <v>0</v>
      </c>
      <c r="K29" s="34"/>
      <c r="L29" s="34"/>
      <c r="M29" s="34"/>
      <c r="N29" s="34"/>
      <c r="O29" s="34">
        <v>0</v>
      </c>
      <c r="P29" s="34"/>
      <c r="Q29" s="34"/>
      <c r="R29" s="34"/>
      <c r="S29" s="34"/>
      <c r="T29" s="34">
        <v>0</v>
      </c>
      <c r="U29" s="16" t="s">
        <v>63</v>
      </c>
      <c r="V29" s="99" t="s">
        <v>1507</v>
      </c>
      <c r="BA29" s="49" t="s">
        <v>107</v>
      </c>
      <c r="BB29" s="49" t="s">
        <v>1107</v>
      </c>
    </row>
    <row r="30" spans="1:54" ht="14.1" customHeight="1">
      <c r="A30" s="100" t="s">
        <v>1511</v>
      </c>
      <c r="B30" s="16" t="s">
        <v>64</v>
      </c>
      <c r="C30" s="103"/>
      <c r="D30" s="105" t="s">
        <v>1286</v>
      </c>
      <c r="E30" s="106"/>
      <c r="F30" s="34">
        <v>124873000</v>
      </c>
      <c r="G30" s="34">
        <v>8817000</v>
      </c>
      <c r="H30" s="34">
        <v>91255000</v>
      </c>
      <c r="I30" s="34">
        <v>25089000</v>
      </c>
      <c r="J30" s="34">
        <v>125161000</v>
      </c>
      <c r="K30" s="34">
        <v>119619000</v>
      </c>
      <c r="L30" s="34">
        <v>8598000</v>
      </c>
      <c r="M30" s="34">
        <v>91579000</v>
      </c>
      <c r="N30" s="34">
        <v>19799000</v>
      </c>
      <c r="O30" s="34">
        <v>119976000</v>
      </c>
      <c r="P30" s="34">
        <v>126253000</v>
      </c>
      <c r="Q30" s="34">
        <v>9332000</v>
      </c>
      <c r="R30" s="34">
        <v>95790000</v>
      </c>
      <c r="S30" s="34">
        <v>21621000</v>
      </c>
      <c r="T30" s="34">
        <v>126743000</v>
      </c>
      <c r="U30" s="16" t="s">
        <v>64</v>
      </c>
      <c r="V30" s="99" t="s">
        <v>1507</v>
      </c>
      <c r="BA30" s="49" t="s">
        <v>110</v>
      </c>
      <c r="BB30" s="49" t="s">
        <v>1132</v>
      </c>
    </row>
    <row r="31" spans="1:54" ht="24.95" customHeight="1">
      <c r="A31" s="100" t="s">
        <v>1511</v>
      </c>
      <c r="B31" s="16" t="s">
        <v>66</v>
      </c>
      <c r="C31" s="108"/>
      <c r="D31" s="17"/>
      <c r="E31" s="24" t="s">
        <v>1029</v>
      </c>
      <c r="F31" s="34">
        <v>4977000</v>
      </c>
      <c r="G31" s="44"/>
      <c r="H31" s="44"/>
      <c r="I31" s="44"/>
      <c r="J31" s="44"/>
      <c r="K31" s="34">
        <v>4952000</v>
      </c>
      <c r="L31" s="44"/>
      <c r="M31" s="44"/>
      <c r="N31" s="44"/>
      <c r="O31" s="44"/>
      <c r="P31" s="34">
        <v>5202000</v>
      </c>
      <c r="Q31" s="44"/>
      <c r="R31" s="44"/>
      <c r="S31" s="44"/>
      <c r="T31" s="44"/>
      <c r="U31" s="16" t="s">
        <v>66</v>
      </c>
      <c r="V31" s="99" t="s">
        <v>1507</v>
      </c>
      <c r="BA31" s="49" t="s">
        <v>111</v>
      </c>
      <c r="BB31" s="49" t="s">
        <v>1341</v>
      </c>
    </row>
    <row r="32" spans="1:54" ht="14.1" customHeight="1">
      <c r="A32" s="100" t="s">
        <v>1511</v>
      </c>
      <c r="B32" s="16" t="s">
        <v>70</v>
      </c>
      <c r="C32" s="160" t="s">
        <v>1333</v>
      </c>
      <c r="D32" s="125"/>
      <c r="E32" s="106"/>
      <c r="F32" s="34">
        <v>33000</v>
      </c>
      <c r="G32" s="34"/>
      <c r="H32" s="34"/>
      <c r="I32" s="34">
        <v>33000</v>
      </c>
      <c r="J32" s="34">
        <v>33000</v>
      </c>
      <c r="K32" s="34">
        <v>33000</v>
      </c>
      <c r="L32" s="34"/>
      <c r="M32" s="34"/>
      <c r="N32" s="34">
        <v>33000</v>
      </c>
      <c r="O32" s="34">
        <v>33000</v>
      </c>
      <c r="P32" s="34">
        <v>33000</v>
      </c>
      <c r="Q32" s="34"/>
      <c r="R32" s="34"/>
      <c r="S32" s="34">
        <v>33000</v>
      </c>
      <c r="T32" s="34">
        <v>33000</v>
      </c>
      <c r="U32" s="16" t="s">
        <v>70</v>
      </c>
      <c r="V32" s="99" t="s">
        <v>1507</v>
      </c>
      <c r="BA32" s="49" t="s">
        <v>112</v>
      </c>
      <c r="BB32" s="49" t="s">
        <v>931</v>
      </c>
    </row>
    <row r="33" spans="1:54" ht="14.1" customHeight="1">
      <c r="A33" s="100" t="s">
        <v>1511</v>
      </c>
      <c r="B33" s="18" t="s">
        <v>71</v>
      </c>
      <c r="C33" s="102" t="s">
        <v>858</v>
      </c>
      <c r="D33" s="177"/>
      <c r="E33" s="107"/>
      <c r="F33" s="35"/>
      <c r="G33" s="35"/>
      <c r="H33" s="35"/>
      <c r="I33" s="35"/>
      <c r="J33" s="35">
        <v>0</v>
      </c>
      <c r="K33" s="35"/>
      <c r="L33" s="35"/>
      <c r="M33" s="35"/>
      <c r="N33" s="35"/>
      <c r="O33" s="35">
        <v>0</v>
      </c>
      <c r="P33" s="35"/>
      <c r="Q33" s="35"/>
      <c r="R33" s="35"/>
      <c r="S33" s="35"/>
      <c r="T33" s="35">
        <v>0</v>
      </c>
      <c r="U33" s="18" t="s">
        <v>71</v>
      </c>
      <c r="V33" s="99" t="s">
        <v>1507</v>
      </c>
      <c r="BA33" s="49" t="s">
        <v>113</v>
      </c>
      <c r="BB33" s="49" t="s">
        <v>1460</v>
      </c>
    </row>
    <row r="34" spans="1:1 53:54" ht="15">
      <c r="A34" s="110" t="s">
        <v>1510</v>
      </c>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43">
    <mergeCell ref="A34:V1048576"/>
    <mergeCell ref="A2:B2"/>
    <mergeCell ref="A3:B3"/>
    <mergeCell ref="A4:B4"/>
    <mergeCell ref="A1:U1"/>
    <mergeCell ref="F2:V2"/>
    <mergeCell ref="D3:V3"/>
    <mergeCell ref="D4:V4"/>
    <mergeCell ref="D2:E2"/>
    <mergeCell ref="A5:B5"/>
    <mergeCell ref="F9:J9"/>
    <mergeCell ref="K9:O9"/>
    <mergeCell ref="P9:T9"/>
    <mergeCell ref="B9:E10"/>
    <mergeCell ref="D5:V5"/>
    <mergeCell ref="A6:V6"/>
    <mergeCell ref="A7:U7"/>
    <mergeCell ref="A8:V8"/>
    <mergeCell ref="U9:V9"/>
    <mergeCell ref="U10:V10"/>
    <mergeCell ref="C11:E11"/>
    <mergeCell ref="C12:C21"/>
    <mergeCell ref="D12:E12"/>
    <mergeCell ref="D13:E13"/>
    <mergeCell ref="D14:E14"/>
    <mergeCell ref="D15:E15"/>
    <mergeCell ref="D16:E16"/>
    <mergeCell ref="D17:E17"/>
    <mergeCell ref="D18:E18"/>
    <mergeCell ref="D19:E19"/>
    <mergeCell ref="D20:E20"/>
    <mergeCell ref="C32:E32"/>
    <mergeCell ref="C33:E33"/>
    <mergeCell ref="C22:C31"/>
    <mergeCell ref="D22:E22"/>
    <mergeCell ref="D23:E23"/>
    <mergeCell ref="D24:E24"/>
    <mergeCell ref="D25:E25"/>
    <mergeCell ref="D26:E26"/>
    <mergeCell ref="D27:E27"/>
    <mergeCell ref="D28:E28"/>
    <mergeCell ref="D29:E29"/>
    <mergeCell ref="D30:E30"/>
  </mergeCells>
  <dataValidations count="1">
    <dataValidation type="list" allowBlank="1" showInputMessage="1" showErrorMessage="1" sqref="C5">
      <formula1>'@lists'!$A$48:$B$48</formula1>
    </dataValidation>
  </dataValidations>
  <pageMargins left="0.7" right="0.7" top="0.75" bottom="0.75" header="0.3" footer="0.3"/>
  <pageSetup orientation="portrai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70" zoomScaleNormal="70" workbookViewId="0" topLeftCell="A1">
      <selection pane="topLeft" activeCell="A1" sqref="A1:X1"/>
    </sheetView>
  </sheetViews>
  <sheetFormatPr defaultColWidth="0" defaultRowHeight="12.75" zeroHeight="1"/>
  <cols>
    <col min="1" max="2" width="8.28571428571429" customWidth="1"/>
    <col min="3" max="3" width="26" customWidth="1"/>
    <col min="4" max="4" width="13.5714285714286" customWidth="1"/>
    <col min="5" max="5" width="41.2857142857143" customWidth="1"/>
    <col min="6" max="23" width="13.5714285714286" customWidth="1"/>
    <col min="24" max="24" width="8.28571428571429" customWidth="1"/>
    <col min="25" max="25" width="13.5714285714286" customWidth="1"/>
    <col min="26" max="54" width="13.5714285714286" hidden="1"/>
    <col min="55" max="16384" width="11.4285714285714" hidden="1"/>
  </cols>
  <sheetData>
    <row r="1" spans="1:25" ht="14.1" customHeight="1">
      <c r="A1" s="147" t="s">
        <v>1573</v>
      </c>
      <c r="B1" s="147"/>
      <c r="C1" s="147"/>
      <c r="D1" s="147"/>
      <c r="E1" s="147"/>
      <c r="F1" s="147"/>
      <c r="G1" s="147"/>
      <c r="H1" s="147"/>
      <c r="I1" s="147"/>
      <c r="J1" s="147"/>
      <c r="K1" s="147"/>
      <c r="L1" s="147"/>
      <c r="M1" s="147"/>
      <c r="N1" s="147"/>
      <c r="O1" s="147"/>
      <c r="P1" s="147"/>
      <c r="Q1" s="147"/>
      <c r="R1" s="147"/>
      <c r="S1" s="147"/>
      <c r="T1" s="147"/>
      <c r="U1" s="147"/>
      <c r="V1" s="147"/>
      <c r="W1" s="147"/>
      <c r="X1" s="147"/>
      <c r="Y1" s="100" t="s">
        <v>1507</v>
      </c>
    </row>
    <row r="2" spans="1:54" ht="14.1" customHeight="1">
      <c r="A2" s="113" t="s">
        <v>647</v>
      </c>
      <c r="B2" s="145"/>
      <c r="C2" s="19" t="s">
        <v>87</v>
      </c>
      <c r="D2" s="28" t="str">
        <f>VLOOKUP(C2,BA2:BB78,2,0)</f>
        <v>הבינלאומי הראשון</v>
      </c>
      <c r="E2" s="110" t="s">
        <v>1507</v>
      </c>
      <c r="F2" s="110"/>
      <c r="G2" s="110"/>
      <c r="H2" s="110"/>
      <c r="I2" s="110"/>
      <c r="J2" s="110"/>
      <c r="K2" s="110"/>
      <c r="L2" s="110"/>
      <c r="M2" s="110"/>
      <c r="N2" s="110"/>
      <c r="O2" s="110"/>
      <c r="P2" s="110"/>
      <c r="Q2" s="110"/>
      <c r="R2" s="110"/>
      <c r="S2" s="110"/>
      <c r="T2" s="110"/>
      <c r="U2" s="110"/>
      <c r="V2" s="110"/>
      <c r="W2" s="110"/>
      <c r="X2" s="110"/>
      <c r="Y2" s="110"/>
      <c r="BA2" s="49" t="s">
        <v>39</v>
      </c>
      <c r="BB2" s="49" t="s">
        <v>982</v>
      </c>
    </row>
    <row r="3" spans="1:54" ht="14.1" customHeight="1">
      <c r="A3" s="115" t="s">
        <v>1479</v>
      </c>
      <c r="B3" s="146"/>
      <c r="C3" s="20">
        <v>43281</v>
      </c>
      <c r="D3" s="120" t="s">
        <v>1507</v>
      </c>
      <c r="E3" s="110"/>
      <c r="F3" s="110"/>
      <c r="G3" s="110"/>
      <c r="H3" s="110"/>
      <c r="I3" s="110"/>
      <c r="J3" s="110"/>
      <c r="K3" s="110"/>
      <c r="L3" s="110"/>
      <c r="M3" s="110"/>
      <c r="N3" s="110"/>
      <c r="O3" s="110"/>
      <c r="P3" s="110"/>
      <c r="Q3" s="110"/>
      <c r="R3" s="110"/>
      <c r="S3" s="110"/>
      <c r="T3" s="110"/>
      <c r="U3" s="110"/>
      <c r="V3" s="110"/>
      <c r="W3" s="110"/>
      <c r="X3" s="110"/>
      <c r="Y3" s="110"/>
      <c r="BA3" s="49" t="s">
        <v>40</v>
      </c>
      <c r="BB3" s="49" t="s">
        <v>866</v>
      </c>
    </row>
    <row r="4" spans="1:54" ht="14.1" customHeight="1">
      <c r="A4" s="115" t="s">
        <v>1219</v>
      </c>
      <c r="B4" s="146"/>
      <c r="C4" s="21" t="s">
        <v>428</v>
      </c>
      <c r="D4" s="120" t="s">
        <v>1507</v>
      </c>
      <c r="E4" s="110"/>
      <c r="F4" s="110"/>
      <c r="G4" s="110"/>
      <c r="H4" s="110"/>
      <c r="I4" s="110"/>
      <c r="J4" s="110"/>
      <c r="K4" s="110"/>
      <c r="L4" s="110"/>
      <c r="M4" s="110"/>
      <c r="N4" s="110"/>
      <c r="O4" s="110"/>
      <c r="P4" s="110"/>
      <c r="Q4" s="110"/>
      <c r="R4" s="110"/>
      <c r="S4" s="110"/>
      <c r="T4" s="110"/>
      <c r="U4" s="110"/>
      <c r="V4" s="110"/>
      <c r="W4" s="110"/>
      <c r="X4" s="110"/>
      <c r="Y4" s="110"/>
      <c r="BA4" s="49" t="s">
        <v>41</v>
      </c>
      <c r="BB4" s="49" t="s">
        <v>972</v>
      </c>
    </row>
    <row r="5" spans="1:54" ht="14.1" customHeight="1">
      <c r="A5" s="118" t="s">
        <v>1113</v>
      </c>
      <c r="B5" s="150"/>
      <c r="C5" s="22"/>
      <c r="D5" s="120" t="s">
        <v>1513</v>
      </c>
      <c r="E5" s="110"/>
      <c r="F5" s="110"/>
      <c r="G5" s="110"/>
      <c r="H5" s="110"/>
      <c r="I5" s="110"/>
      <c r="J5" s="110"/>
      <c r="K5" s="110"/>
      <c r="L5" s="110"/>
      <c r="M5" s="110"/>
      <c r="N5" s="110"/>
      <c r="O5" s="110"/>
      <c r="P5" s="110"/>
      <c r="Q5" s="110"/>
      <c r="R5" s="110"/>
      <c r="S5" s="110"/>
      <c r="T5" s="110"/>
      <c r="U5" s="110"/>
      <c r="V5" s="110"/>
      <c r="W5" s="110"/>
      <c r="X5" s="110"/>
      <c r="Y5" s="110"/>
      <c r="BA5" s="49" t="s">
        <v>42</v>
      </c>
      <c r="BB5" s="49" t="s">
        <v>983</v>
      </c>
    </row>
    <row r="6" spans="1:54" ht="14.1" customHeight="1">
      <c r="A6" s="147" t="s">
        <v>1509</v>
      </c>
      <c r="B6" s="147"/>
      <c r="C6" s="147"/>
      <c r="D6" s="147"/>
      <c r="E6" s="147"/>
      <c r="F6" s="147"/>
      <c r="G6" s="147"/>
      <c r="H6" s="147"/>
      <c r="I6" s="147"/>
      <c r="J6" s="147"/>
      <c r="K6" s="147"/>
      <c r="L6" s="147"/>
      <c r="M6" s="147"/>
      <c r="N6" s="147"/>
      <c r="O6" s="147"/>
      <c r="P6" s="147"/>
      <c r="Q6" s="147"/>
      <c r="R6" s="147"/>
      <c r="S6" s="147"/>
      <c r="T6" s="147"/>
      <c r="U6" s="147"/>
      <c r="V6" s="147"/>
      <c r="W6" s="147"/>
      <c r="X6" s="147"/>
      <c r="Y6" s="147"/>
      <c r="BA6" s="49" t="s">
        <v>44</v>
      </c>
      <c r="BB6" s="49" t="s">
        <v>720</v>
      </c>
    </row>
    <row r="7" spans="1:54" ht="16.5" customHeight="1">
      <c r="A7" s="166" t="s">
        <v>205</v>
      </c>
      <c r="B7" s="166"/>
      <c r="C7" s="166"/>
      <c r="D7" s="166"/>
      <c r="E7" s="166"/>
      <c r="F7" s="166"/>
      <c r="G7" s="166"/>
      <c r="H7" s="166"/>
      <c r="I7" s="166"/>
      <c r="J7" s="166"/>
      <c r="K7" s="166"/>
      <c r="L7" s="166"/>
      <c r="M7" s="166"/>
      <c r="N7" s="166"/>
      <c r="O7" s="166"/>
      <c r="P7" s="166"/>
      <c r="Q7" s="166"/>
      <c r="R7" s="166"/>
      <c r="S7" s="166"/>
      <c r="T7" s="166"/>
      <c r="U7" s="166"/>
      <c r="V7" s="166"/>
      <c r="W7" s="166"/>
      <c r="X7" s="166"/>
      <c r="Y7" s="203" t="s">
        <v>1508</v>
      </c>
      <c r="Z7" s="83"/>
      <c r="BA7" s="49" t="s">
        <v>45</v>
      </c>
      <c r="BB7" s="49" t="s">
        <v>721</v>
      </c>
    </row>
    <row r="8" spans="1:54" ht="14.1" customHeight="1">
      <c r="A8" s="110" t="s">
        <v>1509</v>
      </c>
      <c r="B8" s="110"/>
      <c r="C8" s="110"/>
      <c r="D8" s="110"/>
      <c r="E8" s="110"/>
      <c r="F8" s="110"/>
      <c r="G8" s="110"/>
      <c r="H8" s="110"/>
      <c r="I8" s="110"/>
      <c r="J8" s="110"/>
      <c r="K8" s="110"/>
      <c r="L8" s="110"/>
      <c r="M8" s="110"/>
      <c r="N8" s="110"/>
      <c r="O8" s="110"/>
      <c r="P8" s="110"/>
      <c r="Q8" s="110"/>
      <c r="R8" s="110"/>
      <c r="S8" s="110"/>
      <c r="T8" s="110"/>
      <c r="U8" s="110"/>
      <c r="V8" s="110"/>
      <c r="W8" s="110"/>
      <c r="X8" s="110"/>
      <c r="Y8" s="110"/>
      <c r="BA8" s="49" t="s">
        <v>46</v>
      </c>
      <c r="BB8" s="49" t="s">
        <v>719</v>
      </c>
    </row>
    <row r="9" spans="1:54" ht="14.1" customHeight="1">
      <c r="A9" s="100" t="s">
        <v>1511</v>
      </c>
      <c r="B9" s="154" t="s">
        <v>617</v>
      </c>
      <c r="C9" s="161"/>
      <c r="D9" s="161"/>
      <c r="E9" s="155"/>
      <c r="F9" s="124" t="s">
        <v>1495</v>
      </c>
      <c r="G9" s="125"/>
      <c r="H9" s="125"/>
      <c r="I9" s="125"/>
      <c r="J9" s="106"/>
      <c r="K9" s="36" t="s">
        <v>1495</v>
      </c>
      <c r="L9" s="126" t="s">
        <v>1384</v>
      </c>
      <c r="M9" s="125"/>
      <c r="N9" s="125"/>
      <c r="O9" s="125"/>
      <c r="P9" s="106"/>
      <c r="Q9" s="36" t="s">
        <v>1384</v>
      </c>
      <c r="R9" s="126" t="s">
        <v>1473</v>
      </c>
      <c r="S9" s="125"/>
      <c r="T9" s="125"/>
      <c r="U9" s="125"/>
      <c r="V9" s="106"/>
      <c r="W9" s="36" t="s">
        <v>1473</v>
      </c>
      <c r="X9" s="152" t="s">
        <v>1507</v>
      </c>
      <c r="Y9" s="147"/>
      <c r="BA9" s="49" t="s">
        <v>48</v>
      </c>
      <c r="BB9" s="49" t="s">
        <v>777</v>
      </c>
    </row>
    <row r="10" spans="1:54" ht="24.95" customHeight="1">
      <c r="A10" s="100" t="s">
        <v>1511</v>
      </c>
      <c r="B10" s="158"/>
      <c r="C10" s="162"/>
      <c r="D10" s="162"/>
      <c r="E10" s="159"/>
      <c r="F10" s="30" t="s">
        <v>1078</v>
      </c>
      <c r="G10" s="36" t="s">
        <v>1171</v>
      </c>
      <c r="H10" s="36" t="s">
        <v>1170</v>
      </c>
      <c r="I10" s="36" t="s">
        <v>822</v>
      </c>
      <c r="J10" s="36" t="s">
        <v>1273</v>
      </c>
      <c r="K10" s="36" t="s">
        <v>17</v>
      </c>
      <c r="L10" s="36" t="s">
        <v>1078</v>
      </c>
      <c r="M10" s="36" t="s">
        <v>1171</v>
      </c>
      <c r="N10" s="36" t="s">
        <v>1170</v>
      </c>
      <c r="O10" s="36" t="s">
        <v>822</v>
      </c>
      <c r="P10" s="36" t="s">
        <v>1273</v>
      </c>
      <c r="Q10" s="36" t="s">
        <v>17</v>
      </c>
      <c r="R10" s="36" t="s">
        <v>1078</v>
      </c>
      <c r="S10" s="36" t="s">
        <v>1171</v>
      </c>
      <c r="T10" s="36" t="s">
        <v>1170</v>
      </c>
      <c r="U10" s="36" t="s">
        <v>822</v>
      </c>
      <c r="V10" s="36" t="s">
        <v>1273</v>
      </c>
      <c r="W10" s="36" t="s">
        <v>17</v>
      </c>
      <c r="X10" s="152" t="s">
        <v>1507</v>
      </c>
      <c r="Y10" s="147"/>
      <c r="BA10" s="49" t="s">
        <v>49</v>
      </c>
      <c r="BB10" s="49" t="s">
        <v>933</v>
      </c>
    </row>
    <row r="11" spans="1:54" ht="14.1" customHeight="1">
      <c r="A11" s="100" t="s">
        <v>1511</v>
      </c>
      <c r="B11" s="51" t="s">
        <v>204</v>
      </c>
      <c r="C11" s="167"/>
      <c r="D11" s="178"/>
      <c r="E11" s="167"/>
      <c r="F11" s="61" t="s">
        <v>35</v>
      </c>
      <c r="G11" s="61" t="s">
        <v>65</v>
      </c>
      <c r="H11" s="61" t="s">
        <v>84</v>
      </c>
      <c r="I11" s="61" t="s">
        <v>98</v>
      </c>
      <c r="J11" s="61" t="s">
        <v>109</v>
      </c>
      <c r="K11" s="61" t="s">
        <v>114</v>
      </c>
      <c r="L11" s="61" t="s">
        <v>35</v>
      </c>
      <c r="M11" s="61" t="s">
        <v>65</v>
      </c>
      <c r="N11" s="61" t="s">
        <v>84</v>
      </c>
      <c r="O11" s="61" t="s">
        <v>98</v>
      </c>
      <c r="P11" s="61" t="s">
        <v>109</v>
      </c>
      <c r="Q11" s="61" t="s">
        <v>114</v>
      </c>
      <c r="R11" s="61" t="s">
        <v>35</v>
      </c>
      <c r="S11" s="61" t="s">
        <v>65</v>
      </c>
      <c r="T11" s="61" t="s">
        <v>84</v>
      </c>
      <c r="U11" s="61" t="s">
        <v>98</v>
      </c>
      <c r="V11" s="61" t="s">
        <v>109</v>
      </c>
      <c r="W11" s="61" t="s">
        <v>114</v>
      </c>
      <c r="X11" s="47"/>
      <c r="Y11" s="99" t="s">
        <v>1507</v>
      </c>
      <c r="BA11" s="49" t="s">
        <v>50</v>
      </c>
      <c r="BB11" s="49" t="s">
        <v>1345</v>
      </c>
    </row>
    <row r="12" spans="1:54" ht="14.1" customHeight="1">
      <c r="A12" s="100" t="s">
        <v>1511</v>
      </c>
      <c r="B12" s="63" t="s">
        <v>35</v>
      </c>
      <c r="C12" s="136" t="s">
        <v>583</v>
      </c>
      <c r="D12" s="189" t="s">
        <v>32</v>
      </c>
      <c r="E12" s="29" t="s">
        <v>1470</v>
      </c>
      <c r="F12" s="60">
        <v>2398000</v>
      </c>
      <c r="G12" s="60">
        <v>3022000</v>
      </c>
      <c r="H12" s="60"/>
      <c r="I12" s="90"/>
      <c r="J12" s="60">
        <v>5420000</v>
      </c>
      <c r="K12" s="60"/>
      <c r="L12" s="60">
        <v>3889000</v>
      </c>
      <c r="M12" s="60">
        <v>2373000</v>
      </c>
      <c r="N12" s="60"/>
      <c r="O12" s="90"/>
      <c r="P12" s="60">
        <v>6262000</v>
      </c>
      <c r="Q12" s="60"/>
      <c r="R12" s="60">
        <v>1610000</v>
      </c>
      <c r="S12" s="60">
        <v>2533000</v>
      </c>
      <c r="T12" s="60"/>
      <c r="U12" s="90"/>
      <c r="V12" s="60">
        <v>4143000</v>
      </c>
      <c r="W12" s="60"/>
      <c r="X12" s="63" t="s">
        <v>35</v>
      </c>
      <c r="Y12" s="99" t="s">
        <v>1507</v>
      </c>
      <c r="BA12" s="49" t="s">
        <v>51</v>
      </c>
      <c r="BB12" s="49" t="s">
        <v>1346</v>
      </c>
    </row>
    <row r="13" spans="1:54" ht="14.1" customHeight="1">
      <c r="A13" s="100" t="s">
        <v>1511</v>
      </c>
      <c r="B13" s="16" t="s">
        <v>65</v>
      </c>
      <c r="C13" s="103"/>
      <c r="D13" s="142"/>
      <c r="E13" s="24" t="s">
        <v>1469</v>
      </c>
      <c r="F13" s="34"/>
      <c r="G13" s="34">
        <v>1930000</v>
      </c>
      <c r="H13" s="34"/>
      <c r="I13" s="44"/>
      <c r="J13" s="34">
        <v>1930000</v>
      </c>
      <c r="K13" s="34"/>
      <c r="L13" s="34"/>
      <c r="M13" s="34">
        <v>1594000</v>
      </c>
      <c r="N13" s="34"/>
      <c r="O13" s="44"/>
      <c r="P13" s="34">
        <v>1594000</v>
      </c>
      <c r="Q13" s="34"/>
      <c r="R13" s="34"/>
      <c r="S13" s="34">
        <v>1932000</v>
      </c>
      <c r="T13" s="34"/>
      <c r="U13" s="44"/>
      <c r="V13" s="34">
        <v>1932000</v>
      </c>
      <c r="W13" s="34"/>
      <c r="X13" s="16" t="s">
        <v>65</v>
      </c>
      <c r="Y13" s="99" t="s">
        <v>1507</v>
      </c>
      <c r="BA13" s="49" t="s">
        <v>52</v>
      </c>
      <c r="BB13" s="49" t="s">
        <v>918</v>
      </c>
    </row>
    <row r="14" spans="1:54" ht="14.1" customHeight="1">
      <c r="A14" s="100" t="s">
        <v>1511</v>
      </c>
      <c r="B14" s="16" t="s">
        <v>84</v>
      </c>
      <c r="C14" s="103"/>
      <c r="D14" s="142"/>
      <c r="E14" s="24" t="s">
        <v>1467</v>
      </c>
      <c r="F14" s="34">
        <v>91000</v>
      </c>
      <c r="G14" s="34"/>
      <c r="H14" s="34"/>
      <c r="I14" s="44"/>
      <c r="J14" s="34">
        <v>91000</v>
      </c>
      <c r="K14" s="34"/>
      <c r="L14" s="34">
        <v>217000</v>
      </c>
      <c r="M14" s="34"/>
      <c r="N14" s="34"/>
      <c r="O14" s="44"/>
      <c r="P14" s="34">
        <v>217000</v>
      </c>
      <c r="Q14" s="34"/>
      <c r="R14" s="34">
        <v>106000</v>
      </c>
      <c r="S14" s="34"/>
      <c r="T14" s="34"/>
      <c r="U14" s="44"/>
      <c r="V14" s="34">
        <v>106000</v>
      </c>
      <c r="W14" s="34"/>
      <c r="X14" s="16" t="s">
        <v>84</v>
      </c>
      <c r="Y14" s="99" t="s">
        <v>1507</v>
      </c>
      <c r="BA14" s="49" t="s">
        <v>55</v>
      </c>
      <c r="BB14" s="49" t="s">
        <v>600</v>
      </c>
    </row>
    <row r="15" spans="1:54" ht="14.1" customHeight="1">
      <c r="A15" s="100" t="s">
        <v>1511</v>
      </c>
      <c r="B15" s="16" t="s">
        <v>98</v>
      </c>
      <c r="C15" s="103"/>
      <c r="D15" s="142"/>
      <c r="E15" s="24" t="s">
        <v>1468</v>
      </c>
      <c r="F15" s="34"/>
      <c r="G15" s="34">
        <v>447000</v>
      </c>
      <c r="H15" s="34"/>
      <c r="I15" s="44"/>
      <c r="J15" s="34">
        <v>447000</v>
      </c>
      <c r="K15" s="34"/>
      <c r="L15" s="34"/>
      <c r="M15" s="34">
        <v>926000</v>
      </c>
      <c r="N15" s="34"/>
      <c r="O15" s="44"/>
      <c r="P15" s="34">
        <v>926000</v>
      </c>
      <c r="Q15" s="34"/>
      <c r="R15" s="34"/>
      <c r="S15" s="34">
        <v>511000</v>
      </c>
      <c r="T15" s="34"/>
      <c r="U15" s="44"/>
      <c r="V15" s="34">
        <v>511000</v>
      </c>
      <c r="W15" s="34"/>
      <c r="X15" s="16" t="s">
        <v>98</v>
      </c>
      <c r="Y15" s="99" t="s">
        <v>1507</v>
      </c>
      <c r="BA15" s="49" t="s">
        <v>56</v>
      </c>
      <c r="BB15" s="49" t="s">
        <v>865</v>
      </c>
    </row>
    <row r="16" spans="1:54" ht="14.1" customHeight="1">
      <c r="A16" s="100" t="s">
        <v>1511</v>
      </c>
      <c r="B16" s="16" t="s">
        <v>109</v>
      </c>
      <c r="C16" s="103"/>
      <c r="D16" s="142"/>
      <c r="E16" s="24" t="s">
        <v>1009</v>
      </c>
      <c r="F16" s="34"/>
      <c r="G16" s="34">
        <v>393000</v>
      </c>
      <c r="H16" s="34"/>
      <c r="I16" s="44"/>
      <c r="J16" s="34">
        <v>393000</v>
      </c>
      <c r="K16" s="34"/>
      <c r="L16" s="34"/>
      <c r="M16" s="34">
        <v>324000</v>
      </c>
      <c r="N16" s="34"/>
      <c r="O16" s="44"/>
      <c r="P16" s="34">
        <v>324000</v>
      </c>
      <c r="Q16" s="34"/>
      <c r="R16" s="34"/>
      <c r="S16" s="34">
        <v>300000</v>
      </c>
      <c r="T16" s="34"/>
      <c r="U16" s="44"/>
      <c r="V16" s="34">
        <v>300000</v>
      </c>
      <c r="W16" s="34"/>
      <c r="X16" s="16" t="s">
        <v>109</v>
      </c>
      <c r="Y16" s="99" t="s">
        <v>1507</v>
      </c>
      <c r="BA16" s="49" t="s">
        <v>58</v>
      </c>
      <c r="BB16" s="49" t="s">
        <v>605</v>
      </c>
    </row>
    <row r="17" spans="1:54" ht="14.1" customHeight="1">
      <c r="A17" s="100" t="s">
        <v>1511</v>
      </c>
      <c r="B17" s="16" t="s">
        <v>114</v>
      </c>
      <c r="C17" s="103"/>
      <c r="D17" s="142"/>
      <c r="E17" s="24" t="s">
        <v>1462</v>
      </c>
      <c r="F17" s="34">
        <v>327000</v>
      </c>
      <c r="G17" s="34">
        <v>51000</v>
      </c>
      <c r="H17" s="34"/>
      <c r="I17" s="44"/>
      <c r="J17" s="34">
        <v>378000</v>
      </c>
      <c r="K17" s="34"/>
      <c r="L17" s="34">
        <v>555000</v>
      </c>
      <c r="M17" s="34">
        <v>163000</v>
      </c>
      <c r="N17" s="34"/>
      <c r="O17" s="44"/>
      <c r="P17" s="34">
        <v>718000</v>
      </c>
      <c r="Q17" s="34"/>
      <c r="R17" s="34">
        <v>234000</v>
      </c>
      <c r="S17" s="34">
        <v>124000</v>
      </c>
      <c r="T17" s="34"/>
      <c r="U17" s="44"/>
      <c r="V17" s="34">
        <v>358000</v>
      </c>
      <c r="W17" s="34"/>
      <c r="X17" s="16" t="s">
        <v>114</v>
      </c>
      <c r="Y17" s="99" t="s">
        <v>1507</v>
      </c>
      <c r="BA17" s="49" t="s">
        <v>62</v>
      </c>
      <c r="BB17" s="49" t="s">
        <v>1135</v>
      </c>
    </row>
    <row r="18" spans="1:54" ht="14.1" customHeight="1">
      <c r="A18" s="100" t="s">
        <v>1511</v>
      </c>
      <c r="B18" s="16" t="s">
        <v>235</v>
      </c>
      <c r="C18" s="103"/>
      <c r="D18" s="142"/>
      <c r="E18" s="24" t="s">
        <v>1463</v>
      </c>
      <c r="F18" s="34"/>
      <c r="G18" s="34">
        <v>1024000</v>
      </c>
      <c r="H18" s="34"/>
      <c r="I18" s="44"/>
      <c r="J18" s="34">
        <v>1024000</v>
      </c>
      <c r="K18" s="34"/>
      <c r="L18" s="34"/>
      <c r="M18" s="34">
        <v>651000</v>
      </c>
      <c r="N18" s="34"/>
      <c r="O18" s="44"/>
      <c r="P18" s="34">
        <v>651000</v>
      </c>
      <c r="Q18" s="34"/>
      <c r="R18" s="34"/>
      <c r="S18" s="34">
        <v>853000</v>
      </c>
      <c r="T18" s="34"/>
      <c r="U18" s="44"/>
      <c r="V18" s="34">
        <v>853000</v>
      </c>
      <c r="W18" s="34"/>
      <c r="X18" s="16" t="s">
        <v>235</v>
      </c>
      <c r="Y18" s="99" t="s">
        <v>1507</v>
      </c>
      <c r="BA18" s="49" t="s">
        <v>68</v>
      </c>
      <c r="BB18" s="49" t="s">
        <v>1069</v>
      </c>
    </row>
    <row r="19" spans="1:54" ht="14.1" customHeight="1">
      <c r="A19" s="100" t="s">
        <v>1511</v>
      </c>
      <c r="B19" s="16" t="s">
        <v>236</v>
      </c>
      <c r="C19" s="103"/>
      <c r="D19" s="142"/>
      <c r="E19" s="24" t="s">
        <v>1101</v>
      </c>
      <c r="F19" s="34">
        <v>107000</v>
      </c>
      <c r="G19" s="34"/>
      <c r="H19" s="34"/>
      <c r="I19" s="44"/>
      <c r="J19" s="34">
        <v>107000</v>
      </c>
      <c r="K19" s="34"/>
      <c r="L19" s="34">
        <v>46000</v>
      </c>
      <c r="M19" s="34">
        <v>4000</v>
      </c>
      <c r="N19" s="34"/>
      <c r="O19" s="44"/>
      <c r="P19" s="34">
        <v>50000</v>
      </c>
      <c r="Q19" s="34"/>
      <c r="R19" s="34">
        <v>75000</v>
      </c>
      <c r="S19" s="34"/>
      <c r="T19" s="34"/>
      <c r="U19" s="44"/>
      <c r="V19" s="34">
        <v>75000</v>
      </c>
      <c r="W19" s="34"/>
      <c r="X19" s="16" t="s">
        <v>236</v>
      </c>
      <c r="Y19" s="99" t="s">
        <v>1507</v>
      </c>
      <c r="BA19" s="49" t="s">
        <v>69</v>
      </c>
      <c r="BB19" s="49" t="s">
        <v>1070</v>
      </c>
    </row>
    <row r="20" spans="1:54" ht="14.1" customHeight="1">
      <c r="A20" s="100" t="s">
        <v>1511</v>
      </c>
      <c r="B20" s="16" t="s">
        <v>264</v>
      </c>
      <c r="C20" s="103"/>
      <c r="D20" s="142"/>
      <c r="E20" s="24" t="s">
        <v>608</v>
      </c>
      <c r="F20" s="34">
        <v>2923000</v>
      </c>
      <c r="G20" s="34">
        <v>6867000</v>
      </c>
      <c r="H20" s="34">
        <v>0</v>
      </c>
      <c r="I20" s="44"/>
      <c r="J20" s="34">
        <v>9790000</v>
      </c>
      <c r="K20" s="34"/>
      <c r="L20" s="34">
        <v>4707000</v>
      </c>
      <c r="M20" s="34">
        <v>6035000</v>
      </c>
      <c r="N20" s="34">
        <v>0</v>
      </c>
      <c r="O20" s="44"/>
      <c r="P20" s="34">
        <v>10742000</v>
      </c>
      <c r="Q20" s="34"/>
      <c r="R20" s="34">
        <v>2025000</v>
      </c>
      <c r="S20" s="34">
        <v>6253000</v>
      </c>
      <c r="T20" s="34">
        <v>0</v>
      </c>
      <c r="U20" s="44"/>
      <c r="V20" s="34">
        <v>8278000</v>
      </c>
      <c r="W20" s="34"/>
      <c r="X20" s="16" t="s">
        <v>264</v>
      </c>
      <c r="Y20" s="99" t="s">
        <v>1507</v>
      </c>
      <c r="BA20" s="49" t="s">
        <v>72</v>
      </c>
      <c r="BB20" s="49" t="s">
        <v>345</v>
      </c>
    </row>
    <row r="21" spans="1:54" ht="14.1" customHeight="1">
      <c r="A21" s="100" t="s">
        <v>1511</v>
      </c>
      <c r="B21" s="16" t="s">
        <v>37</v>
      </c>
      <c r="C21" s="103"/>
      <c r="D21" s="106"/>
      <c r="E21" s="24" t="s">
        <v>1203</v>
      </c>
      <c r="F21" s="34">
        <v>2923000</v>
      </c>
      <c r="G21" s="34">
        <v>6867000</v>
      </c>
      <c r="H21" s="34">
        <v>0</v>
      </c>
      <c r="I21" s="44"/>
      <c r="J21" s="34">
        <v>9790000</v>
      </c>
      <c r="K21" s="34"/>
      <c r="L21" s="34">
        <v>4707000</v>
      </c>
      <c r="M21" s="34">
        <v>6035000</v>
      </c>
      <c r="N21" s="34">
        <v>0</v>
      </c>
      <c r="O21" s="44"/>
      <c r="P21" s="34">
        <v>10742000</v>
      </c>
      <c r="Q21" s="34"/>
      <c r="R21" s="34">
        <v>2025000</v>
      </c>
      <c r="S21" s="34">
        <v>6253000</v>
      </c>
      <c r="T21" s="34">
        <v>0</v>
      </c>
      <c r="U21" s="44"/>
      <c r="V21" s="34">
        <v>8278000</v>
      </c>
      <c r="W21" s="34"/>
      <c r="X21" s="16" t="s">
        <v>37</v>
      </c>
      <c r="Y21" s="99" t="s">
        <v>1507</v>
      </c>
      <c r="BA21" s="49" t="s">
        <v>74</v>
      </c>
      <c r="BB21" s="49" t="s">
        <v>424</v>
      </c>
    </row>
    <row r="22" spans="1:54" ht="14.1" customHeight="1">
      <c r="A22" s="100" t="s">
        <v>1511</v>
      </c>
      <c r="B22" s="16" t="s">
        <v>43</v>
      </c>
      <c r="C22" s="103"/>
      <c r="D22" s="140" t="s">
        <v>34</v>
      </c>
      <c r="E22" s="24" t="s">
        <v>1470</v>
      </c>
      <c r="F22" s="34">
        <v>295000</v>
      </c>
      <c r="G22" s="34"/>
      <c r="H22" s="34"/>
      <c r="I22" s="44"/>
      <c r="J22" s="34">
        <v>295000</v>
      </c>
      <c r="K22" s="34"/>
      <c r="L22" s="34">
        <v>730000</v>
      </c>
      <c r="M22" s="34"/>
      <c r="N22" s="34"/>
      <c r="O22" s="44"/>
      <c r="P22" s="34">
        <v>730000</v>
      </c>
      <c r="Q22" s="34"/>
      <c r="R22" s="34">
        <v>442000</v>
      </c>
      <c r="S22" s="34"/>
      <c r="T22" s="34"/>
      <c r="U22" s="44"/>
      <c r="V22" s="34">
        <v>442000</v>
      </c>
      <c r="W22" s="34"/>
      <c r="X22" s="16" t="s">
        <v>43</v>
      </c>
      <c r="Y22" s="99" t="s">
        <v>1507</v>
      </c>
      <c r="BA22" s="49" t="s">
        <v>78</v>
      </c>
      <c r="BB22" s="49" t="s">
        <v>916</v>
      </c>
    </row>
    <row r="23" spans="1:54" ht="14.1" customHeight="1">
      <c r="A23" s="100" t="s">
        <v>1511</v>
      </c>
      <c r="B23" s="16" t="s">
        <v>47</v>
      </c>
      <c r="C23" s="103"/>
      <c r="D23" s="142"/>
      <c r="E23" s="24" t="s">
        <v>1469</v>
      </c>
      <c r="F23" s="34"/>
      <c r="G23" s="34"/>
      <c r="H23" s="34"/>
      <c r="I23" s="44"/>
      <c r="J23" s="34">
        <v>0</v>
      </c>
      <c r="K23" s="34"/>
      <c r="L23" s="34"/>
      <c r="M23" s="34"/>
      <c r="N23" s="34"/>
      <c r="O23" s="44"/>
      <c r="P23" s="34">
        <v>0</v>
      </c>
      <c r="Q23" s="34"/>
      <c r="R23" s="34"/>
      <c r="S23" s="34"/>
      <c r="T23" s="34"/>
      <c r="U23" s="44"/>
      <c r="V23" s="34">
        <v>0</v>
      </c>
      <c r="W23" s="34"/>
      <c r="X23" s="16" t="s">
        <v>47</v>
      </c>
      <c r="Y23" s="99" t="s">
        <v>1507</v>
      </c>
      <c r="BA23" s="49" t="s">
        <v>79</v>
      </c>
      <c r="BB23" s="49" t="s">
        <v>917</v>
      </c>
    </row>
    <row r="24" spans="1:54" ht="14.1" customHeight="1">
      <c r="A24" s="100" t="s">
        <v>1511</v>
      </c>
      <c r="B24" s="16" t="s">
        <v>54</v>
      </c>
      <c r="C24" s="103"/>
      <c r="D24" s="142"/>
      <c r="E24" s="24" t="s">
        <v>1467</v>
      </c>
      <c r="F24" s="34"/>
      <c r="G24" s="34"/>
      <c r="H24" s="34"/>
      <c r="I24" s="44"/>
      <c r="J24" s="34">
        <v>0</v>
      </c>
      <c r="K24" s="34"/>
      <c r="L24" s="34"/>
      <c r="M24" s="34"/>
      <c r="N24" s="34"/>
      <c r="O24" s="44"/>
      <c r="P24" s="34">
        <v>0</v>
      </c>
      <c r="Q24" s="34"/>
      <c r="R24" s="34"/>
      <c r="S24" s="34"/>
      <c r="T24" s="34"/>
      <c r="U24" s="44"/>
      <c r="V24" s="34">
        <v>0</v>
      </c>
      <c r="W24" s="34"/>
      <c r="X24" s="16" t="s">
        <v>54</v>
      </c>
      <c r="Y24" s="99" t="s">
        <v>1507</v>
      </c>
      <c r="BA24" s="49" t="s">
        <v>81</v>
      </c>
      <c r="BB24" s="49" t="s">
        <v>324</v>
      </c>
    </row>
    <row r="25" spans="1:54" ht="14.1" customHeight="1">
      <c r="A25" s="100" t="s">
        <v>1511</v>
      </c>
      <c r="B25" s="16" t="s">
        <v>57</v>
      </c>
      <c r="C25" s="103"/>
      <c r="D25" s="142"/>
      <c r="E25" s="24" t="s">
        <v>1468</v>
      </c>
      <c r="F25" s="34"/>
      <c r="G25" s="34">
        <v>19000</v>
      </c>
      <c r="H25" s="34"/>
      <c r="I25" s="44"/>
      <c r="J25" s="34">
        <v>19000</v>
      </c>
      <c r="K25" s="34"/>
      <c r="L25" s="34"/>
      <c r="M25" s="34">
        <v>18000</v>
      </c>
      <c r="N25" s="34"/>
      <c r="O25" s="44"/>
      <c r="P25" s="34">
        <v>18000</v>
      </c>
      <c r="Q25" s="34"/>
      <c r="R25" s="34"/>
      <c r="S25" s="34">
        <v>28000</v>
      </c>
      <c r="T25" s="34"/>
      <c r="U25" s="44"/>
      <c r="V25" s="34">
        <v>28000</v>
      </c>
      <c r="W25" s="34"/>
      <c r="X25" s="16" t="s">
        <v>57</v>
      </c>
      <c r="Y25" s="99" t="s">
        <v>1507</v>
      </c>
      <c r="BA25" s="49" t="s">
        <v>87</v>
      </c>
      <c r="BB25" s="49" t="s">
        <v>724</v>
      </c>
    </row>
    <row r="26" spans="1:54" ht="14.1" customHeight="1">
      <c r="A26" s="100" t="s">
        <v>1511</v>
      </c>
      <c r="B26" s="16" t="s">
        <v>59</v>
      </c>
      <c r="C26" s="103"/>
      <c r="D26" s="142"/>
      <c r="E26" s="24" t="s">
        <v>1009</v>
      </c>
      <c r="F26" s="34"/>
      <c r="G26" s="34"/>
      <c r="H26" s="34"/>
      <c r="I26" s="44"/>
      <c r="J26" s="34">
        <v>0</v>
      </c>
      <c r="K26" s="34"/>
      <c r="L26" s="34"/>
      <c r="M26" s="34"/>
      <c r="N26" s="34"/>
      <c r="O26" s="44"/>
      <c r="P26" s="34">
        <v>0</v>
      </c>
      <c r="Q26" s="34"/>
      <c r="R26" s="34"/>
      <c r="S26" s="34"/>
      <c r="T26" s="34"/>
      <c r="U26" s="44"/>
      <c r="V26" s="34">
        <v>0</v>
      </c>
      <c r="W26" s="34"/>
      <c r="X26" s="16" t="s">
        <v>59</v>
      </c>
      <c r="Y26" s="99" t="s">
        <v>1507</v>
      </c>
      <c r="BA26" s="49" t="s">
        <v>91</v>
      </c>
      <c r="BB26" s="49" t="s">
        <v>1340</v>
      </c>
    </row>
    <row r="27" spans="1:54" ht="14.1" customHeight="1">
      <c r="A27" s="100" t="s">
        <v>1511</v>
      </c>
      <c r="B27" s="16" t="s">
        <v>60</v>
      </c>
      <c r="C27" s="103"/>
      <c r="D27" s="142"/>
      <c r="E27" s="24" t="s">
        <v>1462</v>
      </c>
      <c r="F27" s="34"/>
      <c r="G27" s="34"/>
      <c r="H27" s="34"/>
      <c r="I27" s="44"/>
      <c r="J27" s="34">
        <v>0</v>
      </c>
      <c r="K27" s="34"/>
      <c r="L27" s="34">
        <v>1000</v>
      </c>
      <c r="M27" s="34"/>
      <c r="N27" s="34"/>
      <c r="O27" s="44"/>
      <c r="P27" s="34">
        <v>1000</v>
      </c>
      <c r="Q27" s="34"/>
      <c r="R27" s="34">
        <v>38000</v>
      </c>
      <c r="S27" s="34"/>
      <c r="T27" s="34"/>
      <c r="U27" s="44"/>
      <c r="V27" s="34">
        <v>38000</v>
      </c>
      <c r="W27" s="34"/>
      <c r="X27" s="16" t="s">
        <v>60</v>
      </c>
      <c r="Y27" s="99" t="s">
        <v>1507</v>
      </c>
      <c r="BA27" s="49" t="s">
        <v>97</v>
      </c>
      <c r="BB27" s="49" t="s">
        <v>533</v>
      </c>
    </row>
    <row r="28" spans="1:54" ht="14.1" customHeight="1">
      <c r="A28" s="100" t="s">
        <v>1511</v>
      </c>
      <c r="B28" s="16" t="s">
        <v>61</v>
      </c>
      <c r="C28" s="103"/>
      <c r="D28" s="142"/>
      <c r="E28" s="24" t="s">
        <v>1463</v>
      </c>
      <c r="F28" s="34"/>
      <c r="G28" s="34">
        <v>11000</v>
      </c>
      <c r="H28" s="34"/>
      <c r="I28" s="44"/>
      <c r="J28" s="34">
        <v>11000</v>
      </c>
      <c r="K28" s="34"/>
      <c r="L28" s="34"/>
      <c r="M28" s="34">
        <v>39000</v>
      </c>
      <c r="N28" s="34"/>
      <c r="O28" s="44"/>
      <c r="P28" s="34">
        <v>39000</v>
      </c>
      <c r="Q28" s="34"/>
      <c r="R28" s="34"/>
      <c r="S28" s="34">
        <v>21000</v>
      </c>
      <c r="T28" s="34"/>
      <c r="U28" s="44"/>
      <c r="V28" s="34">
        <v>21000</v>
      </c>
      <c r="W28" s="34"/>
      <c r="X28" s="16" t="s">
        <v>61</v>
      </c>
      <c r="Y28" s="99" t="s">
        <v>1507</v>
      </c>
      <c r="BA28" s="49" t="s">
        <v>100</v>
      </c>
      <c r="BB28" s="49" t="s">
        <v>915</v>
      </c>
    </row>
    <row r="29" spans="1:54" ht="14.1" customHeight="1">
      <c r="A29" s="100" t="s">
        <v>1511</v>
      </c>
      <c r="B29" s="16" t="s">
        <v>63</v>
      </c>
      <c r="C29" s="103"/>
      <c r="D29" s="142"/>
      <c r="E29" s="24" t="s">
        <v>1101</v>
      </c>
      <c r="F29" s="34">
        <v>9000</v>
      </c>
      <c r="G29" s="34"/>
      <c r="H29" s="34"/>
      <c r="I29" s="44"/>
      <c r="J29" s="34">
        <v>9000</v>
      </c>
      <c r="K29" s="34"/>
      <c r="L29" s="34">
        <v>1000</v>
      </c>
      <c r="M29" s="34"/>
      <c r="N29" s="34"/>
      <c r="O29" s="44"/>
      <c r="P29" s="34">
        <v>1000</v>
      </c>
      <c r="Q29" s="34"/>
      <c r="R29" s="34">
        <v>2000</v>
      </c>
      <c r="S29" s="34"/>
      <c r="T29" s="34"/>
      <c r="U29" s="44"/>
      <c r="V29" s="34">
        <v>2000</v>
      </c>
      <c r="W29" s="34"/>
      <c r="X29" s="16" t="s">
        <v>63</v>
      </c>
      <c r="Y29" s="99" t="s">
        <v>1507</v>
      </c>
      <c r="BA29" s="49" t="s">
        <v>107</v>
      </c>
      <c r="BB29" s="49" t="s">
        <v>1107</v>
      </c>
    </row>
    <row r="30" spans="1:54" ht="14.1" customHeight="1">
      <c r="A30" s="100" t="s">
        <v>1511</v>
      </c>
      <c r="B30" s="16" t="s">
        <v>64</v>
      </c>
      <c r="C30" s="103"/>
      <c r="D30" s="142"/>
      <c r="E30" s="24" t="s">
        <v>608</v>
      </c>
      <c r="F30" s="34">
        <v>304000</v>
      </c>
      <c r="G30" s="34">
        <v>30000</v>
      </c>
      <c r="H30" s="34">
        <v>0</v>
      </c>
      <c r="I30" s="44"/>
      <c r="J30" s="34">
        <v>334000</v>
      </c>
      <c r="K30" s="34"/>
      <c r="L30" s="34">
        <v>732000</v>
      </c>
      <c r="M30" s="34">
        <v>57000</v>
      </c>
      <c r="N30" s="34">
        <v>0</v>
      </c>
      <c r="O30" s="44"/>
      <c r="P30" s="34">
        <v>789000</v>
      </c>
      <c r="Q30" s="34"/>
      <c r="R30" s="34">
        <v>482000</v>
      </c>
      <c r="S30" s="34">
        <v>49000</v>
      </c>
      <c r="T30" s="34">
        <v>0</v>
      </c>
      <c r="U30" s="44"/>
      <c r="V30" s="34">
        <v>531000</v>
      </c>
      <c r="W30" s="34"/>
      <c r="X30" s="16" t="s">
        <v>64</v>
      </c>
      <c r="Y30" s="99" t="s">
        <v>1507</v>
      </c>
      <c r="BA30" s="49" t="s">
        <v>110</v>
      </c>
      <c r="BB30" s="49" t="s">
        <v>1132</v>
      </c>
    </row>
    <row r="31" spans="1:54" ht="14.1" customHeight="1">
      <c r="A31" s="100" t="s">
        <v>1511</v>
      </c>
      <c r="B31" s="16" t="s">
        <v>66</v>
      </c>
      <c r="C31" s="103"/>
      <c r="D31" s="106"/>
      <c r="E31" s="24" t="s">
        <v>1204</v>
      </c>
      <c r="F31" s="34">
        <v>304000</v>
      </c>
      <c r="G31" s="34">
        <v>30000</v>
      </c>
      <c r="H31" s="34">
        <v>0</v>
      </c>
      <c r="I31" s="44"/>
      <c r="J31" s="34">
        <v>334000</v>
      </c>
      <c r="K31" s="34"/>
      <c r="L31" s="34">
        <v>732000</v>
      </c>
      <c r="M31" s="34">
        <v>57000</v>
      </c>
      <c r="N31" s="34">
        <v>0</v>
      </c>
      <c r="O31" s="44"/>
      <c r="P31" s="34">
        <v>789000</v>
      </c>
      <c r="Q31" s="34"/>
      <c r="R31" s="34">
        <v>482000</v>
      </c>
      <c r="S31" s="34">
        <v>49000</v>
      </c>
      <c r="T31" s="34">
        <v>0</v>
      </c>
      <c r="U31" s="44"/>
      <c r="V31" s="34">
        <v>531000</v>
      </c>
      <c r="W31" s="34"/>
      <c r="X31" s="16" t="s">
        <v>66</v>
      </c>
      <c r="Y31" s="99" t="s">
        <v>1507</v>
      </c>
      <c r="BA31" s="49" t="s">
        <v>111</v>
      </c>
      <c r="BB31" s="49" t="s">
        <v>1341</v>
      </c>
    </row>
    <row r="32" spans="1:54" ht="14.1" customHeight="1">
      <c r="A32" s="100" t="s">
        <v>1511</v>
      </c>
      <c r="B32" s="16" t="s">
        <v>70</v>
      </c>
      <c r="C32" s="103"/>
      <c r="D32" s="140" t="s">
        <v>1091</v>
      </c>
      <c r="E32" s="24" t="s">
        <v>879</v>
      </c>
      <c r="F32" s="34"/>
      <c r="G32" s="34"/>
      <c r="H32" s="34">
        <v>25000</v>
      </c>
      <c r="I32" s="34"/>
      <c r="J32" s="34">
        <v>25000</v>
      </c>
      <c r="K32" s="34"/>
      <c r="L32" s="34"/>
      <c r="M32" s="34"/>
      <c r="N32" s="34">
        <v>20000</v>
      </c>
      <c r="O32" s="34"/>
      <c r="P32" s="34">
        <v>20000</v>
      </c>
      <c r="Q32" s="34"/>
      <c r="R32" s="34"/>
      <c r="S32" s="34"/>
      <c r="T32" s="34">
        <v>22000</v>
      </c>
      <c r="U32" s="34"/>
      <c r="V32" s="34">
        <v>22000</v>
      </c>
      <c r="W32" s="34"/>
      <c r="X32" s="16" t="s">
        <v>70</v>
      </c>
      <c r="Y32" s="99" t="s">
        <v>1507</v>
      </c>
      <c r="BA32" s="49" t="s">
        <v>112</v>
      </c>
      <c r="BB32" s="49" t="s">
        <v>931</v>
      </c>
    </row>
    <row r="33" spans="1:54" ht="14.1" customHeight="1">
      <c r="A33" s="100" t="s">
        <v>1511</v>
      </c>
      <c r="B33" s="16" t="s">
        <v>71</v>
      </c>
      <c r="C33" s="103"/>
      <c r="D33" s="142"/>
      <c r="E33" s="24" t="s">
        <v>878</v>
      </c>
      <c r="F33" s="34">
        <v>6000</v>
      </c>
      <c r="G33" s="34">
        <v>195000</v>
      </c>
      <c r="H33" s="34">
        <v>9000</v>
      </c>
      <c r="I33" s="34"/>
      <c r="J33" s="34">
        <v>210000</v>
      </c>
      <c r="K33" s="34"/>
      <c r="L33" s="34">
        <v>7000</v>
      </c>
      <c r="M33" s="34">
        <v>196000</v>
      </c>
      <c r="N33" s="34">
        <v>10000</v>
      </c>
      <c r="O33" s="34"/>
      <c r="P33" s="34">
        <v>213000</v>
      </c>
      <c r="Q33" s="34"/>
      <c r="R33" s="34">
        <v>4000</v>
      </c>
      <c r="S33" s="34">
        <v>199000</v>
      </c>
      <c r="T33" s="34">
        <v>10000</v>
      </c>
      <c r="U33" s="34"/>
      <c r="V33" s="34">
        <v>213000</v>
      </c>
      <c r="W33" s="34"/>
      <c r="X33" s="16" t="s">
        <v>71</v>
      </c>
      <c r="Y33" s="99" t="s">
        <v>1507</v>
      </c>
      <c r="BA33" s="49" t="s">
        <v>113</v>
      </c>
      <c r="BB33" s="49" t="s">
        <v>1460</v>
      </c>
    </row>
    <row r="34" spans="1:54" ht="14.1" customHeight="1">
      <c r="A34" s="100" t="s">
        <v>1511</v>
      </c>
      <c r="B34" s="16" t="s">
        <v>73</v>
      </c>
      <c r="C34" s="103"/>
      <c r="D34" s="142"/>
      <c r="E34" s="24" t="s">
        <v>875</v>
      </c>
      <c r="F34" s="34">
        <v>133000</v>
      </c>
      <c r="G34" s="34">
        <v>195000</v>
      </c>
      <c r="H34" s="34">
        <v>325000</v>
      </c>
      <c r="I34" s="34"/>
      <c r="J34" s="34">
        <v>653000</v>
      </c>
      <c r="K34" s="34"/>
      <c r="L34" s="34">
        <v>140000</v>
      </c>
      <c r="M34" s="34">
        <v>185000</v>
      </c>
      <c r="N34" s="34">
        <v>351000</v>
      </c>
      <c r="O34" s="34"/>
      <c r="P34" s="34">
        <v>676000</v>
      </c>
      <c r="Q34" s="34"/>
      <c r="R34" s="34">
        <v>122000</v>
      </c>
      <c r="S34" s="34">
        <v>128000</v>
      </c>
      <c r="T34" s="34">
        <v>244000</v>
      </c>
      <c r="U34" s="34"/>
      <c r="V34" s="34">
        <v>494000</v>
      </c>
      <c r="W34" s="34"/>
      <c r="X34" s="16" t="s">
        <v>73</v>
      </c>
      <c r="Y34" s="99" t="s">
        <v>1507</v>
      </c>
      <c r="BA34" s="49" t="s">
        <v>115</v>
      </c>
      <c r="BB34" s="49" t="s">
        <v>891</v>
      </c>
    </row>
    <row r="35" spans="1:54" ht="14.1" customHeight="1">
      <c r="A35" s="100" t="s">
        <v>1511</v>
      </c>
      <c r="B35" s="16" t="s">
        <v>75</v>
      </c>
      <c r="C35" s="103"/>
      <c r="D35" s="142"/>
      <c r="E35" s="24" t="s">
        <v>880</v>
      </c>
      <c r="F35" s="34">
        <v>371000</v>
      </c>
      <c r="G35" s="34">
        <v>3000</v>
      </c>
      <c r="H35" s="34"/>
      <c r="I35" s="34"/>
      <c r="J35" s="34">
        <v>374000</v>
      </c>
      <c r="K35" s="34"/>
      <c r="L35" s="34">
        <v>371000</v>
      </c>
      <c r="M35" s="34">
        <v>13000</v>
      </c>
      <c r="N35" s="34"/>
      <c r="O35" s="34"/>
      <c r="P35" s="34">
        <v>384000</v>
      </c>
      <c r="Q35" s="34"/>
      <c r="R35" s="34">
        <v>604000</v>
      </c>
      <c r="S35" s="34">
        <v>8000</v>
      </c>
      <c r="T35" s="34"/>
      <c r="U35" s="34"/>
      <c r="V35" s="34">
        <v>612000</v>
      </c>
      <c r="W35" s="34"/>
      <c r="X35" s="16" t="s">
        <v>75</v>
      </c>
      <c r="Y35" s="99" t="s">
        <v>1507</v>
      </c>
      <c r="BA35" s="49" t="s">
        <v>234</v>
      </c>
      <c r="BB35" s="49" t="s">
        <v>650</v>
      </c>
    </row>
    <row r="36" spans="1:54" ht="14.1" customHeight="1">
      <c r="A36" s="100" t="s">
        <v>1511</v>
      </c>
      <c r="B36" s="16" t="s">
        <v>76</v>
      </c>
      <c r="C36" s="103"/>
      <c r="D36" s="142"/>
      <c r="E36" s="24" t="s">
        <v>1139</v>
      </c>
      <c r="F36" s="34"/>
      <c r="G36" s="34"/>
      <c r="H36" s="34"/>
      <c r="I36" s="34"/>
      <c r="J36" s="34">
        <v>0</v>
      </c>
      <c r="K36" s="34"/>
      <c r="L36" s="34"/>
      <c r="M36" s="34"/>
      <c r="N36" s="34"/>
      <c r="O36" s="34"/>
      <c r="P36" s="34">
        <v>0</v>
      </c>
      <c r="Q36" s="34"/>
      <c r="R36" s="34"/>
      <c r="S36" s="34"/>
      <c r="T36" s="34"/>
      <c r="U36" s="34"/>
      <c r="V36" s="34">
        <v>0</v>
      </c>
      <c r="W36" s="34"/>
      <c r="X36" s="16" t="s">
        <v>76</v>
      </c>
      <c r="Y36" s="99" t="s">
        <v>1507</v>
      </c>
      <c r="BA36" s="49" t="s">
        <v>237</v>
      </c>
      <c r="BB36" s="49" t="s">
        <v>664</v>
      </c>
    </row>
    <row r="37" spans="1:54" ht="14.1" customHeight="1">
      <c r="A37" s="100" t="s">
        <v>1511</v>
      </c>
      <c r="B37" s="16" t="s">
        <v>77</v>
      </c>
      <c r="C37" s="103"/>
      <c r="D37" s="142"/>
      <c r="E37" s="24" t="s">
        <v>876</v>
      </c>
      <c r="F37" s="34">
        <v>1000</v>
      </c>
      <c r="G37" s="34"/>
      <c r="H37" s="34"/>
      <c r="I37" s="34"/>
      <c r="J37" s="34">
        <v>1000</v>
      </c>
      <c r="K37" s="34"/>
      <c r="L37" s="34">
        <v>1000</v>
      </c>
      <c r="M37" s="34">
        <v>1000</v>
      </c>
      <c r="N37" s="34"/>
      <c r="O37" s="34"/>
      <c r="P37" s="34">
        <v>2000</v>
      </c>
      <c r="Q37" s="34"/>
      <c r="R37" s="34">
        <v>1000</v>
      </c>
      <c r="S37" s="34"/>
      <c r="T37" s="34"/>
      <c r="U37" s="34"/>
      <c r="V37" s="34">
        <v>1000</v>
      </c>
      <c r="W37" s="34"/>
      <c r="X37" s="16" t="s">
        <v>77</v>
      </c>
      <c r="Y37" s="99" t="s">
        <v>1507</v>
      </c>
      <c r="BA37" s="49" t="s">
        <v>238</v>
      </c>
      <c r="BB37" s="49" t="s">
        <v>663</v>
      </c>
    </row>
    <row r="38" spans="1:54" ht="14.1" customHeight="1">
      <c r="A38" s="100" t="s">
        <v>1511</v>
      </c>
      <c r="B38" s="16" t="s">
        <v>80</v>
      </c>
      <c r="C38" s="103"/>
      <c r="D38" s="106"/>
      <c r="E38" s="24" t="s">
        <v>1207</v>
      </c>
      <c r="F38" s="34">
        <v>511000</v>
      </c>
      <c r="G38" s="34">
        <v>393000</v>
      </c>
      <c r="H38" s="34">
        <v>359000</v>
      </c>
      <c r="I38" s="34">
        <v>0</v>
      </c>
      <c r="J38" s="34">
        <v>1263000</v>
      </c>
      <c r="K38" s="34"/>
      <c r="L38" s="34">
        <v>519000</v>
      </c>
      <c r="M38" s="34">
        <v>395000</v>
      </c>
      <c r="N38" s="34">
        <v>381000</v>
      </c>
      <c r="O38" s="34">
        <v>0</v>
      </c>
      <c r="P38" s="34">
        <v>1295000</v>
      </c>
      <c r="Q38" s="34"/>
      <c r="R38" s="34">
        <v>731000</v>
      </c>
      <c r="S38" s="34">
        <v>335000</v>
      </c>
      <c r="T38" s="34">
        <v>276000</v>
      </c>
      <c r="U38" s="34">
        <v>0</v>
      </c>
      <c r="V38" s="34">
        <v>1342000</v>
      </c>
      <c r="W38" s="34"/>
      <c r="X38" s="16" t="s">
        <v>80</v>
      </c>
      <c r="Y38" s="99" t="s">
        <v>1507</v>
      </c>
      <c r="BA38" s="49" t="s">
        <v>239</v>
      </c>
      <c r="BB38" s="49" t="s">
        <v>670</v>
      </c>
    </row>
    <row r="39" spans="1:54" ht="14.1" customHeight="1">
      <c r="A39" s="100" t="s">
        <v>1511</v>
      </c>
      <c r="B39" s="16" t="s">
        <v>82</v>
      </c>
      <c r="C39" s="103"/>
      <c r="D39" s="105" t="s">
        <v>1167</v>
      </c>
      <c r="E39" s="106"/>
      <c r="F39" s="34">
        <v>3749000</v>
      </c>
      <c r="G39" s="34"/>
      <c r="H39" s="34"/>
      <c r="I39" s="34"/>
      <c r="J39" s="34">
        <v>3749000</v>
      </c>
      <c r="K39" s="34"/>
      <c r="L39" s="34">
        <v>3494000</v>
      </c>
      <c r="M39" s="34">
        <v>0</v>
      </c>
      <c r="N39" s="34">
        <v>0</v>
      </c>
      <c r="O39" s="34">
        <v>0</v>
      </c>
      <c r="P39" s="34">
        <v>3494000</v>
      </c>
      <c r="Q39" s="34"/>
      <c r="R39" s="34">
        <v>3965000</v>
      </c>
      <c r="S39" s="34"/>
      <c r="T39" s="34"/>
      <c r="U39" s="34"/>
      <c r="V39" s="34">
        <v>3965000</v>
      </c>
      <c r="W39" s="34"/>
      <c r="X39" s="16" t="s">
        <v>82</v>
      </c>
      <c r="Y39" s="99" t="s">
        <v>1507</v>
      </c>
      <c r="BA39" s="49" t="s">
        <v>240</v>
      </c>
      <c r="BB39" s="49" t="s">
        <v>662</v>
      </c>
    </row>
    <row r="40" spans="1:54" ht="14.1" customHeight="1">
      <c r="A40" s="100" t="s">
        <v>1511</v>
      </c>
      <c r="B40" s="16" t="s">
        <v>83</v>
      </c>
      <c r="C40" s="103"/>
      <c r="D40" s="105" t="s">
        <v>1258</v>
      </c>
      <c r="E40" s="106"/>
      <c r="F40" s="34">
        <v>7487000</v>
      </c>
      <c r="G40" s="34">
        <v>7290000</v>
      </c>
      <c r="H40" s="34">
        <v>359000</v>
      </c>
      <c r="I40" s="34">
        <v>0</v>
      </c>
      <c r="J40" s="34">
        <v>15136000</v>
      </c>
      <c r="K40" s="34"/>
      <c r="L40" s="34">
        <v>9452000</v>
      </c>
      <c r="M40" s="34">
        <v>6487000</v>
      </c>
      <c r="N40" s="34">
        <v>381000</v>
      </c>
      <c r="O40" s="34">
        <v>0</v>
      </c>
      <c r="P40" s="34">
        <v>16320000</v>
      </c>
      <c r="Q40" s="34"/>
      <c r="R40" s="34">
        <v>7203000</v>
      </c>
      <c r="S40" s="34">
        <v>6637000</v>
      </c>
      <c r="T40" s="34">
        <v>276000</v>
      </c>
      <c r="U40" s="34">
        <v>0</v>
      </c>
      <c r="V40" s="34">
        <v>14116000</v>
      </c>
      <c r="W40" s="34"/>
      <c r="X40" s="16" t="s">
        <v>83</v>
      </c>
      <c r="Y40" s="99" t="s">
        <v>1507</v>
      </c>
      <c r="BA40" s="49" t="s">
        <v>241</v>
      </c>
      <c r="BB40" s="49" t="s">
        <v>666</v>
      </c>
    </row>
    <row r="41" spans="1:54" ht="14.1" customHeight="1">
      <c r="A41" s="100" t="s">
        <v>1511</v>
      </c>
      <c r="B41" s="16" t="s">
        <v>85</v>
      </c>
      <c r="C41" s="103"/>
      <c r="D41" s="105" t="s">
        <v>1164</v>
      </c>
      <c r="E41" s="106"/>
      <c r="F41" s="34"/>
      <c r="G41" s="34">
        <v>0</v>
      </c>
      <c r="H41" s="44"/>
      <c r="I41" s="44"/>
      <c r="J41" s="44"/>
      <c r="K41" s="34"/>
      <c r="L41" s="34">
        <v>0</v>
      </c>
      <c r="M41" s="34">
        <v>0</v>
      </c>
      <c r="N41" s="44"/>
      <c r="O41" s="44"/>
      <c r="P41" s="44"/>
      <c r="Q41" s="34"/>
      <c r="R41" s="34"/>
      <c r="S41" s="34">
        <v>0</v>
      </c>
      <c r="T41" s="44"/>
      <c r="U41" s="44"/>
      <c r="V41" s="44"/>
      <c r="W41" s="34"/>
      <c r="X41" s="16" t="s">
        <v>85</v>
      </c>
      <c r="Y41" s="99" t="s">
        <v>1507</v>
      </c>
      <c r="BA41" s="49" t="s">
        <v>242</v>
      </c>
      <c r="BB41" s="49" t="s">
        <v>668</v>
      </c>
    </row>
    <row r="42" spans="1:54" ht="14.1" customHeight="1">
      <c r="A42" s="100" t="s">
        <v>1511</v>
      </c>
      <c r="B42" s="16" t="s">
        <v>86</v>
      </c>
      <c r="C42" s="108"/>
      <c r="D42" s="105" t="s">
        <v>1163</v>
      </c>
      <c r="E42" s="106"/>
      <c r="F42" s="34"/>
      <c r="G42" s="34">
        <v>0</v>
      </c>
      <c r="H42" s="44"/>
      <c r="I42" s="44"/>
      <c r="J42" s="44"/>
      <c r="K42" s="34"/>
      <c r="L42" s="34">
        <v>0</v>
      </c>
      <c r="M42" s="34">
        <v>0</v>
      </c>
      <c r="N42" s="44"/>
      <c r="O42" s="44"/>
      <c r="P42" s="44"/>
      <c r="Q42" s="34"/>
      <c r="R42" s="34"/>
      <c r="S42" s="34">
        <v>0</v>
      </c>
      <c r="T42" s="44"/>
      <c r="U42" s="44"/>
      <c r="V42" s="44"/>
      <c r="W42" s="34"/>
      <c r="X42" s="16" t="s">
        <v>86</v>
      </c>
      <c r="Y42" s="99" t="s">
        <v>1507</v>
      </c>
      <c r="BA42" s="49" t="s">
        <v>243</v>
      </c>
      <c r="BB42" s="49" t="s">
        <v>665</v>
      </c>
    </row>
    <row r="43" spans="1:54" ht="14.1" customHeight="1">
      <c r="A43" s="100" t="s">
        <v>1511</v>
      </c>
      <c r="B43" s="16" t="s">
        <v>88</v>
      </c>
      <c r="C43" s="102" t="s">
        <v>582</v>
      </c>
      <c r="D43" s="140" t="s">
        <v>1091</v>
      </c>
      <c r="E43" s="24" t="s">
        <v>879</v>
      </c>
      <c r="F43" s="34"/>
      <c r="G43" s="34"/>
      <c r="H43" s="34">
        <v>5000</v>
      </c>
      <c r="I43" s="34"/>
      <c r="J43" s="34">
        <v>5000</v>
      </c>
      <c r="K43" s="34"/>
      <c r="L43" s="34"/>
      <c r="M43" s="34"/>
      <c r="N43" s="34">
        <v>1000</v>
      </c>
      <c r="O43" s="34">
        <v>0</v>
      </c>
      <c r="P43" s="34">
        <v>1000</v>
      </c>
      <c r="Q43" s="34"/>
      <c r="R43" s="34"/>
      <c r="S43" s="34"/>
      <c r="T43" s="34">
        <v>2000</v>
      </c>
      <c r="U43" s="34"/>
      <c r="V43" s="34">
        <v>2000</v>
      </c>
      <c r="W43" s="34"/>
      <c r="X43" s="16" t="s">
        <v>88</v>
      </c>
      <c r="Y43" s="99" t="s">
        <v>1507</v>
      </c>
      <c r="BA43" s="49" t="s">
        <v>244</v>
      </c>
      <c r="BB43" s="49" t="s">
        <v>669</v>
      </c>
    </row>
    <row r="44" spans="1:54" ht="14.1" customHeight="1">
      <c r="A44" s="100" t="s">
        <v>1511</v>
      </c>
      <c r="B44" s="16" t="s">
        <v>89</v>
      </c>
      <c r="C44" s="103"/>
      <c r="D44" s="142"/>
      <c r="E44" s="24" t="s">
        <v>878</v>
      </c>
      <c r="F44" s="34">
        <v>6000</v>
      </c>
      <c r="G44" s="34">
        <v>185000</v>
      </c>
      <c r="H44" s="34"/>
      <c r="I44" s="34"/>
      <c r="J44" s="34">
        <v>191000</v>
      </c>
      <c r="K44" s="34"/>
      <c r="L44" s="34">
        <v>7000</v>
      </c>
      <c r="M44" s="34">
        <v>246000</v>
      </c>
      <c r="N44" s="34"/>
      <c r="O44" s="34">
        <v>0</v>
      </c>
      <c r="P44" s="34">
        <v>253000</v>
      </c>
      <c r="Q44" s="34"/>
      <c r="R44" s="34">
        <v>4000</v>
      </c>
      <c r="S44" s="34">
        <v>225000</v>
      </c>
      <c r="T44" s="34"/>
      <c r="U44" s="34"/>
      <c r="V44" s="34">
        <v>229000</v>
      </c>
      <c r="W44" s="34"/>
      <c r="X44" s="16" t="s">
        <v>89</v>
      </c>
      <c r="Y44" s="99" t="s">
        <v>1507</v>
      </c>
      <c r="BA44" s="49" t="s">
        <v>245</v>
      </c>
      <c r="BB44" s="49" t="s">
        <v>658</v>
      </c>
    </row>
    <row r="45" spans="1:54" ht="14.1" customHeight="1">
      <c r="A45" s="100" t="s">
        <v>1511</v>
      </c>
      <c r="B45" s="16" t="s">
        <v>90</v>
      </c>
      <c r="C45" s="103"/>
      <c r="D45" s="142"/>
      <c r="E45" s="24" t="s">
        <v>875</v>
      </c>
      <c r="F45" s="34">
        <v>133000</v>
      </c>
      <c r="G45" s="34">
        <v>411000</v>
      </c>
      <c r="H45" s="34">
        <v>12000</v>
      </c>
      <c r="I45" s="34"/>
      <c r="J45" s="34">
        <v>556000</v>
      </c>
      <c r="K45" s="34"/>
      <c r="L45" s="34">
        <v>140000</v>
      </c>
      <c r="M45" s="34">
        <v>530000</v>
      </c>
      <c r="N45" s="34">
        <v>46000</v>
      </c>
      <c r="O45" s="34">
        <v>0</v>
      </c>
      <c r="P45" s="34">
        <v>716000</v>
      </c>
      <c r="Q45" s="34"/>
      <c r="R45" s="34">
        <v>121000</v>
      </c>
      <c r="S45" s="34">
        <v>321000</v>
      </c>
      <c r="T45" s="34">
        <v>40000</v>
      </c>
      <c r="U45" s="34"/>
      <c r="V45" s="34">
        <v>482000</v>
      </c>
      <c r="W45" s="34"/>
      <c r="X45" s="16" t="s">
        <v>90</v>
      </c>
      <c r="Y45" s="99" t="s">
        <v>1507</v>
      </c>
      <c r="BA45" s="49" t="s">
        <v>246</v>
      </c>
      <c r="BB45" s="49" t="s">
        <v>659</v>
      </c>
    </row>
    <row r="46" spans="1:54" ht="14.1" customHeight="1">
      <c r="A46" s="100" t="s">
        <v>1511</v>
      </c>
      <c r="B46" s="16" t="s">
        <v>92</v>
      </c>
      <c r="C46" s="103"/>
      <c r="D46" s="142"/>
      <c r="E46" s="24" t="s">
        <v>880</v>
      </c>
      <c r="F46" s="34">
        <v>371000</v>
      </c>
      <c r="G46" s="34">
        <v>3000</v>
      </c>
      <c r="H46" s="34"/>
      <c r="I46" s="34"/>
      <c r="J46" s="34">
        <v>374000</v>
      </c>
      <c r="K46" s="34"/>
      <c r="L46" s="34">
        <v>371000</v>
      </c>
      <c r="M46" s="34">
        <v>13000</v>
      </c>
      <c r="N46" s="34"/>
      <c r="O46" s="34">
        <v>0</v>
      </c>
      <c r="P46" s="34">
        <v>384000</v>
      </c>
      <c r="Q46" s="34"/>
      <c r="R46" s="34">
        <v>604000</v>
      </c>
      <c r="S46" s="34">
        <v>8000</v>
      </c>
      <c r="T46" s="34"/>
      <c r="U46" s="34"/>
      <c r="V46" s="34">
        <v>612000</v>
      </c>
      <c r="W46" s="34"/>
      <c r="X46" s="16" t="s">
        <v>92</v>
      </c>
      <c r="Y46" s="99" t="s">
        <v>1507</v>
      </c>
      <c r="BA46" s="49" t="s">
        <v>247</v>
      </c>
      <c r="BB46" s="49" t="s">
        <v>651</v>
      </c>
    </row>
    <row r="47" spans="1:54" ht="14.1" customHeight="1">
      <c r="A47" s="100" t="s">
        <v>1511</v>
      </c>
      <c r="B47" s="16" t="s">
        <v>93</v>
      </c>
      <c r="C47" s="103"/>
      <c r="D47" s="142"/>
      <c r="E47" s="24" t="s">
        <v>1139</v>
      </c>
      <c r="F47" s="34"/>
      <c r="G47" s="34"/>
      <c r="H47" s="34"/>
      <c r="I47" s="34"/>
      <c r="J47" s="34">
        <v>0</v>
      </c>
      <c r="K47" s="34"/>
      <c r="L47" s="34"/>
      <c r="M47" s="34"/>
      <c r="N47" s="34"/>
      <c r="O47" s="34">
        <v>0</v>
      </c>
      <c r="P47" s="34">
        <v>0</v>
      </c>
      <c r="Q47" s="34"/>
      <c r="R47" s="34"/>
      <c r="S47" s="34"/>
      <c r="T47" s="34"/>
      <c r="U47" s="34"/>
      <c r="V47" s="34">
        <v>0</v>
      </c>
      <c r="W47" s="34"/>
      <c r="X47" s="16" t="s">
        <v>93</v>
      </c>
      <c r="Y47" s="99" t="s">
        <v>1507</v>
      </c>
      <c r="BA47" s="49" t="s">
        <v>248</v>
      </c>
      <c r="BB47" s="49" t="s">
        <v>653</v>
      </c>
    </row>
    <row r="48" spans="1:54" ht="14.1" customHeight="1">
      <c r="A48" s="100" t="s">
        <v>1511</v>
      </c>
      <c r="B48" s="16" t="s">
        <v>94</v>
      </c>
      <c r="C48" s="103"/>
      <c r="D48" s="142"/>
      <c r="E48" s="24" t="s">
        <v>876</v>
      </c>
      <c r="F48" s="34">
        <v>1000</v>
      </c>
      <c r="G48" s="34"/>
      <c r="H48" s="34"/>
      <c r="I48" s="34"/>
      <c r="J48" s="34">
        <v>1000</v>
      </c>
      <c r="K48" s="34"/>
      <c r="L48" s="34">
        <v>1000</v>
      </c>
      <c r="M48" s="34"/>
      <c r="N48" s="34"/>
      <c r="O48" s="34">
        <v>0</v>
      </c>
      <c r="P48" s="34">
        <v>1000</v>
      </c>
      <c r="Q48" s="34"/>
      <c r="R48" s="34">
        <v>1000</v>
      </c>
      <c r="S48" s="34"/>
      <c r="T48" s="34"/>
      <c r="U48" s="34"/>
      <c r="V48" s="34">
        <v>1000</v>
      </c>
      <c r="W48" s="34"/>
      <c r="X48" s="16" t="s">
        <v>94</v>
      </c>
      <c r="Y48" s="99" t="s">
        <v>1507</v>
      </c>
      <c r="BA48" s="49" t="s">
        <v>249</v>
      </c>
      <c r="BB48" s="49" t="s">
        <v>655</v>
      </c>
    </row>
    <row r="49" spans="1:54" ht="14.1" customHeight="1">
      <c r="A49" s="100" t="s">
        <v>1511</v>
      </c>
      <c r="B49" s="16" t="s">
        <v>95</v>
      </c>
      <c r="C49" s="103"/>
      <c r="D49" s="106"/>
      <c r="E49" s="24" t="s">
        <v>1178</v>
      </c>
      <c r="F49" s="34">
        <v>511000</v>
      </c>
      <c r="G49" s="34">
        <v>599000</v>
      </c>
      <c r="H49" s="34">
        <v>17000</v>
      </c>
      <c r="I49" s="34">
        <v>0</v>
      </c>
      <c r="J49" s="34">
        <v>1127000</v>
      </c>
      <c r="K49" s="34"/>
      <c r="L49" s="34">
        <v>519000</v>
      </c>
      <c r="M49" s="34">
        <v>789000</v>
      </c>
      <c r="N49" s="34">
        <v>47000</v>
      </c>
      <c r="O49" s="34">
        <v>0</v>
      </c>
      <c r="P49" s="34">
        <v>1355000</v>
      </c>
      <c r="Q49" s="34"/>
      <c r="R49" s="34">
        <v>730000</v>
      </c>
      <c r="S49" s="34">
        <v>554000</v>
      </c>
      <c r="T49" s="34">
        <v>42000</v>
      </c>
      <c r="U49" s="34">
        <v>0</v>
      </c>
      <c r="V49" s="34">
        <v>1326000</v>
      </c>
      <c r="W49" s="34"/>
      <c r="X49" s="16" t="s">
        <v>95</v>
      </c>
      <c r="Y49" s="99" t="s">
        <v>1507</v>
      </c>
      <c r="BA49" s="49" t="s">
        <v>250</v>
      </c>
      <c r="BB49" s="49" t="s">
        <v>657</v>
      </c>
    </row>
    <row r="50" spans="1:54" ht="14.1" customHeight="1">
      <c r="A50" s="100" t="s">
        <v>1511</v>
      </c>
      <c r="B50" s="16" t="s">
        <v>96</v>
      </c>
      <c r="C50" s="103"/>
      <c r="D50" s="105" t="s">
        <v>859</v>
      </c>
      <c r="E50" s="106"/>
      <c r="F50" s="34">
        <v>3850000</v>
      </c>
      <c r="G50" s="34"/>
      <c r="H50" s="34"/>
      <c r="I50" s="34"/>
      <c r="J50" s="34">
        <v>3850000</v>
      </c>
      <c r="K50" s="34"/>
      <c r="L50" s="34">
        <v>3598000</v>
      </c>
      <c r="M50" s="34">
        <v>0</v>
      </c>
      <c r="N50" s="34">
        <v>0</v>
      </c>
      <c r="O50" s="34">
        <v>0</v>
      </c>
      <c r="P50" s="34">
        <v>3598000</v>
      </c>
      <c r="Q50" s="34"/>
      <c r="R50" s="34">
        <v>3886000</v>
      </c>
      <c r="S50" s="34"/>
      <c r="T50" s="34"/>
      <c r="U50" s="34"/>
      <c r="V50" s="34">
        <v>3886000</v>
      </c>
      <c r="W50" s="34"/>
      <c r="X50" s="16" t="s">
        <v>96</v>
      </c>
      <c r="Y50" s="99" t="s">
        <v>1507</v>
      </c>
      <c r="BA50" s="49" t="s">
        <v>251</v>
      </c>
      <c r="BB50" s="49" t="s">
        <v>656</v>
      </c>
    </row>
    <row r="51" spans="1:54" ht="14.1" customHeight="1">
      <c r="A51" s="100" t="s">
        <v>1511</v>
      </c>
      <c r="B51" s="16" t="s">
        <v>99</v>
      </c>
      <c r="C51" s="103"/>
      <c r="D51" s="105" t="s">
        <v>1254</v>
      </c>
      <c r="E51" s="106"/>
      <c r="F51" s="34">
        <v>4361000</v>
      </c>
      <c r="G51" s="34">
        <v>599000</v>
      </c>
      <c r="H51" s="34">
        <v>17000</v>
      </c>
      <c r="I51" s="34">
        <v>0</v>
      </c>
      <c r="J51" s="34">
        <v>4977000</v>
      </c>
      <c r="K51" s="34"/>
      <c r="L51" s="34">
        <v>4117000</v>
      </c>
      <c r="M51" s="34">
        <v>789000</v>
      </c>
      <c r="N51" s="34">
        <v>47000</v>
      </c>
      <c r="O51" s="34">
        <v>0</v>
      </c>
      <c r="P51" s="34">
        <v>4953000</v>
      </c>
      <c r="Q51" s="34"/>
      <c r="R51" s="34">
        <v>4616000</v>
      </c>
      <c r="S51" s="34">
        <v>554000</v>
      </c>
      <c r="T51" s="34">
        <v>42000</v>
      </c>
      <c r="U51" s="34">
        <v>0</v>
      </c>
      <c r="V51" s="34">
        <v>5212000</v>
      </c>
      <c r="W51" s="34"/>
      <c r="X51" s="16" t="s">
        <v>99</v>
      </c>
      <c r="Y51" s="99" t="s">
        <v>1507</v>
      </c>
      <c r="BA51" s="49" t="s">
        <v>252</v>
      </c>
      <c r="BB51" s="49" t="s">
        <v>660</v>
      </c>
    </row>
    <row r="52" spans="1:54" ht="14.1" customHeight="1">
      <c r="A52" s="100" t="s">
        <v>1511</v>
      </c>
      <c r="B52" s="16" t="s">
        <v>101</v>
      </c>
      <c r="C52" s="103"/>
      <c r="D52" s="105" t="s">
        <v>857</v>
      </c>
      <c r="E52" s="106"/>
      <c r="F52" s="34"/>
      <c r="G52" s="34">
        <v>0</v>
      </c>
      <c r="H52" s="44"/>
      <c r="I52" s="44"/>
      <c r="J52" s="44"/>
      <c r="K52" s="34"/>
      <c r="L52" s="34">
        <v>0</v>
      </c>
      <c r="M52" s="34">
        <v>0</v>
      </c>
      <c r="N52" s="44"/>
      <c r="O52" s="44"/>
      <c r="P52" s="44"/>
      <c r="Q52" s="34"/>
      <c r="R52" s="34"/>
      <c r="S52" s="34">
        <v>0</v>
      </c>
      <c r="T52" s="44"/>
      <c r="U52" s="44"/>
      <c r="V52" s="44"/>
      <c r="W52" s="34"/>
      <c r="X52" s="16" t="s">
        <v>101</v>
      </c>
      <c r="Y52" s="99" t="s">
        <v>1507</v>
      </c>
      <c r="BA52" s="49" t="s">
        <v>253</v>
      </c>
      <c r="BB52" s="49" t="s">
        <v>652</v>
      </c>
    </row>
    <row r="53" spans="1:54" ht="14.1" customHeight="1">
      <c r="A53" s="100" t="s">
        <v>1511</v>
      </c>
      <c r="B53" s="16" t="s">
        <v>102</v>
      </c>
      <c r="C53" s="108"/>
      <c r="D53" s="105" t="s">
        <v>856</v>
      </c>
      <c r="E53" s="106"/>
      <c r="F53" s="34"/>
      <c r="G53" s="34">
        <v>0</v>
      </c>
      <c r="H53" s="44"/>
      <c r="I53" s="44"/>
      <c r="J53" s="44"/>
      <c r="K53" s="34"/>
      <c r="L53" s="34">
        <v>0</v>
      </c>
      <c r="M53" s="34">
        <v>0</v>
      </c>
      <c r="N53" s="44"/>
      <c r="O53" s="44"/>
      <c r="P53" s="44"/>
      <c r="Q53" s="34"/>
      <c r="R53" s="34"/>
      <c r="S53" s="34">
        <v>0</v>
      </c>
      <c r="T53" s="44"/>
      <c r="U53" s="44"/>
      <c r="V53" s="44"/>
      <c r="W53" s="34"/>
      <c r="X53" s="16" t="s">
        <v>102</v>
      </c>
      <c r="Y53" s="99" t="s">
        <v>1507</v>
      </c>
      <c r="BA53" s="49" t="s">
        <v>254</v>
      </c>
      <c r="BB53" s="49" t="s">
        <v>649</v>
      </c>
    </row>
    <row r="54" spans="1:54" ht="14.1" customHeight="1">
      <c r="A54" s="100" t="s">
        <v>1511</v>
      </c>
      <c r="B54" s="16" t="s">
        <v>103</v>
      </c>
      <c r="C54" s="105" t="s">
        <v>631</v>
      </c>
      <c r="D54" s="105" t="s">
        <v>627</v>
      </c>
      <c r="E54" s="106"/>
      <c r="F54" s="34"/>
      <c r="G54" s="34"/>
      <c r="H54" s="34">
        <v>49000</v>
      </c>
      <c r="I54" s="44"/>
      <c r="J54" s="34">
        <v>49000</v>
      </c>
      <c r="K54" s="34">
        <v>-3000</v>
      </c>
      <c r="L54" s="34"/>
      <c r="M54" s="34">
        <v>0</v>
      </c>
      <c r="N54" s="34">
        <v>54000</v>
      </c>
      <c r="O54" s="44"/>
      <c r="P54" s="34">
        <v>54000</v>
      </c>
      <c r="Q54" s="34">
        <v>-11000</v>
      </c>
      <c r="R54" s="34"/>
      <c r="S54" s="34"/>
      <c r="T54" s="34">
        <v>52000</v>
      </c>
      <c r="U54" s="44"/>
      <c r="V54" s="34">
        <v>52000</v>
      </c>
      <c r="W54" s="34">
        <v>-13000</v>
      </c>
      <c r="X54" s="16" t="s">
        <v>103</v>
      </c>
      <c r="Y54" s="99" t="s">
        <v>1507</v>
      </c>
      <c r="BA54" s="49" t="s">
        <v>255</v>
      </c>
      <c r="BB54" s="49" t="s">
        <v>613</v>
      </c>
    </row>
    <row r="55" spans="1:54" ht="14.1" customHeight="1">
      <c r="A55" s="100" t="s">
        <v>1511</v>
      </c>
      <c r="B55" s="18" t="s">
        <v>104</v>
      </c>
      <c r="C55" s="107"/>
      <c r="D55" s="140" t="s">
        <v>612</v>
      </c>
      <c r="E55" s="107"/>
      <c r="F55" s="35"/>
      <c r="G55" s="35"/>
      <c r="H55" s="35"/>
      <c r="I55" s="39"/>
      <c r="J55" s="35">
        <v>0</v>
      </c>
      <c r="K55" s="35">
        <v>0</v>
      </c>
      <c r="L55" s="35"/>
      <c r="M55" s="35"/>
      <c r="N55" s="35"/>
      <c r="O55" s="39"/>
      <c r="P55" s="35">
        <v>0</v>
      </c>
      <c r="Q55" s="35">
        <v>0</v>
      </c>
      <c r="R55" s="35"/>
      <c r="S55" s="35"/>
      <c r="T55" s="35"/>
      <c r="U55" s="39"/>
      <c r="V55" s="35">
        <v>0</v>
      </c>
      <c r="W55" s="35">
        <v>0</v>
      </c>
      <c r="X55" s="18" t="s">
        <v>104</v>
      </c>
      <c r="Y55" s="99" t="s">
        <v>1507</v>
      </c>
      <c r="BA55" s="49" t="s">
        <v>256</v>
      </c>
      <c r="BB55" s="49" t="s">
        <v>648</v>
      </c>
    </row>
    <row r="56" spans="1:54" ht="15">
      <c r="A56" s="110" t="s">
        <v>1510</v>
      </c>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7">
    <mergeCell ref="A7:X7"/>
    <mergeCell ref="A8:Y8"/>
    <mergeCell ref="X9:Y9"/>
    <mergeCell ref="X10:Y10"/>
    <mergeCell ref="A56:Y56"/>
    <mergeCell ref="B9:E10"/>
    <mergeCell ref="A2:B2"/>
    <mergeCell ref="A3:B3"/>
    <mergeCell ref="A1:X1"/>
    <mergeCell ref="E2:Y2"/>
    <mergeCell ref="D3:Y3"/>
    <mergeCell ref="A4:B4"/>
    <mergeCell ref="A5:B5"/>
    <mergeCell ref="D4:Y4"/>
    <mergeCell ref="D5:Y5"/>
    <mergeCell ref="A6:Y6"/>
    <mergeCell ref="F9:J9"/>
    <mergeCell ref="L9:P9"/>
    <mergeCell ref="R9:V9"/>
    <mergeCell ref="C11:E11"/>
    <mergeCell ref="C12:C42"/>
    <mergeCell ref="D12:D21"/>
    <mergeCell ref="D22:D31"/>
    <mergeCell ref="D32:D38"/>
    <mergeCell ref="D39:E39"/>
    <mergeCell ref="D40:E40"/>
    <mergeCell ref="D41:E41"/>
    <mergeCell ref="D42:E42"/>
    <mergeCell ref="C54:C55"/>
    <mergeCell ref="D54:E54"/>
    <mergeCell ref="D55:E55"/>
    <mergeCell ref="C43:C53"/>
    <mergeCell ref="D43:D49"/>
    <mergeCell ref="D50:E50"/>
    <mergeCell ref="D51:E51"/>
    <mergeCell ref="D52:E52"/>
    <mergeCell ref="D53:E53"/>
  </mergeCells>
  <dataValidations count="1">
    <dataValidation type="list" allowBlank="1" showInputMessage="1" showErrorMessage="1" sqref="C5">
      <formula1>'@lists'!$A$49:$B$49</formula1>
    </dataValidation>
  </dataValidations>
  <pageMargins left="0.7" right="0.7" top="0.75" bottom="0.75" header="0.3" footer="0.3"/>
  <pageSetup orientation="portrai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Z1"/>
    </sheetView>
  </sheetViews>
  <sheetFormatPr defaultColWidth="0" defaultRowHeight="12.75" zeroHeight="1"/>
  <cols>
    <col min="1" max="2" width="8.28571428571429" style="110" customWidth="1"/>
    <col min="3" max="3" width="10.5714285714286" style="110" bestFit="1" customWidth="1"/>
    <col min="4" max="4" width="9.14285714285714" style="110" customWidth="1"/>
    <col min="5" max="6" width="26.5714285714286" style="110" customWidth="1"/>
    <col min="7" max="17" width="26.7142857142857" style="110" customWidth="1"/>
    <col min="18" max="25" width="28" style="110" customWidth="1"/>
    <col min="26" max="26" width="8.28571428571429" style="110" customWidth="1"/>
    <col min="27" max="27" width="13.5714285714286" style="110" customWidth="1"/>
    <col min="28" max="54" width="13.5714285714286" hidden="1"/>
    <col min="55" max="16384" width="11.4285714285714" hidden="1"/>
  </cols>
  <sheetData>
    <row r="1" spans="1:27" ht="14.1" customHeight="1">
      <c r="A1" s="147" t="s">
        <v>1574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00" t="s">
        <v>1507</v>
      </c>
    </row>
    <row r="2" spans="1:6 53:54" ht="14.1" customHeight="1">
      <c r="A2" s="113" t="s">
        <v>647</v>
      </c>
      <c r="B2" s="145"/>
      <c r="C2" s="19" t="s">
        <v>87</v>
      </c>
      <c r="D2" s="148" t="str">
        <f>VLOOKUP(C2,BA2:BB78,2,0)</f>
        <v>הבינלאומי הראשון</v>
      </c>
      <c r="E2" s="149"/>
      <c r="F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206</v>
      </c>
      <c r="D5" s="120" t="s">
        <v>1513</v>
      </c>
      <c r="BA5" s="49" t="s">
        <v>42</v>
      </c>
      <c r="BB5" s="49" t="s">
        <v>983</v>
      </c>
    </row>
    <row r="6" spans="1:1 53:54" ht="14.1" customHeight="1">
      <c r="A6" s="110" t="s">
        <v>1509</v>
      </c>
      <c r="BA6" s="49" t="s">
        <v>44</v>
      </c>
      <c r="BB6" s="49" t="s">
        <v>720</v>
      </c>
    </row>
    <row r="7" spans="1:54" ht="30" customHeight="1">
      <c r="A7" s="166" t="s">
        <v>207</v>
      </c>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00" t="s">
        <v>1508</v>
      </c>
      <c r="BA7" s="49" t="s">
        <v>45</v>
      </c>
      <c r="BB7" s="49" t="s">
        <v>721</v>
      </c>
    </row>
    <row r="8" spans="1:1 53:54" ht="14.1" customHeight="1">
      <c r="A8" s="110" t="s">
        <v>1509</v>
      </c>
      <c r="BA8" s="49" t="s">
        <v>46</v>
      </c>
      <c r="BB8" s="49" t="s">
        <v>719</v>
      </c>
    </row>
    <row r="9" spans="1:54" ht="14.1" customHeight="1">
      <c r="A9" s="100" t="s">
        <v>1511</v>
      </c>
      <c r="B9" s="154" t="s">
        <v>617</v>
      </c>
      <c r="C9" s="161"/>
      <c r="D9" s="161"/>
      <c r="E9" s="155"/>
      <c r="F9" s="124" t="s">
        <v>1495</v>
      </c>
      <c r="G9" s="125"/>
      <c r="H9" s="125"/>
      <c r="I9" s="125"/>
      <c r="J9" s="125"/>
      <c r="K9" s="125"/>
      <c r="L9" s="125"/>
      <c r="M9" s="125"/>
      <c r="N9" s="125"/>
      <c r="O9" s="106"/>
      <c r="P9" s="126" t="s">
        <v>1384</v>
      </c>
      <c r="Q9" s="125"/>
      <c r="R9" s="125"/>
      <c r="S9" s="125"/>
      <c r="T9" s="125"/>
      <c r="U9" s="125"/>
      <c r="V9" s="125"/>
      <c r="W9" s="125"/>
      <c r="X9" s="125"/>
      <c r="Y9" s="106"/>
      <c r="Z9" s="120" t="s">
        <v>1507</v>
      </c>
      <c r="BA9" s="49" t="s">
        <v>48</v>
      </c>
      <c r="BB9" s="49" t="s">
        <v>777</v>
      </c>
    </row>
    <row r="10" spans="1:54" ht="14.1" customHeight="1">
      <c r="A10" s="100" t="s">
        <v>1511</v>
      </c>
      <c r="B10" s="158"/>
      <c r="C10" s="162"/>
      <c r="D10" s="162"/>
      <c r="E10" s="159"/>
      <c r="F10" s="30" t="s">
        <v>1439</v>
      </c>
      <c r="G10" s="36" t="s">
        <v>1412</v>
      </c>
      <c r="H10" s="36" t="s">
        <v>1421</v>
      </c>
      <c r="I10" s="36" t="s">
        <v>1089</v>
      </c>
      <c r="J10" s="36" t="s">
        <v>1237</v>
      </c>
      <c r="K10" s="36" t="s">
        <v>837</v>
      </c>
      <c r="L10" s="36" t="s">
        <v>774</v>
      </c>
      <c r="M10" s="36" t="s">
        <v>775</v>
      </c>
      <c r="N10" s="36" t="s">
        <v>1438</v>
      </c>
      <c r="O10" s="36" t="s">
        <v>1415</v>
      </c>
      <c r="P10" s="36" t="s">
        <v>1439</v>
      </c>
      <c r="Q10" s="36" t="s">
        <v>1412</v>
      </c>
      <c r="R10" s="36" t="s">
        <v>1421</v>
      </c>
      <c r="S10" s="36" t="s">
        <v>1089</v>
      </c>
      <c r="T10" s="36" t="s">
        <v>1237</v>
      </c>
      <c r="U10" s="36" t="s">
        <v>837</v>
      </c>
      <c r="V10" s="36" t="s">
        <v>774</v>
      </c>
      <c r="W10" s="36" t="s">
        <v>775</v>
      </c>
      <c r="X10" s="36" t="s">
        <v>1438</v>
      </c>
      <c r="Y10" s="36" t="s">
        <v>1415</v>
      </c>
      <c r="Z10" s="120" t="s">
        <v>1507</v>
      </c>
      <c r="BA10" s="49" t="s">
        <v>49</v>
      </c>
      <c r="BB10" s="49" t="s">
        <v>933</v>
      </c>
    </row>
    <row r="11" spans="1:54" ht="14.1" customHeight="1">
      <c r="A11" s="100" t="s">
        <v>1511</v>
      </c>
      <c r="B11" s="51" t="s">
        <v>206</v>
      </c>
      <c r="C11" s="163"/>
      <c r="D11" s="178"/>
      <c r="E11" s="163"/>
      <c r="F11" s="61" t="s">
        <v>35</v>
      </c>
      <c r="G11" s="61" t="s">
        <v>65</v>
      </c>
      <c r="H11" s="61" t="s">
        <v>84</v>
      </c>
      <c r="I11" s="61" t="s">
        <v>98</v>
      </c>
      <c r="J11" s="61" t="s">
        <v>109</v>
      </c>
      <c r="K11" s="61" t="s">
        <v>114</v>
      </c>
      <c r="L11" s="61" t="s">
        <v>235</v>
      </c>
      <c r="M11" s="61" t="s">
        <v>236</v>
      </c>
      <c r="N11" s="61" t="s">
        <v>264</v>
      </c>
      <c r="O11" s="61" t="s">
        <v>37</v>
      </c>
      <c r="P11" s="61" t="s">
        <v>35</v>
      </c>
      <c r="Q11" s="61" t="s">
        <v>65</v>
      </c>
      <c r="R11" s="61" t="s">
        <v>84</v>
      </c>
      <c r="S11" s="61" t="s">
        <v>98</v>
      </c>
      <c r="T11" s="61" t="s">
        <v>109</v>
      </c>
      <c r="U11" s="61" t="s">
        <v>114</v>
      </c>
      <c r="V11" s="61" t="s">
        <v>235</v>
      </c>
      <c r="W11" s="61" t="s">
        <v>236</v>
      </c>
      <c r="X11" s="61" t="s">
        <v>264</v>
      </c>
      <c r="Y11" s="61" t="s">
        <v>37</v>
      </c>
      <c r="Z11" s="47"/>
      <c r="AA11" s="99" t="s">
        <v>1507</v>
      </c>
      <c r="BA11" s="49" t="s">
        <v>50</v>
      </c>
      <c r="BB11" s="49" t="s">
        <v>1345</v>
      </c>
    </row>
    <row r="12" spans="1:54" ht="14.1" customHeight="1">
      <c r="A12" s="100" t="s">
        <v>1511</v>
      </c>
      <c r="B12" s="63" t="s">
        <v>35</v>
      </c>
      <c r="C12" s="136" t="s">
        <v>1152</v>
      </c>
      <c r="D12" s="189" t="s">
        <v>32</v>
      </c>
      <c r="E12" s="29" t="s">
        <v>1470</v>
      </c>
      <c r="F12" s="60"/>
      <c r="G12" s="60"/>
      <c r="H12" s="60"/>
      <c r="I12" s="60"/>
      <c r="J12" s="60"/>
      <c r="K12" s="60"/>
      <c r="L12" s="60"/>
      <c r="M12" s="60"/>
      <c r="N12" s="60">
        <v>0</v>
      </c>
      <c r="O12" s="60"/>
      <c r="P12" s="60"/>
      <c r="Q12" s="60"/>
      <c r="R12" s="60"/>
      <c r="S12" s="60"/>
      <c r="T12" s="60"/>
      <c r="U12" s="60"/>
      <c r="V12" s="60"/>
      <c r="W12" s="60"/>
      <c r="X12" s="60">
        <v>0</v>
      </c>
      <c r="Y12" s="60"/>
      <c r="Z12" s="63" t="s">
        <v>35</v>
      </c>
      <c r="AA12" s="99" t="s">
        <v>1507</v>
      </c>
      <c r="BA12" s="49" t="s">
        <v>51</v>
      </c>
      <c r="BB12" s="49" t="s">
        <v>1346</v>
      </c>
    </row>
    <row r="13" spans="1:54" ht="14.1" customHeight="1">
      <c r="A13" s="100" t="s">
        <v>1511</v>
      </c>
      <c r="B13" s="16" t="s">
        <v>65</v>
      </c>
      <c r="C13" s="103"/>
      <c r="D13" s="142"/>
      <c r="E13" s="24" t="s">
        <v>1469</v>
      </c>
      <c r="F13" s="34"/>
      <c r="G13" s="34"/>
      <c r="H13" s="34"/>
      <c r="I13" s="34"/>
      <c r="J13" s="34"/>
      <c r="K13" s="34"/>
      <c r="L13" s="34"/>
      <c r="M13" s="34"/>
      <c r="N13" s="34">
        <v>0</v>
      </c>
      <c r="O13" s="34"/>
      <c r="P13" s="34"/>
      <c r="Q13" s="34"/>
      <c r="R13" s="34"/>
      <c r="S13" s="34"/>
      <c r="T13" s="34"/>
      <c r="U13" s="34"/>
      <c r="V13" s="34"/>
      <c r="W13" s="34"/>
      <c r="X13" s="34">
        <v>0</v>
      </c>
      <c r="Y13" s="34"/>
      <c r="Z13" s="16" t="s">
        <v>65</v>
      </c>
      <c r="AA13" s="99" t="s">
        <v>1507</v>
      </c>
      <c r="BA13" s="49" t="s">
        <v>52</v>
      </c>
      <c r="BB13" s="49" t="s">
        <v>918</v>
      </c>
    </row>
    <row r="14" spans="1:54" ht="14.1" customHeight="1">
      <c r="A14" s="100" t="s">
        <v>1511</v>
      </c>
      <c r="B14" s="16" t="s">
        <v>84</v>
      </c>
      <c r="C14" s="103"/>
      <c r="D14" s="142"/>
      <c r="E14" s="24" t="s">
        <v>1467</v>
      </c>
      <c r="F14" s="34"/>
      <c r="G14" s="34"/>
      <c r="H14" s="34"/>
      <c r="I14" s="34"/>
      <c r="J14" s="34"/>
      <c r="K14" s="34"/>
      <c r="L14" s="34"/>
      <c r="M14" s="34"/>
      <c r="N14" s="34">
        <v>0</v>
      </c>
      <c r="O14" s="34"/>
      <c r="P14" s="34"/>
      <c r="Q14" s="34"/>
      <c r="R14" s="34"/>
      <c r="S14" s="34"/>
      <c r="T14" s="34"/>
      <c r="U14" s="34"/>
      <c r="V14" s="34"/>
      <c r="W14" s="34"/>
      <c r="X14" s="34">
        <v>0</v>
      </c>
      <c r="Y14" s="34"/>
      <c r="Z14" s="16" t="s">
        <v>84</v>
      </c>
      <c r="AA14" s="99" t="s">
        <v>1507</v>
      </c>
      <c r="BA14" s="49" t="s">
        <v>55</v>
      </c>
      <c r="BB14" s="49" t="s">
        <v>600</v>
      </c>
    </row>
    <row r="15" spans="1:54" ht="14.1" customHeight="1">
      <c r="A15" s="100" t="s">
        <v>1511</v>
      </c>
      <c r="B15" s="16" t="s">
        <v>98</v>
      </c>
      <c r="C15" s="103"/>
      <c r="D15" s="142"/>
      <c r="E15" s="24" t="s">
        <v>1468</v>
      </c>
      <c r="F15" s="34"/>
      <c r="G15" s="34"/>
      <c r="H15" s="34"/>
      <c r="I15" s="34"/>
      <c r="J15" s="34"/>
      <c r="K15" s="34"/>
      <c r="L15" s="34"/>
      <c r="M15" s="34"/>
      <c r="N15" s="34">
        <v>0</v>
      </c>
      <c r="O15" s="34"/>
      <c r="P15" s="34"/>
      <c r="Q15" s="34"/>
      <c r="R15" s="34"/>
      <c r="S15" s="34"/>
      <c r="T15" s="34"/>
      <c r="U15" s="34"/>
      <c r="V15" s="34"/>
      <c r="W15" s="34"/>
      <c r="X15" s="34">
        <v>0</v>
      </c>
      <c r="Y15" s="34"/>
      <c r="Z15" s="16" t="s">
        <v>98</v>
      </c>
      <c r="AA15" s="99" t="s">
        <v>1507</v>
      </c>
      <c r="BA15" s="49" t="s">
        <v>56</v>
      </c>
      <c r="BB15" s="49" t="s">
        <v>865</v>
      </c>
    </row>
    <row r="16" spans="1:54" ht="14.1" customHeight="1">
      <c r="A16" s="100" t="s">
        <v>1511</v>
      </c>
      <c r="B16" s="16" t="s">
        <v>109</v>
      </c>
      <c r="C16" s="103"/>
      <c r="D16" s="142"/>
      <c r="E16" s="24" t="s">
        <v>1009</v>
      </c>
      <c r="F16" s="34"/>
      <c r="G16" s="34"/>
      <c r="H16" s="34"/>
      <c r="I16" s="34"/>
      <c r="J16" s="34"/>
      <c r="K16" s="34"/>
      <c r="L16" s="34"/>
      <c r="M16" s="34"/>
      <c r="N16" s="34">
        <v>0</v>
      </c>
      <c r="O16" s="34"/>
      <c r="P16" s="34"/>
      <c r="Q16" s="34"/>
      <c r="R16" s="34"/>
      <c r="S16" s="34"/>
      <c r="T16" s="34"/>
      <c r="U16" s="34"/>
      <c r="V16" s="34"/>
      <c r="W16" s="34"/>
      <c r="X16" s="34">
        <v>0</v>
      </c>
      <c r="Y16" s="34"/>
      <c r="Z16" s="16" t="s">
        <v>109</v>
      </c>
      <c r="AA16" s="99" t="s">
        <v>1507</v>
      </c>
      <c r="BA16" s="49" t="s">
        <v>58</v>
      </c>
      <c r="BB16" s="49" t="s">
        <v>605</v>
      </c>
    </row>
    <row r="17" spans="1:54" ht="14.1" customHeight="1">
      <c r="A17" s="100" t="s">
        <v>1511</v>
      </c>
      <c r="B17" s="16" t="s">
        <v>114</v>
      </c>
      <c r="C17" s="103"/>
      <c r="D17" s="142"/>
      <c r="E17" s="24" t="s">
        <v>1462</v>
      </c>
      <c r="F17" s="34"/>
      <c r="G17" s="34"/>
      <c r="H17" s="34"/>
      <c r="I17" s="34"/>
      <c r="J17" s="34"/>
      <c r="K17" s="34"/>
      <c r="L17" s="34"/>
      <c r="M17" s="34"/>
      <c r="N17" s="34">
        <v>0</v>
      </c>
      <c r="O17" s="34"/>
      <c r="P17" s="34"/>
      <c r="Q17" s="34"/>
      <c r="R17" s="34"/>
      <c r="S17" s="34"/>
      <c r="T17" s="34"/>
      <c r="U17" s="34"/>
      <c r="V17" s="34"/>
      <c r="W17" s="34"/>
      <c r="X17" s="34">
        <v>0</v>
      </c>
      <c r="Y17" s="34"/>
      <c r="Z17" s="16" t="s">
        <v>114</v>
      </c>
      <c r="AA17" s="99" t="s">
        <v>1507</v>
      </c>
      <c r="BA17" s="49" t="s">
        <v>62</v>
      </c>
      <c r="BB17" s="49" t="s">
        <v>1135</v>
      </c>
    </row>
    <row r="18" spans="1:54" ht="14.1" customHeight="1">
      <c r="A18" s="100" t="s">
        <v>1511</v>
      </c>
      <c r="B18" s="16" t="s">
        <v>235</v>
      </c>
      <c r="C18" s="103"/>
      <c r="D18" s="142"/>
      <c r="E18" s="24" t="s">
        <v>1463</v>
      </c>
      <c r="F18" s="34"/>
      <c r="G18" s="34"/>
      <c r="H18" s="34"/>
      <c r="I18" s="34"/>
      <c r="J18" s="34"/>
      <c r="K18" s="34"/>
      <c r="L18" s="34"/>
      <c r="M18" s="34"/>
      <c r="N18" s="34">
        <v>0</v>
      </c>
      <c r="O18" s="34"/>
      <c r="P18" s="34"/>
      <c r="Q18" s="34"/>
      <c r="R18" s="34"/>
      <c r="S18" s="34"/>
      <c r="T18" s="34"/>
      <c r="U18" s="34"/>
      <c r="V18" s="34"/>
      <c r="W18" s="34"/>
      <c r="X18" s="34">
        <v>0</v>
      </c>
      <c r="Y18" s="34"/>
      <c r="Z18" s="16" t="s">
        <v>235</v>
      </c>
      <c r="AA18" s="99" t="s">
        <v>1507</v>
      </c>
      <c r="BA18" s="49" t="s">
        <v>68</v>
      </c>
      <c r="BB18" s="49" t="s">
        <v>1069</v>
      </c>
    </row>
    <row r="19" spans="1:54" ht="14.1" customHeight="1">
      <c r="A19" s="100" t="s">
        <v>1511</v>
      </c>
      <c r="B19" s="16" t="s">
        <v>236</v>
      </c>
      <c r="C19" s="103"/>
      <c r="D19" s="142"/>
      <c r="E19" s="24" t="s">
        <v>1101</v>
      </c>
      <c r="F19" s="34"/>
      <c r="G19" s="34"/>
      <c r="H19" s="34"/>
      <c r="I19" s="34"/>
      <c r="J19" s="34"/>
      <c r="K19" s="34"/>
      <c r="L19" s="34"/>
      <c r="M19" s="34"/>
      <c r="N19" s="34">
        <v>0</v>
      </c>
      <c r="O19" s="34"/>
      <c r="P19" s="34"/>
      <c r="Q19" s="34"/>
      <c r="R19" s="34"/>
      <c r="S19" s="34"/>
      <c r="T19" s="34"/>
      <c r="U19" s="34"/>
      <c r="V19" s="34"/>
      <c r="W19" s="34"/>
      <c r="X19" s="34">
        <v>0</v>
      </c>
      <c r="Y19" s="34"/>
      <c r="Z19" s="16" t="s">
        <v>236</v>
      </c>
      <c r="AA19" s="99" t="s">
        <v>1507</v>
      </c>
      <c r="BA19" s="49" t="s">
        <v>69</v>
      </c>
      <c r="BB19" s="49" t="s">
        <v>1070</v>
      </c>
    </row>
    <row r="20" spans="1:54" ht="14.1" customHeight="1">
      <c r="A20" s="100" t="s">
        <v>1511</v>
      </c>
      <c r="B20" s="16" t="s">
        <v>264</v>
      </c>
      <c r="C20" s="103"/>
      <c r="D20" s="142"/>
      <c r="E20" s="24" t="s">
        <v>608</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16" t="s">
        <v>264</v>
      </c>
      <c r="AA20" s="99" t="s">
        <v>1507</v>
      </c>
      <c r="BA20" s="49" t="s">
        <v>72</v>
      </c>
      <c r="BB20" s="49" t="s">
        <v>345</v>
      </c>
    </row>
    <row r="21" spans="1:54" ht="14.1" customHeight="1">
      <c r="A21" s="100" t="s">
        <v>1511</v>
      </c>
      <c r="B21" s="16" t="s">
        <v>37</v>
      </c>
      <c r="C21" s="103"/>
      <c r="D21" s="106"/>
      <c r="E21" s="24" t="s">
        <v>1203</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16" t="s">
        <v>37</v>
      </c>
      <c r="AA21" s="99" t="s">
        <v>1507</v>
      </c>
      <c r="BA21" s="49" t="s">
        <v>74</v>
      </c>
      <c r="BB21" s="49" t="s">
        <v>424</v>
      </c>
    </row>
    <row r="22" spans="1:54" ht="14.1" customHeight="1">
      <c r="A22" s="100" t="s">
        <v>1511</v>
      </c>
      <c r="B22" s="16" t="s">
        <v>43</v>
      </c>
      <c r="C22" s="103"/>
      <c r="D22" s="140" t="s">
        <v>34</v>
      </c>
      <c r="E22" s="24" t="s">
        <v>1470</v>
      </c>
      <c r="F22" s="34"/>
      <c r="G22" s="34"/>
      <c r="H22" s="34"/>
      <c r="I22" s="34"/>
      <c r="J22" s="34"/>
      <c r="K22" s="34"/>
      <c r="L22" s="34"/>
      <c r="M22" s="34"/>
      <c r="N22" s="34">
        <v>0</v>
      </c>
      <c r="O22" s="34"/>
      <c r="P22" s="34"/>
      <c r="Q22" s="34"/>
      <c r="R22" s="34"/>
      <c r="S22" s="34"/>
      <c r="T22" s="34"/>
      <c r="U22" s="34"/>
      <c r="V22" s="34"/>
      <c r="W22" s="34"/>
      <c r="X22" s="34">
        <v>0</v>
      </c>
      <c r="Y22" s="34"/>
      <c r="Z22" s="16" t="s">
        <v>43</v>
      </c>
      <c r="AA22" s="99" t="s">
        <v>1507</v>
      </c>
      <c r="BA22" s="49" t="s">
        <v>78</v>
      </c>
      <c r="BB22" s="49" t="s">
        <v>916</v>
      </c>
    </row>
    <row r="23" spans="1:54" ht="14.1" customHeight="1">
      <c r="A23" s="100" t="s">
        <v>1511</v>
      </c>
      <c r="B23" s="16" t="s">
        <v>47</v>
      </c>
      <c r="C23" s="103"/>
      <c r="D23" s="142"/>
      <c r="E23" s="24" t="s">
        <v>1469</v>
      </c>
      <c r="F23" s="34"/>
      <c r="G23" s="34"/>
      <c r="H23" s="34"/>
      <c r="I23" s="34"/>
      <c r="J23" s="34"/>
      <c r="K23" s="34"/>
      <c r="L23" s="34"/>
      <c r="M23" s="34"/>
      <c r="N23" s="34">
        <v>0</v>
      </c>
      <c r="O23" s="34"/>
      <c r="P23" s="34"/>
      <c r="Q23" s="34"/>
      <c r="R23" s="34"/>
      <c r="S23" s="34"/>
      <c r="T23" s="34"/>
      <c r="U23" s="34"/>
      <c r="V23" s="34"/>
      <c r="W23" s="34"/>
      <c r="X23" s="34">
        <v>0</v>
      </c>
      <c r="Y23" s="34"/>
      <c r="Z23" s="16" t="s">
        <v>47</v>
      </c>
      <c r="AA23" s="99" t="s">
        <v>1507</v>
      </c>
      <c r="BA23" s="49" t="s">
        <v>79</v>
      </c>
      <c r="BB23" s="49" t="s">
        <v>917</v>
      </c>
    </row>
    <row r="24" spans="1:54" ht="14.1" customHeight="1">
      <c r="A24" s="100" t="s">
        <v>1511</v>
      </c>
      <c r="B24" s="16" t="s">
        <v>54</v>
      </c>
      <c r="C24" s="103"/>
      <c r="D24" s="142"/>
      <c r="E24" s="24" t="s">
        <v>1467</v>
      </c>
      <c r="F24" s="34"/>
      <c r="G24" s="34"/>
      <c r="H24" s="34"/>
      <c r="I24" s="34"/>
      <c r="J24" s="34"/>
      <c r="K24" s="34"/>
      <c r="L24" s="34"/>
      <c r="M24" s="34"/>
      <c r="N24" s="34">
        <v>0</v>
      </c>
      <c r="O24" s="34"/>
      <c r="P24" s="34"/>
      <c r="Q24" s="34"/>
      <c r="R24" s="34"/>
      <c r="S24" s="34"/>
      <c r="T24" s="34"/>
      <c r="U24" s="34"/>
      <c r="V24" s="34"/>
      <c r="W24" s="34"/>
      <c r="X24" s="34">
        <v>0</v>
      </c>
      <c r="Y24" s="34"/>
      <c r="Z24" s="16" t="s">
        <v>54</v>
      </c>
      <c r="AA24" s="99" t="s">
        <v>1507</v>
      </c>
      <c r="BA24" s="49" t="s">
        <v>81</v>
      </c>
      <c r="BB24" s="49" t="s">
        <v>324</v>
      </c>
    </row>
    <row r="25" spans="1:54" ht="14.1" customHeight="1">
      <c r="A25" s="100" t="s">
        <v>1511</v>
      </c>
      <c r="B25" s="16" t="s">
        <v>57</v>
      </c>
      <c r="C25" s="103"/>
      <c r="D25" s="142"/>
      <c r="E25" s="24" t="s">
        <v>1468</v>
      </c>
      <c r="F25" s="34"/>
      <c r="G25" s="34"/>
      <c r="H25" s="34"/>
      <c r="I25" s="34"/>
      <c r="J25" s="34"/>
      <c r="K25" s="34"/>
      <c r="L25" s="34"/>
      <c r="M25" s="34"/>
      <c r="N25" s="34">
        <v>0</v>
      </c>
      <c r="O25" s="34"/>
      <c r="P25" s="34"/>
      <c r="Q25" s="34"/>
      <c r="R25" s="34"/>
      <c r="S25" s="34"/>
      <c r="T25" s="34"/>
      <c r="U25" s="34"/>
      <c r="V25" s="34"/>
      <c r="W25" s="34"/>
      <c r="X25" s="34">
        <v>0</v>
      </c>
      <c r="Y25" s="34"/>
      <c r="Z25" s="16" t="s">
        <v>57</v>
      </c>
      <c r="AA25" s="99" t="s">
        <v>1507</v>
      </c>
      <c r="BA25" s="49" t="s">
        <v>87</v>
      </c>
      <c r="BB25" s="49" t="s">
        <v>724</v>
      </c>
    </row>
    <row r="26" spans="1:54" ht="14.1" customHeight="1">
      <c r="A26" s="100" t="s">
        <v>1511</v>
      </c>
      <c r="B26" s="16" t="s">
        <v>59</v>
      </c>
      <c r="C26" s="103"/>
      <c r="D26" s="142"/>
      <c r="E26" s="24" t="s">
        <v>1009</v>
      </c>
      <c r="F26" s="34"/>
      <c r="G26" s="34"/>
      <c r="H26" s="34"/>
      <c r="I26" s="34"/>
      <c r="J26" s="34"/>
      <c r="K26" s="34"/>
      <c r="L26" s="34"/>
      <c r="M26" s="34"/>
      <c r="N26" s="34">
        <v>0</v>
      </c>
      <c r="O26" s="34"/>
      <c r="P26" s="34"/>
      <c r="Q26" s="34"/>
      <c r="R26" s="34"/>
      <c r="S26" s="34"/>
      <c r="T26" s="34"/>
      <c r="U26" s="34"/>
      <c r="V26" s="34"/>
      <c r="W26" s="34"/>
      <c r="X26" s="34">
        <v>0</v>
      </c>
      <c r="Y26" s="34"/>
      <c r="Z26" s="16" t="s">
        <v>59</v>
      </c>
      <c r="AA26" s="99" t="s">
        <v>1507</v>
      </c>
      <c r="BA26" s="49" t="s">
        <v>91</v>
      </c>
      <c r="BB26" s="49" t="s">
        <v>1340</v>
      </c>
    </row>
    <row r="27" spans="1:54" ht="14.1" customHeight="1">
      <c r="A27" s="100" t="s">
        <v>1511</v>
      </c>
      <c r="B27" s="16" t="s">
        <v>60</v>
      </c>
      <c r="C27" s="103"/>
      <c r="D27" s="142"/>
      <c r="E27" s="24" t="s">
        <v>1462</v>
      </c>
      <c r="F27" s="34"/>
      <c r="G27" s="34"/>
      <c r="H27" s="34"/>
      <c r="I27" s="34"/>
      <c r="J27" s="34"/>
      <c r="K27" s="34"/>
      <c r="L27" s="34"/>
      <c r="M27" s="34"/>
      <c r="N27" s="34">
        <v>0</v>
      </c>
      <c r="O27" s="34"/>
      <c r="P27" s="34"/>
      <c r="Q27" s="34"/>
      <c r="R27" s="34"/>
      <c r="S27" s="34"/>
      <c r="T27" s="34"/>
      <c r="U27" s="34"/>
      <c r="V27" s="34"/>
      <c r="W27" s="34"/>
      <c r="X27" s="34">
        <v>0</v>
      </c>
      <c r="Y27" s="34"/>
      <c r="Z27" s="16" t="s">
        <v>60</v>
      </c>
      <c r="AA27" s="99" t="s">
        <v>1507</v>
      </c>
      <c r="BA27" s="49" t="s">
        <v>97</v>
      </c>
      <c r="BB27" s="49" t="s">
        <v>533</v>
      </c>
    </row>
    <row r="28" spans="1:54" ht="14.1" customHeight="1">
      <c r="A28" s="100" t="s">
        <v>1511</v>
      </c>
      <c r="B28" s="16" t="s">
        <v>61</v>
      </c>
      <c r="C28" s="103"/>
      <c r="D28" s="142"/>
      <c r="E28" s="24" t="s">
        <v>1463</v>
      </c>
      <c r="F28" s="34"/>
      <c r="G28" s="34"/>
      <c r="H28" s="34"/>
      <c r="I28" s="34"/>
      <c r="J28" s="34"/>
      <c r="K28" s="34"/>
      <c r="L28" s="34"/>
      <c r="M28" s="34"/>
      <c r="N28" s="34">
        <v>0</v>
      </c>
      <c r="O28" s="34"/>
      <c r="P28" s="34"/>
      <c r="Q28" s="34"/>
      <c r="R28" s="34"/>
      <c r="S28" s="34"/>
      <c r="T28" s="34"/>
      <c r="U28" s="34"/>
      <c r="V28" s="34"/>
      <c r="W28" s="34"/>
      <c r="X28" s="34">
        <v>0</v>
      </c>
      <c r="Y28" s="34"/>
      <c r="Z28" s="16" t="s">
        <v>61</v>
      </c>
      <c r="AA28" s="99" t="s">
        <v>1507</v>
      </c>
      <c r="BA28" s="49" t="s">
        <v>100</v>
      </c>
      <c r="BB28" s="49" t="s">
        <v>915</v>
      </c>
    </row>
    <row r="29" spans="1:54" ht="14.1" customHeight="1">
      <c r="A29" s="100" t="s">
        <v>1511</v>
      </c>
      <c r="B29" s="16" t="s">
        <v>63</v>
      </c>
      <c r="C29" s="103"/>
      <c r="D29" s="142"/>
      <c r="E29" s="24" t="s">
        <v>1101</v>
      </c>
      <c r="F29" s="34"/>
      <c r="G29" s="34"/>
      <c r="H29" s="34"/>
      <c r="I29" s="34"/>
      <c r="J29" s="34"/>
      <c r="K29" s="34"/>
      <c r="L29" s="34"/>
      <c r="M29" s="34"/>
      <c r="N29" s="34">
        <v>0</v>
      </c>
      <c r="O29" s="34"/>
      <c r="P29" s="34"/>
      <c r="Q29" s="34"/>
      <c r="R29" s="34"/>
      <c r="S29" s="34"/>
      <c r="T29" s="34"/>
      <c r="U29" s="34"/>
      <c r="V29" s="34"/>
      <c r="W29" s="34"/>
      <c r="X29" s="34">
        <v>0</v>
      </c>
      <c r="Y29" s="34"/>
      <c r="Z29" s="16" t="s">
        <v>63</v>
      </c>
      <c r="AA29" s="99" t="s">
        <v>1507</v>
      </c>
      <c r="BA29" s="49" t="s">
        <v>107</v>
      </c>
      <c r="BB29" s="49" t="s">
        <v>1107</v>
      </c>
    </row>
    <row r="30" spans="1:54" ht="14.1" customHeight="1">
      <c r="A30" s="100" t="s">
        <v>1511</v>
      </c>
      <c r="B30" s="16" t="s">
        <v>64</v>
      </c>
      <c r="C30" s="103"/>
      <c r="D30" s="142"/>
      <c r="E30" s="24" t="s">
        <v>608</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16" t="s">
        <v>64</v>
      </c>
      <c r="AA30" s="99" t="s">
        <v>1507</v>
      </c>
      <c r="BA30" s="49" t="s">
        <v>110</v>
      </c>
      <c r="BB30" s="49" t="s">
        <v>1132</v>
      </c>
    </row>
    <row r="31" spans="1:54" ht="14.1" customHeight="1">
      <c r="A31" s="100" t="s">
        <v>1511</v>
      </c>
      <c r="B31" s="16" t="s">
        <v>66</v>
      </c>
      <c r="C31" s="103"/>
      <c r="D31" s="106"/>
      <c r="E31" s="24" t="s">
        <v>1204</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16" t="s">
        <v>66</v>
      </c>
      <c r="AA31" s="99" t="s">
        <v>1507</v>
      </c>
      <c r="BA31" s="49" t="s">
        <v>111</v>
      </c>
      <c r="BB31" s="49" t="s">
        <v>1341</v>
      </c>
    </row>
    <row r="32" spans="1:54" ht="14.1" customHeight="1">
      <c r="A32" s="100" t="s">
        <v>1511</v>
      </c>
      <c r="B32" s="16" t="s">
        <v>70</v>
      </c>
      <c r="C32" s="103"/>
      <c r="D32" s="140" t="s">
        <v>1091</v>
      </c>
      <c r="E32" s="24" t="s">
        <v>878</v>
      </c>
      <c r="F32" s="34">
        <v>31000</v>
      </c>
      <c r="G32" s="34">
        <v>3000</v>
      </c>
      <c r="H32" s="34"/>
      <c r="I32" s="34"/>
      <c r="J32" s="34"/>
      <c r="K32" s="34"/>
      <c r="L32" s="34"/>
      <c r="M32" s="34"/>
      <c r="N32" s="34">
        <v>34000</v>
      </c>
      <c r="O32" s="34">
        <v>2000</v>
      </c>
      <c r="P32" s="34">
        <v>31000</v>
      </c>
      <c r="Q32" s="34">
        <v>0</v>
      </c>
      <c r="R32" s="34"/>
      <c r="S32" s="34"/>
      <c r="T32" s="34">
        <v>-1000</v>
      </c>
      <c r="U32" s="34"/>
      <c r="V32" s="34"/>
      <c r="W32" s="34"/>
      <c r="X32" s="34">
        <v>30000</v>
      </c>
      <c r="Y32" s="34">
        <v>-1000</v>
      </c>
      <c r="Z32" s="16" t="s">
        <v>70</v>
      </c>
      <c r="AA32" s="99" t="s">
        <v>1507</v>
      </c>
      <c r="BA32" s="49" t="s">
        <v>112</v>
      </c>
      <c r="BB32" s="49" t="s">
        <v>931</v>
      </c>
    </row>
    <row r="33" spans="1:54" ht="14.1" customHeight="1">
      <c r="A33" s="100" t="s">
        <v>1511</v>
      </c>
      <c r="B33" s="16" t="s">
        <v>71</v>
      </c>
      <c r="C33" s="103"/>
      <c r="D33" s="142"/>
      <c r="E33" s="24" t="s">
        <v>875</v>
      </c>
      <c r="F33" s="34">
        <v>297000</v>
      </c>
      <c r="G33" s="34">
        <v>622000</v>
      </c>
      <c r="H33" s="34">
        <v>18000</v>
      </c>
      <c r="I33" s="34"/>
      <c r="J33" s="34">
        <v>-612000</v>
      </c>
      <c r="K33" s="34"/>
      <c r="L33" s="34"/>
      <c r="M33" s="34"/>
      <c r="N33" s="34">
        <v>325000</v>
      </c>
      <c r="O33" s="34">
        <v>208000</v>
      </c>
      <c r="P33" s="34">
        <v>265000</v>
      </c>
      <c r="Q33" s="34">
        <v>330000</v>
      </c>
      <c r="R33" s="34">
        <v>15000</v>
      </c>
      <c r="S33" s="34"/>
      <c r="T33" s="34">
        <v>-259000</v>
      </c>
      <c r="U33" s="34"/>
      <c r="V33" s="34"/>
      <c r="W33" s="34"/>
      <c r="X33" s="34">
        <v>351000</v>
      </c>
      <c r="Y33" s="34">
        <v>176000</v>
      </c>
      <c r="Z33" s="16" t="s">
        <v>71</v>
      </c>
      <c r="AA33" s="99" t="s">
        <v>1507</v>
      </c>
      <c r="BA33" s="49" t="s">
        <v>113</v>
      </c>
      <c r="BB33" s="49" t="s">
        <v>1460</v>
      </c>
    </row>
    <row r="34" spans="1:54" ht="14.1" customHeight="1">
      <c r="A34" s="100" t="s">
        <v>1511</v>
      </c>
      <c r="B34" s="16" t="s">
        <v>73</v>
      </c>
      <c r="C34" s="103"/>
      <c r="D34" s="142"/>
      <c r="E34" s="24" t="s">
        <v>880</v>
      </c>
      <c r="F34" s="34"/>
      <c r="G34" s="34"/>
      <c r="H34" s="34"/>
      <c r="I34" s="34"/>
      <c r="J34" s="34"/>
      <c r="K34" s="34"/>
      <c r="L34" s="34"/>
      <c r="M34" s="34"/>
      <c r="N34" s="34">
        <v>0</v>
      </c>
      <c r="O34" s="34"/>
      <c r="P34" s="34"/>
      <c r="Q34" s="34"/>
      <c r="R34" s="34"/>
      <c r="S34" s="34"/>
      <c r="T34" s="34"/>
      <c r="U34" s="34"/>
      <c r="V34" s="34"/>
      <c r="W34" s="34"/>
      <c r="X34" s="34">
        <v>0</v>
      </c>
      <c r="Y34" s="34">
        <v>0</v>
      </c>
      <c r="Z34" s="16" t="s">
        <v>73</v>
      </c>
      <c r="AA34" s="99" t="s">
        <v>1507</v>
      </c>
      <c r="BA34" s="49" t="s">
        <v>115</v>
      </c>
      <c r="BB34" s="49" t="s">
        <v>891</v>
      </c>
    </row>
    <row r="35" spans="1:54" ht="14.1" customHeight="1">
      <c r="A35" s="100" t="s">
        <v>1511</v>
      </c>
      <c r="B35" s="16" t="s">
        <v>75</v>
      </c>
      <c r="C35" s="103"/>
      <c r="D35" s="142"/>
      <c r="E35" s="24" t="s">
        <v>1139</v>
      </c>
      <c r="F35" s="34"/>
      <c r="G35" s="34"/>
      <c r="H35" s="34"/>
      <c r="I35" s="34"/>
      <c r="J35" s="34"/>
      <c r="K35" s="34"/>
      <c r="L35" s="34"/>
      <c r="M35" s="34"/>
      <c r="N35" s="34">
        <v>0</v>
      </c>
      <c r="O35" s="34"/>
      <c r="P35" s="34"/>
      <c r="Q35" s="34"/>
      <c r="R35" s="34"/>
      <c r="S35" s="34"/>
      <c r="T35" s="34"/>
      <c r="U35" s="34"/>
      <c r="V35" s="34"/>
      <c r="W35" s="34"/>
      <c r="X35" s="34">
        <v>0</v>
      </c>
      <c r="Y35" s="34">
        <v>0</v>
      </c>
      <c r="Z35" s="16" t="s">
        <v>75</v>
      </c>
      <c r="AA35" s="99" t="s">
        <v>1507</v>
      </c>
      <c r="BA35" s="49" t="s">
        <v>234</v>
      </c>
      <c r="BB35" s="49" t="s">
        <v>650</v>
      </c>
    </row>
    <row r="36" spans="1:54" ht="14.1" customHeight="1">
      <c r="A36" s="100" t="s">
        <v>1511</v>
      </c>
      <c r="B36" s="16" t="s">
        <v>76</v>
      </c>
      <c r="C36" s="103"/>
      <c r="D36" s="142"/>
      <c r="E36" s="24" t="s">
        <v>876</v>
      </c>
      <c r="F36" s="34"/>
      <c r="G36" s="34"/>
      <c r="H36" s="34"/>
      <c r="I36" s="34"/>
      <c r="J36" s="34"/>
      <c r="K36" s="34"/>
      <c r="L36" s="34"/>
      <c r="M36" s="34"/>
      <c r="N36" s="34">
        <v>0</v>
      </c>
      <c r="O36" s="34"/>
      <c r="P36" s="34"/>
      <c r="Q36" s="34"/>
      <c r="R36" s="34"/>
      <c r="S36" s="34"/>
      <c r="T36" s="34"/>
      <c r="U36" s="34"/>
      <c r="V36" s="34"/>
      <c r="W36" s="34"/>
      <c r="X36" s="34">
        <v>0</v>
      </c>
      <c r="Y36" s="34">
        <v>0</v>
      </c>
      <c r="Z36" s="16" t="s">
        <v>76</v>
      </c>
      <c r="AA36" s="99" t="s">
        <v>1507</v>
      </c>
      <c r="BA36" s="49" t="s">
        <v>237</v>
      </c>
      <c r="BB36" s="49" t="s">
        <v>664</v>
      </c>
    </row>
    <row r="37" spans="1:54" ht="14.1" customHeight="1">
      <c r="A37" s="100" t="s">
        <v>1511</v>
      </c>
      <c r="B37" s="16" t="s">
        <v>77</v>
      </c>
      <c r="C37" s="103"/>
      <c r="D37" s="106"/>
      <c r="E37" s="24" t="s">
        <v>1207</v>
      </c>
      <c r="F37" s="34">
        <v>328000</v>
      </c>
      <c r="G37" s="34">
        <v>625000</v>
      </c>
      <c r="H37" s="34">
        <v>18000</v>
      </c>
      <c r="I37" s="34">
        <v>0</v>
      </c>
      <c r="J37" s="34">
        <v>-612000</v>
      </c>
      <c r="K37" s="34">
        <v>0</v>
      </c>
      <c r="L37" s="34">
        <v>0</v>
      </c>
      <c r="M37" s="34">
        <v>0</v>
      </c>
      <c r="N37" s="34">
        <v>359000</v>
      </c>
      <c r="O37" s="34">
        <v>210000</v>
      </c>
      <c r="P37" s="34">
        <v>296000</v>
      </c>
      <c r="Q37" s="34">
        <v>330000</v>
      </c>
      <c r="R37" s="34">
        <v>15000</v>
      </c>
      <c r="S37" s="34">
        <v>0</v>
      </c>
      <c r="T37" s="34">
        <v>-260000</v>
      </c>
      <c r="U37" s="34">
        <v>0</v>
      </c>
      <c r="V37" s="34">
        <v>0</v>
      </c>
      <c r="W37" s="34">
        <v>0</v>
      </c>
      <c r="X37" s="34">
        <v>381000</v>
      </c>
      <c r="Y37" s="34">
        <v>175000</v>
      </c>
      <c r="Z37" s="16" t="s">
        <v>77</v>
      </c>
      <c r="AA37" s="99" t="s">
        <v>1507</v>
      </c>
      <c r="BA37" s="49" t="s">
        <v>238</v>
      </c>
      <c r="BB37" s="49" t="s">
        <v>663</v>
      </c>
    </row>
    <row r="38" spans="1:54" ht="14.1" customHeight="1">
      <c r="A38" s="100" t="s">
        <v>1511</v>
      </c>
      <c r="B38" s="16" t="s">
        <v>80</v>
      </c>
      <c r="C38" s="103"/>
      <c r="D38" s="105" t="s">
        <v>1167</v>
      </c>
      <c r="E38" s="106"/>
      <c r="F38" s="34"/>
      <c r="G38" s="34"/>
      <c r="H38" s="34"/>
      <c r="I38" s="34"/>
      <c r="J38" s="34"/>
      <c r="K38" s="34"/>
      <c r="L38" s="34"/>
      <c r="M38" s="34"/>
      <c r="N38" s="34">
        <v>0</v>
      </c>
      <c r="O38" s="34"/>
      <c r="P38" s="34">
        <v>0</v>
      </c>
      <c r="Q38" s="34">
        <v>0</v>
      </c>
      <c r="R38" s="34">
        <v>0</v>
      </c>
      <c r="S38" s="34">
        <v>0</v>
      </c>
      <c r="T38" s="34">
        <v>0</v>
      </c>
      <c r="U38" s="34">
        <v>0</v>
      </c>
      <c r="V38" s="34">
        <v>0</v>
      </c>
      <c r="W38" s="34">
        <v>0</v>
      </c>
      <c r="X38" s="34">
        <v>0</v>
      </c>
      <c r="Y38" s="34">
        <v>0</v>
      </c>
      <c r="Z38" s="16" t="s">
        <v>80</v>
      </c>
      <c r="AA38" s="99" t="s">
        <v>1507</v>
      </c>
      <c r="BA38" s="49" t="s">
        <v>239</v>
      </c>
      <c r="BB38" s="49" t="s">
        <v>670</v>
      </c>
    </row>
    <row r="39" spans="1:54" ht="14.1" customHeight="1">
      <c r="A39" s="100" t="s">
        <v>1511</v>
      </c>
      <c r="B39" s="16" t="s">
        <v>82</v>
      </c>
      <c r="C39" s="108"/>
      <c r="D39" s="105" t="s">
        <v>1258</v>
      </c>
      <c r="E39" s="106"/>
      <c r="F39" s="34">
        <v>328000</v>
      </c>
      <c r="G39" s="34">
        <v>625000</v>
      </c>
      <c r="H39" s="34">
        <v>18000</v>
      </c>
      <c r="I39" s="34">
        <v>0</v>
      </c>
      <c r="J39" s="34">
        <v>-612000</v>
      </c>
      <c r="K39" s="34">
        <v>0</v>
      </c>
      <c r="L39" s="34">
        <v>0</v>
      </c>
      <c r="M39" s="34">
        <v>0</v>
      </c>
      <c r="N39" s="34">
        <v>359000</v>
      </c>
      <c r="O39" s="34">
        <v>210000</v>
      </c>
      <c r="P39" s="34">
        <v>296000</v>
      </c>
      <c r="Q39" s="34">
        <v>330000</v>
      </c>
      <c r="R39" s="34">
        <v>15000</v>
      </c>
      <c r="S39" s="34">
        <v>0</v>
      </c>
      <c r="T39" s="34">
        <v>-260000</v>
      </c>
      <c r="U39" s="34">
        <v>0</v>
      </c>
      <c r="V39" s="34">
        <v>0</v>
      </c>
      <c r="W39" s="34">
        <v>0</v>
      </c>
      <c r="X39" s="34">
        <v>381000</v>
      </c>
      <c r="Y39" s="34">
        <v>175000</v>
      </c>
      <c r="Z39" s="16" t="s">
        <v>82</v>
      </c>
      <c r="AA39" s="99" t="s">
        <v>1507</v>
      </c>
      <c r="BA39" s="49" t="s">
        <v>240</v>
      </c>
      <c r="BB39" s="49" t="s">
        <v>662</v>
      </c>
    </row>
    <row r="40" spans="1:54" ht="14.1" customHeight="1">
      <c r="A40" s="100" t="s">
        <v>1511</v>
      </c>
      <c r="B40" s="16" t="s">
        <v>83</v>
      </c>
      <c r="C40" s="102" t="s">
        <v>844</v>
      </c>
      <c r="D40" s="140" t="s">
        <v>1091</v>
      </c>
      <c r="E40" s="24" t="s">
        <v>878</v>
      </c>
      <c r="F40" s="34">
        <v>2000</v>
      </c>
      <c r="G40" s="34">
        <v>3000</v>
      </c>
      <c r="H40" s="34"/>
      <c r="I40" s="34"/>
      <c r="J40" s="34"/>
      <c r="K40" s="34"/>
      <c r="L40" s="34"/>
      <c r="M40" s="34"/>
      <c r="N40" s="34">
        <v>5000</v>
      </c>
      <c r="O40" s="34">
        <v>2000</v>
      </c>
      <c r="P40" s="34">
        <v>1000</v>
      </c>
      <c r="Q40" s="34"/>
      <c r="R40" s="34"/>
      <c r="S40" s="34"/>
      <c r="T40" s="34"/>
      <c r="U40" s="34"/>
      <c r="V40" s="34"/>
      <c r="W40" s="34"/>
      <c r="X40" s="34">
        <v>1000</v>
      </c>
      <c r="Y40" s="34">
        <v>0</v>
      </c>
      <c r="Z40" s="16" t="s">
        <v>83</v>
      </c>
      <c r="AA40" s="99" t="s">
        <v>1507</v>
      </c>
      <c r="BA40" s="49" t="s">
        <v>241</v>
      </c>
      <c r="BB40" s="49" t="s">
        <v>666</v>
      </c>
    </row>
    <row r="41" spans="1:54" ht="14.1" customHeight="1">
      <c r="A41" s="100" t="s">
        <v>1511</v>
      </c>
      <c r="B41" s="16" t="s">
        <v>85</v>
      </c>
      <c r="C41" s="103"/>
      <c r="D41" s="142"/>
      <c r="E41" s="24" t="s">
        <v>875</v>
      </c>
      <c r="F41" s="34">
        <v>15000</v>
      </c>
      <c r="G41" s="34">
        <v>-2000</v>
      </c>
      <c r="H41" s="34"/>
      <c r="I41" s="34"/>
      <c r="J41" s="34">
        <v>-1000</v>
      </c>
      <c r="K41" s="34"/>
      <c r="L41" s="34"/>
      <c r="M41" s="34"/>
      <c r="N41" s="34">
        <v>12000</v>
      </c>
      <c r="O41" s="34">
        <v>-1000</v>
      </c>
      <c r="P41" s="34">
        <v>48000</v>
      </c>
      <c r="Q41" s="34">
        <v>-1000</v>
      </c>
      <c r="R41" s="34"/>
      <c r="S41" s="34"/>
      <c r="T41" s="34">
        <v>-1000</v>
      </c>
      <c r="U41" s="34"/>
      <c r="V41" s="34"/>
      <c r="W41" s="34"/>
      <c r="X41" s="34">
        <v>46000</v>
      </c>
      <c r="Y41" s="34">
        <v>-1000</v>
      </c>
      <c r="Z41" s="16" t="s">
        <v>85</v>
      </c>
      <c r="AA41" s="99" t="s">
        <v>1507</v>
      </c>
      <c r="BA41" s="49" t="s">
        <v>242</v>
      </c>
      <c r="BB41" s="49" t="s">
        <v>668</v>
      </c>
    </row>
    <row r="42" spans="1:54" ht="14.1" customHeight="1">
      <c r="A42" s="100" t="s">
        <v>1511</v>
      </c>
      <c r="B42" s="16" t="s">
        <v>86</v>
      </c>
      <c r="C42" s="103"/>
      <c r="D42" s="142"/>
      <c r="E42" s="24" t="s">
        <v>880</v>
      </c>
      <c r="F42" s="34"/>
      <c r="G42" s="34"/>
      <c r="H42" s="34"/>
      <c r="I42" s="34"/>
      <c r="J42" s="34"/>
      <c r="K42" s="34"/>
      <c r="L42" s="34"/>
      <c r="M42" s="34"/>
      <c r="N42" s="34">
        <v>0</v>
      </c>
      <c r="O42" s="34"/>
      <c r="P42" s="34"/>
      <c r="Q42" s="34"/>
      <c r="R42" s="34"/>
      <c r="S42" s="34"/>
      <c r="T42" s="34"/>
      <c r="U42" s="34"/>
      <c r="V42" s="34"/>
      <c r="W42" s="34"/>
      <c r="X42" s="34">
        <v>0</v>
      </c>
      <c r="Y42" s="34">
        <v>0</v>
      </c>
      <c r="Z42" s="16" t="s">
        <v>86</v>
      </c>
      <c r="AA42" s="99" t="s">
        <v>1507</v>
      </c>
      <c r="BA42" s="49" t="s">
        <v>243</v>
      </c>
      <c r="BB42" s="49" t="s">
        <v>665</v>
      </c>
    </row>
    <row r="43" spans="1:54" ht="14.1" customHeight="1">
      <c r="A43" s="100" t="s">
        <v>1511</v>
      </c>
      <c r="B43" s="16" t="s">
        <v>88</v>
      </c>
      <c r="C43" s="103"/>
      <c r="D43" s="142"/>
      <c r="E43" s="24" t="s">
        <v>1139</v>
      </c>
      <c r="F43" s="34"/>
      <c r="G43" s="34"/>
      <c r="H43" s="34"/>
      <c r="I43" s="34"/>
      <c r="J43" s="34"/>
      <c r="K43" s="34"/>
      <c r="L43" s="34"/>
      <c r="M43" s="34"/>
      <c r="N43" s="34">
        <v>0</v>
      </c>
      <c r="O43" s="34"/>
      <c r="P43" s="34"/>
      <c r="Q43" s="34"/>
      <c r="R43" s="34"/>
      <c r="S43" s="34"/>
      <c r="T43" s="34"/>
      <c r="U43" s="34"/>
      <c r="V43" s="34"/>
      <c r="W43" s="34"/>
      <c r="X43" s="34">
        <v>0</v>
      </c>
      <c r="Y43" s="34">
        <v>0</v>
      </c>
      <c r="Z43" s="16" t="s">
        <v>88</v>
      </c>
      <c r="AA43" s="99" t="s">
        <v>1507</v>
      </c>
      <c r="BA43" s="49" t="s">
        <v>244</v>
      </c>
      <c r="BB43" s="49" t="s">
        <v>669</v>
      </c>
    </row>
    <row r="44" spans="1:54" ht="14.1" customHeight="1">
      <c r="A44" s="100" t="s">
        <v>1511</v>
      </c>
      <c r="B44" s="16" t="s">
        <v>89</v>
      </c>
      <c r="C44" s="103"/>
      <c r="D44" s="142"/>
      <c r="E44" s="24" t="s">
        <v>876</v>
      </c>
      <c r="F44" s="34"/>
      <c r="G44" s="34"/>
      <c r="H44" s="34"/>
      <c r="I44" s="34"/>
      <c r="J44" s="34"/>
      <c r="K44" s="34"/>
      <c r="L44" s="34"/>
      <c r="M44" s="34"/>
      <c r="N44" s="34">
        <v>0</v>
      </c>
      <c r="O44" s="34"/>
      <c r="P44" s="34"/>
      <c r="Q44" s="34"/>
      <c r="R44" s="34"/>
      <c r="S44" s="34"/>
      <c r="T44" s="34"/>
      <c r="U44" s="34"/>
      <c r="V44" s="34"/>
      <c r="W44" s="34"/>
      <c r="X44" s="34">
        <v>0</v>
      </c>
      <c r="Y44" s="34">
        <v>0</v>
      </c>
      <c r="Z44" s="16" t="s">
        <v>89</v>
      </c>
      <c r="AA44" s="99" t="s">
        <v>1507</v>
      </c>
      <c r="BA44" s="49" t="s">
        <v>245</v>
      </c>
      <c r="BB44" s="49" t="s">
        <v>658</v>
      </c>
    </row>
    <row r="45" spans="1:54" ht="14.1" customHeight="1">
      <c r="A45" s="100" t="s">
        <v>1511</v>
      </c>
      <c r="B45" s="16" t="s">
        <v>90</v>
      </c>
      <c r="C45" s="103"/>
      <c r="D45" s="106"/>
      <c r="E45" s="24" t="s">
        <v>1178</v>
      </c>
      <c r="F45" s="34">
        <v>17000</v>
      </c>
      <c r="G45" s="34">
        <v>1000</v>
      </c>
      <c r="H45" s="34">
        <v>0</v>
      </c>
      <c r="I45" s="34">
        <v>0</v>
      </c>
      <c r="J45" s="34">
        <v>-1000</v>
      </c>
      <c r="K45" s="34">
        <v>0</v>
      </c>
      <c r="L45" s="34">
        <v>0</v>
      </c>
      <c r="M45" s="34">
        <v>0</v>
      </c>
      <c r="N45" s="34">
        <v>17000</v>
      </c>
      <c r="O45" s="34">
        <v>1000</v>
      </c>
      <c r="P45" s="34">
        <v>49000</v>
      </c>
      <c r="Q45" s="34">
        <v>-1000</v>
      </c>
      <c r="R45" s="34">
        <v>0</v>
      </c>
      <c r="S45" s="34">
        <v>0</v>
      </c>
      <c r="T45" s="34">
        <v>-1000</v>
      </c>
      <c r="U45" s="34">
        <v>0</v>
      </c>
      <c r="V45" s="34">
        <v>0</v>
      </c>
      <c r="W45" s="34">
        <v>0</v>
      </c>
      <c r="X45" s="34">
        <v>47000</v>
      </c>
      <c r="Y45" s="34">
        <v>-1000</v>
      </c>
      <c r="Z45" s="16" t="s">
        <v>90</v>
      </c>
      <c r="AA45" s="99" t="s">
        <v>1507</v>
      </c>
      <c r="BA45" s="49" t="s">
        <v>246</v>
      </c>
      <c r="BB45" s="49" t="s">
        <v>659</v>
      </c>
    </row>
    <row r="46" spans="1:54" ht="14.1" customHeight="1">
      <c r="A46" s="100" t="s">
        <v>1511</v>
      </c>
      <c r="B46" s="16" t="s">
        <v>92</v>
      </c>
      <c r="C46" s="103"/>
      <c r="D46" s="105" t="s">
        <v>859</v>
      </c>
      <c r="E46" s="106"/>
      <c r="F46" s="34"/>
      <c r="G46" s="34"/>
      <c r="H46" s="34"/>
      <c r="I46" s="34"/>
      <c r="J46" s="34"/>
      <c r="K46" s="34"/>
      <c r="L46" s="34"/>
      <c r="M46" s="34"/>
      <c r="N46" s="34">
        <v>0</v>
      </c>
      <c r="O46" s="34"/>
      <c r="P46" s="34">
        <v>0</v>
      </c>
      <c r="Q46" s="34">
        <v>0</v>
      </c>
      <c r="R46" s="34">
        <v>0</v>
      </c>
      <c r="S46" s="34">
        <v>0</v>
      </c>
      <c r="T46" s="34">
        <v>0</v>
      </c>
      <c r="U46" s="34">
        <v>0</v>
      </c>
      <c r="V46" s="34">
        <v>0</v>
      </c>
      <c r="W46" s="34">
        <v>0</v>
      </c>
      <c r="X46" s="34">
        <v>0</v>
      </c>
      <c r="Y46" s="34">
        <v>0</v>
      </c>
      <c r="Z46" s="16" t="s">
        <v>92</v>
      </c>
      <c r="AA46" s="99" t="s">
        <v>1507</v>
      </c>
      <c r="BA46" s="49" t="s">
        <v>247</v>
      </c>
      <c r="BB46" s="49" t="s">
        <v>651</v>
      </c>
    </row>
    <row r="47" spans="1:54" ht="14.1" customHeight="1">
      <c r="A47" s="100" t="s">
        <v>1511</v>
      </c>
      <c r="B47" s="18" t="s">
        <v>93</v>
      </c>
      <c r="C47" s="104"/>
      <c r="D47" s="140" t="s">
        <v>1254</v>
      </c>
      <c r="E47" s="107"/>
      <c r="F47" s="35">
        <v>17000</v>
      </c>
      <c r="G47" s="35">
        <v>1000</v>
      </c>
      <c r="H47" s="35">
        <v>0</v>
      </c>
      <c r="I47" s="35">
        <v>0</v>
      </c>
      <c r="J47" s="35">
        <v>-1000</v>
      </c>
      <c r="K47" s="35">
        <v>0</v>
      </c>
      <c r="L47" s="35">
        <v>0</v>
      </c>
      <c r="M47" s="35">
        <v>0</v>
      </c>
      <c r="N47" s="35">
        <v>17000</v>
      </c>
      <c r="O47" s="35">
        <v>1000</v>
      </c>
      <c r="P47" s="35">
        <v>49000</v>
      </c>
      <c r="Q47" s="35">
        <v>-1000</v>
      </c>
      <c r="R47" s="35">
        <v>0</v>
      </c>
      <c r="S47" s="35">
        <v>0</v>
      </c>
      <c r="T47" s="35">
        <v>-1000</v>
      </c>
      <c r="U47" s="35">
        <v>0</v>
      </c>
      <c r="V47" s="35">
        <v>0</v>
      </c>
      <c r="W47" s="35">
        <v>0</v>
      </c>
      <c r="X47" s="35">
        <v>47000</v>
      </c>
      <c r="Y47" s="35">
        <v>-1000</v>
      </c>
      <c r="Z47" s="18" t="s">
        <v>93</v>
      </c>
      <c r="AA47" s="99" t="s">
        <v>1507</v>
      </c>
      <c r="BA47" s="49" t="s">
        <v>248</v>
      </c>
      <c r="BB47" s="49" t="s">
        <v>653</v>
      </c>
    </row>
    <row r="48" spans="1:1 53:54" ht="15">
      <c r="A48" s="110" t="s">
        <v>1510</v>
      </c>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30">
    <mergeCell ref="A48:AA1048576"/>
    <mergeCell ref="A2:B2"/>
    <mergeCell ref="A3:B3"/>
    <mergeCell ref="A4:B4"/>
    <mergeCell ref="A1:Z1"/>
    <mergeCell ref="D2:E2"/>
    <mergeCell ref="F2:AA2"/>
    <mergeCell ref="D3:AA3"/>
    <mergeCell ref="D4:AA4"/>
    <mergeCell ref="A5:B5"/>
    <mergeCell ref="F9:O9"/>
    <mergeCell ref="P9:Y9"/>
    <mergeCell ref="C11:E11"/>
    <mergeCell ref="B9:E10"/>
    <mergeCell ref="D5:AA5"/>
    <mergeCell ref="A6:AA6"/>
    <mergeCell ref="A7:Z7"/>
    <mergeCell ref="A8:AA8"/>
    <mergeCell ref="Z9:AA9"/>
    <mergeCell ref="Z10:AA10"/>
    <mergeCell ref="C40:C47"/>
    <mergeCell ref="D40:D45"/>
    <mergeCell ref="D46:E46"/>
    <mergeCell ref="D47:E47"/>
    <mergeCell ref="C12:C39"/>
    <mergeCell ref="D12:D21"/>
    <mergeCell ref="D22:D31"/>
    <mergeCell ref="D32:D37"/>
    <mergeCell ref="D38:E38"/>
    <mergeCell ref="D39:E39"/>
  </mergeCells>
  <dataValidations count="1">
    <dataValidation type="list" allowBlank="1" showInputMessage="1" showErrorMessage="1" sqref="C5">
      <formula1>'@lists'!$A$50:$B$50</formula1>
    </dataValidation>
  </dataValidations>
  <pageMargins left="0.7" right="0.7" top="0.75" bottom="0.75" header="0.3" footer="0.3"/>
  <pageSetup orientation="landscape"/>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40" zoomScaleNormal="40" workbookViewId="0" topLeftCell="A1">
      <selection pane="topLeft" activeCell="A1" sqref="A1:AJ1"/>
    </sheetView>
  </sheetViews>
  <sheetFormatPr defaultColWidth="0" defaultRowHeight="12.75" zeroHeight="1"/>
  <cols>
    <col min="1" max="2" width="8.28571428571429" style="110" customWidth="1"/>
    <col min="3" max="3" width="10.5714285714286" style="110" bestFit="1" customWidth="1"/>
    <col min="4" max="4" width="13.5714285714286" style="110" customWidth="1"/>
    <col min="5" max="5" width="35.7142857142857" style="110" customWidth="1"/>
    <col min="6" max="10" width="13.5714285714286" style="110" customWidth="1"/>
    <col min="11" max="11" width="20.4285714285714" style="110" customWidth="1"/>
    <col min="12" max="12" width="14.5714285714286" style="110" customWidth="1"/>
    <col min="13" max="14" width="13.5714285714286" style="110" customWidth="1"/>
    <col min="15" max="15" width="25.1428571428571" style="110" customWidth="1"/>
    <col min="16" max="20" width="13.5714285714286" style="110" customWidth="1"/>
    <col min="21" max="21" width="21.7142857142857" style="110" customWidth="1"/>
    <col min="22" max="22" width="14.5714285714286" style="110" customWidth="1"/>
    <col min="23" max="24" width="13.5714285714286" style="110" customWidth="1"/>
    <col min="25" max="25" width="25.2857142857143" style="110" customWidth="1"/>
    <col min="26" max="30" width="13.5714285714286" style="110" customWidth="1"/>
    <col min="31" max="31" width="19.1428571428571" style="110" customWidth="1"/>
    <col min="32" max="32" width="14.5714285714286" style="110" customWidth="1"/>
    <col min="33" max="34" width="13.5714285714286" style="110" customWidth="1"/>
    <col min="35" max="35" width="22.2857142857143" style="110" customWidth="1"/>
    <col min="36" max="36" width="8.28571428571429" style="110" customWidth="1"/>
    <col min="37" max="37" width="13.5714285714286" style="110" customWidth="1"/>
    <col min="38" max="54" width="13.5714285714286" hidden="1"/>
    <col min="55" max="16384" width="11.4285714285714" hidden="1"/>
  </cols>
  <sheetData>
    <row r="1" spans="1:37" ht="14.1" customHeight="1">
      <c r="A1" s="147" t="s">
        <v>1575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00"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208</v>
      </c>
      <c r="D5" s="120" t="s">
        <v>1513</v>
      </c>
      <c r="BA5" s="49" t="s">
        <v>42</v>
      </c>
      <c r="BB5" s="49" t="s">
        <v>983</v>
      </c>
    </row>
    <row r="6" spans="1:1 53:54" ht="14.1" customHeight="1">
      <c r="A6" s="110" t="s">
        <v>1509</v>
      </c>
      <c r="BA6" s="49" t="s">
        <v>44</v>
      </c>
      <c r="BB6" s="49" t="s">
        <v>720</v>
      </c>
    </row>
    <row r="7" spans="1:54" ht="15" customHeight="1">
      <c r="A7" s="151" t="s">
        <v>209</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00" t="s">
        <v>1508</v>
      </c>
      <c r="BA7" s="49" t="s">
        <v>45</v>
      </c>
      <c r="BB7" s="49" t="s">
        <v>721</v>
      </c>
    </row>
    <row r="8" spans="1:1 53:54" ht="14.1" customHeight="1">
      <c r="A8" s="110" t="s">
        <v>1509</v>
      </c>
      <c r="BA8" s="49" t="s">
        <v>46</v>
      </c>
      <c r="BB8" s="49" t="s">
        <v>719</v>
      </c>
    </row>
    <row r="9" spans="1:54" ht="14.1" customHeight="1">
      <c r="A9" s="100" t="s">
        <v>1511</v>
      </c>
      <c r="B9" s="154" t="s">
        <v>617</v>
      </c>
      <c r="C9" s="161"/>
      <c r="D9" s="161"/>
      <c r="E9" s="155"/>
      <c r="F9" s="124" t="s">
        <v>1128</v>
      </c>
      <c r="G9" s="125"/>
      <c r="H9" s="125"/>
      <c r="I9" s="125"/>
      <c r="J9" s="125"/>
      <c r="K9" s="125"/>
      <c r="L9" s="125"/>
      <c r="M9" s="125"/>
      <c r="N9" s="125"/>
      <c r="O9" s="106"/>
      <c r="P9" s="126" t="s">
        <v>1129</v>
      </c>
      <c r="Q9" s="125"/>
      <c r="R9" s="125"/>
      <c r="S9" s="125"/>
      <c r="T9" s="125"/>
      <c r="U9" s="125"/>
      <c r="V9" s="125"/>
      <c r="W9" s="125"/>
      <c r="X9" s="125"/>
      <c r="Y9" s="106"/>
      <c r="Z9" s="126" t="s">
        <v>1473</v>
      </c>
      <c r="AA9" s="125"/>
      <c r="AB9" s="125"/>
      <c r="AC9" s="125"/>
      <c r="AD9" s="125"/>
      <c r="AE9" s="125"/>
      <c r="AF9" s="125"/>
      <c r="AG9" s="125"/>
      <c r="AH9" s="125"/>
      <c r="AI9" s="106"/>
      <c r="AJ9" s="152" t="s">
        <v>1507</v>
      </c>
      <c r="AK9" s="147"/>
      <c r="BA9" s="49" t="s">
        <v>48</v>
      </c>
      <c r="BB9" s="49" t="s">
        <v>777</v>
      </c>
    </row>
    <row r="10" spans="1:54" ht="24.95" customHeight="1">
      <c r="A10" s="100" t="s">
        <v>1511</v>
      </c>
      <c r="B10" s="158"/>
      <c r="C10" s="162"/>
      <c r="D10" s="162"/>
      <c r="E10" s="159"/>
      <c r="F10" s="30" t="s">
        <v>1439</v>
      </c>
      <c r="G10" s="36" t="s">
        <v>1412</v>
      </c>
      <c r="H10" s="36" t="s">
        <v>1421</v>
      </c>
      <c r="I10" s="36" t="s">
        <v>1089</v>
      </c>
      <c r="J10" s="36" t="s">
        <v>1237</v>
      </c>
      <c r="K10" s="36" t="s">
        <v>837</v>
      </c>
      <c r="L10" s="36" t="s">
        <v>774</v>
      </c>
      <c r="M10" s="36" t="s">
        <v>775</v>
      </c>
      <c r="N10" s="36" t="s">
        <v>1438</v>
      </c>
      <c r="O10" s="36" t="s">
        <v>1415</v>
      </c>
      <c r="P10" s="36" t="s">
        <v>1439</v>
      </c>
      <c r="Q10" s="36" t="s">
        <v>1412</v>
      </c>
      <c r="R10" s="36" t="s">
        <v>1421</v>
      </c>
      <c r="S10" s="36" t="s">
        <v>1089</v>
      </c>
      <c r="T10" s="36" t="s">
        <v>1237</v>
      </c>
      <c r="U10" s="36" t="s">
        <v>837</v>
      </c>
      <c r="V10" s="36" t="s">
        <v>774</v>
      </c>
      <c r="W10" s="36" t="s">
        <v>775</v>
      </c>
      <c r="X10" s="36" t="s">
        <v>1438</v>
      </c>
      <c r="Y10" s="36" t="s">
        <v>1415</v>
      </c>
      <c r="Z10" s="36" t="s">
        <v>1439</v>
      </c>
      <c r="AA10" s="36" t="s">
        <v>1412</v>
      </c>
      <c r="AB10" s="36" t="s">
        <v>1421</v>
      </c>
      <c r="AC10" s="36" t="s">
        <v>1089</v>
      </c>
      <c r="AD10" s="36" t="s">
        <v>1237</v>
      </c>
      <c r="AE10" s="36" t="s">
        <v>837</v>
      </c>
      <c r="AF10" s="36" t="s">
        <v>774</v>
      </c>
      <c r="AG10" s="36" t="s">
        <v>775</v>
      </c>
      <c r="AH10" s="36" t="s">
        <v>1438</v>
      </c>
      <c r="AI10" s="36" t="s">
        <v>1415</v>
      </c>
      <c r="AJ10" s="152" t="s">
        <v>1507</v>
      </c>
      <c r="AK10" s="147"/>
      <c r="BA10" s="49" t="s">
        <v>49</v>
      </c>
      <c r="BB10" s="49" t="s">
        <v>933</v>
      </c>
    </row>
    <row r="11" spans="1:54" ht="14.1" customHeight="1">
      <c r="A11" s="100" t="s">
        <v>1511</v>
      </c>
      <c r="B11" s="51" t="s">
        <v>208</v>
      </c>
      <c r="C11" s="167"/>
      <c r="D11" s="178"/>
      <c r="E11" s="167"/>
      <c r="F11" s="61" t="s">
        <v>35</v>
      </c>
      <c r="G11" s="61" t="s">
        <v>65</v>
      </c>
      <c r="H11" s="61" t="s">
        <v>84</v>
      </c>
      <c r="I11" s="61" t="s">
        <v>98</v>
      </c>
      <c r="J11" s="61" t="s">
        <v>109</v>
      </c>
      <c r="K11" s="61" t="s">
        <v>114</v>
      </c>
      <c r="L11" s="61" t="s">
        <v>235</v>
      </c>
      <c r="M11" s="61" t="s">
        <v>236</v>
      </c>
      <c r="N11" s="61" t="s">
        <v>264</v>
      </c>
      <c r="O11" s="61" t="s">
        <v>37</v>
      </c>
      <c r="P11" s="61" t="s">
        <v>35</v>
      </c>
      <c r="Q11" s="61" t="s">
        <v>65</v>
      </c>
      <c r="R11" s="61" t="s">
        <v>84</v>
      </c>
      <c r="S11" s="61" t="s">
        <v>98</v>
      </c>
      <c r="T11" s="61" t="s">
        <v>109</v>
      </c>
      <c r="U11" s="61" t="s">
        <v>114</v>
      </c>
      <c r="V11" s="61" t="s">
        <v>235</v>
      </c>
      <c r="W11" s="61" t="s">
        <v>236</v>
      </c>
      <c r="X11" s="61" t="s">
        <v>264</v>
      </c>
      <c r="Y11" s="61" t="s">
        <v>37</v>
      </c>
      <c r="Z11" s="61" t="s">
        <v>35</v>
      </c>
      <c r="AA11" s="61" t="s">
        <v>65</v>
      </c>
      <c r="AB11" s="61" t="s">
        <v>84</v>
      </c>
      <c r="AC11" s="61" t="s">
        <v>98</v>
      </c>
      <c r="AD11" s="61" t="s">
        <v>109</v>
      </c>
      <c r="AE11" s="61" t="s">
        <v>114</v>
      </c>
      <c r="AF11" s="61" t="s">
        <v>235</v>
      </c>
      <c r="AG11" s="61" t="s">
        <v>236</v>
      </c>
      <c r="AH11" s="61" t="s">
        <v>264</v>
      </c>
      <c r="AI11" s="61" t="s">
        <v>37</v>
      </c>
      <c r="AJ11" s="47"/>
      <c r="AK11" s="99" t="s">
        <v>1507</v>
      </c>
      <c r="BA11" s="49" t="s">
        <v>50</v>
      </c>
      <c r="BB11" s="49" t="s">
        <v>1345</v>
      </c>
    </row>
    <row r="12" spans="1:54" ht="14.1" customHeight="1">
      <c r="A12" s="100" t="s">
        <v>1511</v>
      </c>
      <c r="B12" s="63" t="s">
        <v>35</v>
      </c>
      <c r="C12" s="136" t="s">
        <v>1152</v>
      </c>
      <c r="D12" s="189" t="s">
        <v>32</v>
      </c>
      <c r="E12" s="29" t="s">
        <v>1470</v>
      </c>
      <c r="F12" s="60"/>
      <c r="G12" s="60"/>
      <c r="H12" s="60"/>
      <c r="I12" s="60"/>
      <c r="J12" s="60"/>
      <c r="K12" s="60"/>
      <c r="L12" s="60"/>
      <c r="M12" s="60"/>
      <c r="N12" s="60">
        <v>0</v>
      </c>
      <c r="O12" s="60"/>
      <c r="P12" s="60"/>
      <c r="Q12" s="60"/>
      <c r="R12" s="60"/>
      <c r="S12" s="60"/>
      <c r="T12" s="60"/>
      <c r="U12" s="60"/>
      <c r="V12" s="60"/>
      <c r="W12" s="60"/>
      <c r="X12" s="60">
        <v>0</v>
      </c>
      <c r="Y12" s="60"/>
      <c r="Z12" s="60"/>
      <c r="AA12" s="60"/>
      <c r="AB12" s="60"/>
      <c r="AC12" s="60"/>
      <c r="AD12" s="60"/>
      <c r="AE12" s="60"/>
      <c r="AF12" s="60"/>
      <c r="AG12" s="60"/>
      <c r="AH12" s="60">
        <v>0</v>
      </c>
      <c r="AI12" s="60"/>
      <c r="AJ12" s="63" t="s">
        <v>35</v>
      </c>
      <c r="AK12" s="99" t="s">
        <v>1507</v>
      </c>
      <c r="BA12" s="49" t="s">
        <v>51</v>
      </c>
      <c r="BB12" s="49" t="s">
        <v>1346</v>
      </c>
    </row>
    <row r="13" spans="1:54" ht="14.1" customHeight="1">
      <c r="A13" s="100" t="s">
        <v>1511</v>
      </c>
      <c r="B13" s="16" t="s">
        <v>65</v>
      </c>
      <c r="C13" s="103"/>
      <c r="D13" s="142"/>
      <c r="E13" s="24" t="s">
        <v>1469</v>
      </c>
      <c r="F13" s="34"/>
      <c r="G13" s="34"/>
      <c r="H13" s="34"/>
      <c r="I13" s="34"/>
      <c r="J13" s="34"/>
      <c r="K13" s="34"/>
      <c r="L13" s="34"/>
      <c r="M13" s="34"/>
      <c r="N13" s="34">
        <v>0</v>
      </c>
      <c r="O13" s="34"/>
      <c r="P13" s="34"/>
      <c r="Q13" s="34"/>
      <c r="R13" s="34"/>
      <c r="S13" s="34"/>
      <c r="T13" s="34"/>
      <c r="U13" s="34"/>
      <c r="V13" s="34"/>
      <c r="W13" s="34"/>
      <c r="X13" s="34">
        <v>0</v>
      </c>
      <c r="Y13" s="34"/>
      <c r="Z13" s="34"/>
      <c r="AA13" s="34"/>
      <c r="AB13" s="34"/>
      <c r="AC13" s="34"/>
      <c r="AD13" s="34"/>
      <c r="AE13" s="34"/>
      <c r="AF13" s="34"/>
      <c r="AG13" s="34"/>
      <c r="AH13" s="34">
        <v>0</v>
      </c>
      <c r="AI13" s="34"/>
      <c r="AJ13" s="16" t="s">
        <v>65</v>
      </c>
      <c r="AK13" s="99" t="s">
        <v>1507</v>
      </c>
      <c r="BA13" s="49" t="s">
        <v>52</v>
      </c>
      <c r="BB13" s="49" t="s">
        <v>918</v>
      </c>
    </row>
    <row r="14" spans="1:54" ht="14.1" customHeight="1">
      <c r="A14" s="100" t="s">
        <v>1511</v>
      </c>
      <c r="B14" s="16" t="s">
        <v>84</v>
      </c>
      <c r="C14" s="103"/>
      <c r="D14" s="142"/>
      <c r="E14" s="24" t="s">
        <v>1467</v>
      </c>
      <c r="F14" s="34"/>
      <c r="G14" s="34"/>
      <c r="H14" s="34"/>
      <c r="I14" s="34"/>
      <c r="J14" s="34"/>
      <c r="K14" s="34"/>
      <c r="L14" s="34"/>
      <c r="M14" s="34"/>
      <c r="N14" s="34">
        <v>0</v>
      </c>
      <c r="O14" s="34"/>
      <c r="P14" s="34"/>
      <c r="Q14" s="34"/>
      <c r="R14" s="34"/>
      <c r="S14" s="34"/>
      <c r="T14" s="34"/>
      <c r="U14" s="34"/>
      <c r="V14" s="34"/>
      <c r="W14" s="34"/>
      <c r="X14" s="34">
        <v>0</v>
      </c>
      <c r="Y14" s="34"/>
      <c r="Z14" s="34"/>
      <c r="AA14" s="34"/>
      <c r="AB14" s="34"/>
      <c r="AC14" s="34"/>
      <c r="AD14" s="34"/>
      <c r="AE14" s="34"/>
      <c r="AF14" s="34"/>
      <c r="AG14" s="34"/>
      <c r="AH14" s="34">
        <v>0</v>
      </c>
      <c r="AI14" s="34"/>
      <c r="AJ14" s="16" t="s">
        <v>84</v>
      </c>
      <c r="AK14" s="99" t="s">
        <v>1507</v>
      </c>
      <c r="BA14" s="49" t="s">
        <v>55</v>
      </c>
      <c r="BB14" s="49" t="s">
        <v>600</v>
      </c>
    </row>
    <row r="15" spans="1:54" ht="14.1" customHeight="1">
      <c r="A15" s="100" t="s">
        <v>1511</v>
      </c>
      <c r="B15" s="16" t="s">
        <v>98</v>
      </c>
      <c r="C15" s="103"/>
      <c r="D15" s="142"/>
      <c r="E15" s="24" t="s">
        <v>1468</v>
      </c>
      <c r="F15" s="34"/>
      <c r="G15" s="34"/>
      <c r="H15" s="34"/>
      <c r="I15" s="34"/>
      <c r="J15" s="34"/>
      <c r="K15" s="34"/>
      <c r="L15" s="34"/>
      <c r="M15" s="34"/>
      <c r="N15" s="34">
        <v>0</v>
      </c>
      <c r="O15" s="34"/>
      <c r="P15" s="34"/>
      <c r="Q15" s="34"/>
      <c r="R15" s="34"/>
      <c r="S15" s="34"/>
      <c r="T15" s="34"/>
      <c r="U15" s="34"/>
      <c r="V15" s="34"/>
      <c r="W15" s="34"/>
      <c r="X15" s="34">
        <v>0</v>
      </c>
      <c r="Y15" s="34"/>
      <c r="Z15" s="34"/>
      <c r="AA15" s="34"/>
      <c r="AB15" s="34"/>
      <c r="AC15" s="34"/>
      <c r="AD15" s="34"/>
      <c r="AE15" s="34"/>
      <c r="AF15" s="34"/>
      <c r="AG15" s="34"/>
      <c r="AH15" s="34">
        <v>0</v>
      </c>
      <c r="AI15" s="34"/>
      <c r="AJ15" s="16" t="s">
        <v>98</v>
      </c>
      <c r="AK15" s="99" t="s">
        <v>1507</v>
      </c>
      <c r="BA15" s="49" t="s">
        <v>56</v>
      </c>
      <c r="BB15" s="49" t="s">
        <v>865</v>
      </c>
    </row>
    <row r="16" spans="1:54" ht="14.1" customHeight="1">
      <c r="A16" s="100" t="s">
        <v>1511</v>
      </c>
      <c r="B16" s="16" t="s">
        <v>109</v>
      </c>
      <c r="C16" s="103"/>
      <c r="D16" s="142"/>
      <c r="E16" s="24" t="s">
        <v>1009</v>
      </c>
      <c r="F16" s="34"/>
      <c r="G16" s="34"/>
      <c r="H16" s="34"/>
      <c r="I16" s="34"/>
      <c r="J16" s="34"/>
      <c r="K16" s="34"/>
      <c r="L16" s="34"/>
      <c r="M16" s="34"/>
      <c r="N16" s="34">
        <v>0</v>
      </c>
      <c r="O16" s="34"/>
      <c r="P16" s="34"/>
      <c r="Q16" s="34"/>
      <c r="R16" s="34"/>
      <c r="S16" s="34"/>
      <c r="T16" s="34"/>
      <c r="U16" s="34"/>
      <c r="V16" s="34"/>
      <c r="W16" s="34"/>
      <c r="X16" s="34">
        <v>0</v>
      </c>
      <c r="Y16" s="34"/>
      <c r="Z16" s="34"/>
      <c r="AA16" s="34"/>
      <c r="AB16" s="34"/>
      <c r="AC16" s="34"/>
      <c r="AD16" s="34"/>
      <c r="AE16" s="34"/>
      <c r="AF16" s="34"/>
      <c r="AG16" s="34"/>
      <c r="AH16" s="34">
        <v>0</v>
      </c>
      <c r="AI16" s="34"/>
      <c r="AJ16" s="16" t="s">
        <v>109</v>
      </c>
      <c r="AK16" s="99" t="s">
        <v>1507</v>
      </c>
      <c r="BA16" s="49" t="s">
        <v>58</v>
      </c>
      <c r="BB16" s="49" t="s">
        <v>605</v>
      </c>
    </row>
    <row r="17" spans="1:54" ht="14.1" customHeight="1">
      <c r="A17" s="100" t="s">
        <v>1511</v>
      </c>
      <c r="B17" s="16" t="s">
        <v>114</v>
      </c>
      <c r="C17" s="103"/>
      <c r="D17" s="142"/>
      <c r="E17" s="24" t="s">
        <v>1462</v>
      </c>
      <c r="F17" s="34"/>
      <c r="G17" s="34"/>
      <c r="H17" s="34"/>
      <c r="I17" s="34"/>
      <c r="J17" s="34"/>
      <c r="K17" s="34"/>
      <c r="L17" s="34"/>
      <c r="M17" s="34"/>
      <c r="N17" s="34">
        <v>0</v>
      </c>
      <c r="O17" s="34"/>
      <c r="P17" s="34"/>
      <c r="Q17" s="34"/>
      <c r="R17" s="34"/>
      <c r="S17" s="34"/>
      <c r="T17" s="34"/>
      <c r="U17" s="34"/>
      <c r="V17" s="34"/>
      <c r="W17" s="34"/>
      <c r="X17" s="34">
        <v>0</v>
      </c>
      <c r="Y17" s="34"/>
      <c r="Z17" s="34"/>
      <c r="AA17" s="34"/>
      <c r="AB17" s="34"/>
      <c r="AC17" s="34"/>
      <c r="AD17" s="34"/>
      <c r="AE17" s="34"/>
      <c r="AF17" s="34"/>
      <c r="AG17" s="34"/>
      <c r="AH17" s="34">
        <v>0</v>
      </c>
      <c r="AI17" s="34"/>
      <c r="AJ17" s="16" t="s">
        <v>114</v>
      </c>
      <c r="AK17" s="99" t="s">
        <v>1507</v>
      </c>
      <c r="BA17" s="49" t="s">
        <v>62</v>
      </c>
      <c r="BB17" s="49" t="s">
        <v>1135</v>
      </c>
    </row>
    <row r="18" spans="1:54" ht="14.1" customHeight="1">
      <c r="A18" s="100" t="s">
        <v>1511</v>
      </c>
      <c r="B18" s="16" t="s">
        <v>235</v>
      </c>
      <c r="C18" s="103"/>
      <c r="D18" s="142"/>
      <c r="E18" s="24" t="s">
        <v>1463</v>
      </c>
      <c r="F18" s="34"/>
      <c r="G18" s="34"/>
      <c r="H18" s="34"/>
      <c r="I18" s="34"/>
      <c r="J18" s="34"/>
      <c r="K18" s="34"/>
      <c r="L18" s="34"/>
      <c r="M18" s="34"/>
      <c r="N18" s="34">
        <v>0</v>
      </c>
      <c r="O18" s="34"/>
      <c r="P18" s="34"/>
      <c r="Q18" s="34"/>
      <c r="R18" s="34"/>
      <c r="S18" s="34"/>
      <c r="T18" s="34"/>
      <c r="U18" s="34"/>
      <c r="V18" s="34"/>
      <c r="W18" s="34"/>
      <c r="X18" s="34">
        <v>0</v>
      </c>
      <c r="Y18" s="34"/>
      <c r="Z18" s="34"/>
      <c r="AA18" s="34"/>
      <c r="AB18" s="34"/>
      <c r="AC18" s="34"/>
      <c r="AD18" s="34"/>
      <c r="AE18" s="34"/>
      <c r="AF18" s="34"/>
      <c r="AG18" s="34"/>
      <c r="AH18" s="34">
        <v>0</v>
      </c>
      <c r="AI18" s="34"/>
      <c r="AJ18" s="16" t="s">
        <v>235</v>
      </c>
      <c r="AK18" s="99" t="s">
        <v>1507</v>
      </c>
      <c r="BA18" s="49" t="s">
        <v>68</v>
      </c>
      <c r="BB18" s="49" t="s">
        <v>1069</v>
      </c>
    </row>
    <row r="19" spans="1:54" ht="14.1" customHeight="1">
      <c r="A19" s="100" t="s">
        <v>1511</v>
      </c>
      <c r="B19" s="16" t="s">
        <v>236</v>
      </c>
      <c r="C19" s="103"/>
      <c r="D19" s="142"/>
      <c r="E19" s="24" t="s">
        <v>1101</v>
      </c>
      <c r="F19" s="34"/>
      <c r="G19" s="34"/>
      <c r="H19" s="34"/>
      <c r="I19" s="34"/>
      <c r="J19" s="34"/>
      <c r="K19" s="34"/>
      <c r="L19" s="34"/>
      <c r="M19" s="34"/>
      <c r="N19" s="34">
        <v>0</v>
      </c>
      <c r="O19" s="34"/>
      <c r="P19" s="34"/>
      <c r="Q19" s="34"/>
      <c r="R19" s="34"/>
      <c r="S19" s="34"/>
      <c r="T19" s="34"/>
      <c r="U19" s="34"/>
      <c r="V19" s="34"/>
      <c r="W19" s="34"/>
      <c r="X19" s="34">
        <v>0</v>
      </c>
      <c r="Y19" s="34"/>
      <c r="Z19" s="34"/>
      <c r="AA19" s="34"/>
      <c r="AB19" s="34"/>
      <c r="AC19" s="34"/>
      <c r="AD19" s="34"/>
      <c r="AE19" s="34"/>
      <c r="AF19" s="34"/>
      <c r="AG19" s="34"/>
      <c r="AH19" s="34">
        <v>0</v>
      </c>
      <c r="AI19" s="34"/>
      <c r="AJ19" s="16" t="s">
        <v>236</v>
      </c>
      <c r="AK19" s="99" t="s">
        <v>1507</v>
      </c>
      <c r="BA19" s="49" t="s">
        <v>69</v>
      </c>
      <c r="BB19" s="49" t="s">
        <v>1070</v>
      </c>
    </row>
    <row r="20" spans="1:54" ht="14.1" customHeight="1">
      <c r="A20" s="100" t="s">
        <v>1511</v>
      </c>
      <c r="B20" s="16" t="s">
        <v>264</v>
      </c>
      <c r="C20" s="103"/>
      <c r="D20" s="142"/>
      <c r="E20" s="24" t="s">
        <v>608</v>
      </c>
      <c r="F20" s="34">
        <v>0</v>
      </c>
      <c r="G20" s="34">
        <v>0</v>
      </c>
      <c r="H20" s="34">
        <v>0</v>
      </c>
      <c r="I20" s="34">
        <v>0</v>
      </c>
      <c r="J20" s="34">
        <v>0</v>
      </c>
      <c r="K20" s="34">
        <v>0</v>
      </c>
      <c r="L20" s="34">
        <v>0</v>
      </c>
      <c r="M20" s="34">
        <v>0</v>
      </c>
      <c r="N20" s="34">
        <v>0</v>
      </c>
      <c r="O20" s="34">
        <v>0</v>
      </c>
      <c r="P20" s="34">
        <v>0</v>
      </c>
      <c r="Q20" s="34">
        <v>0</v>
      </c>
      <c r="R20" s="34">
        <v>0</v>
      </c>
      <c r="S20" s="34">
        <v>0</v>
      </c>
      <c r="T20" s="34">
        <v>0</v>
      </c>
      <c r="U20" s="34">
        <v>0</v>
      </c>
      <c r="V20" s="34">
        <v>0</v>
      </c>
      <c r="W20" s="34">
        <v>0</v>
      </c>
      <c r="X20" s="34">
        <v>0</v>
      </c>
      <c r="Y20" s="34">
        <v>0</v>
      </c>
      <c r="Z20" s="34">
        <v>0</v>
      </c>
      <c r="AA20" s="34">
        <v>0</v>
      </c>
      <c r="AB20" s="34">
        <v>0</v>
      </c>
      <c r="AC20" s="34">
        <v>0</v>
      </c>
      <c r="AD20" s="34">
        <v>0</v>
      </c>
      <c r="AE20" s="34">
        <v>0</v>
      </c>
      <c r="AF20" s="34">
        <v>0</v>
      </c>
      <c r="AG20" s="34">
        <v>0</v>
      </c>
      <c r="AH20" s="34">
        <v>0</v>
      </c>
      <c r="AI20" s="34">
        <v>0</v>
      </c>
      <c r="AJ20" s="16" t="s">
        <v>264</v>
      </c>
      <c r="AK20" s="99" t="s">
        <v>1507</v>
      </c>
      <c r="BA20" s="49" t="s">
        <v>72</v>
      </c>
      <c r="BB20" s="49" t="s">
        <v>345</v>
      </c>
    </row>
    <row r="21" spans="1:54" ht="14.1" customHeight="1">
      <c r="A21" s="100" t="s">
        <v>1511</v>
      </c>
      <c r="B21" s="16" t="s">
        <v>37</v>
      </c>
      <c r="C21" s="103"/>
      <c r="D21" s="106"/>
      <c r="E21" s="24" t="s">
        <v>1203</v>
      </c>
      <c r="F21" s="34">
        <v>0</v>
      </c>
      <c r="G21" s="34">
        <v>0</v>
      </c>
      <c r="H21" s="34">
        <v>0</v>
      </c>
      <c r="I21" s="34">
        <v>0</v>
      </c>
      <c r="J21" s="34">
        <v>0</v>
      </c>
      <c r="K21" s="34">
        <v>0</v>
      </c>
      <c r="L21" s="34">
        <v>0</v>
      </c>
      <c r="M21" s="34">
        <v>0</v>
      </c>
      <c r="N21" s="34">
        <v>0</v>
      </c>
      <c r="O21" s="34">
        <v>0</v>
      </c>
      <c r="P21" s="34">
        <v>0</v>
      </c>
      <c r="Q21" s="34">
        <v>0</v>
      </c>
      <c r="R21" s="34">
        <v>0</v>
      </c>
      <c r="S21" s="34">
        <v>0</v>
      </c>
      <c r="T21" s="34">
        <v>0</v>
      </c>
      <c r="U21" s="34">
        <v>0</v>
      </c>
      <c r="V21" s="34">
        <v>0</v>
      </c>
      <c r="W21" s="34">
        <v>0</v>
      </c>
      <c r="X21" s="34">
        <v>0</v>
      </c>
      <c r="Y21" s="34">
        <v>0</v>
      </c>
      <c r="Z21" s="34">
        <v>0</v>
      </c>
      <c r="AA21" s="34">
        <v>0</v>
      </c>
      <c r="AB21" s="34">
        <v>0</v>
      </c>
      <c r="AC21" s="34">
        <v>0</v>
      </c>
      <c r="AD21" s="34">
        <v>0</v>
      </c>
      <c r="AE21" s="34">
        <v>0</v>
      </c>
      <c r="AF21" s="34">
        <v>0</v>
      </c>
      <c r="AG21" s="34">
        <v>0</v>
      </c>
      <c r="AH21" s="34">
        <v>0</v>
      </c>
      <c r="AI21" s="34">
        <v>0</v>
      </c>
      <c r="AJ21" s="16" t="s">
        <v>37</v>
      </c>
      <c r="AK21" s="99" t="s">
        <v>1507</v>
      </c>
      <c r="BA21" s="49" t="s">
        <v>74</v>
      </c>
      <c r="BB21" s="49" t="s">
        <v>424</v>
      </c>
    </row>
    <row r="22" spans="1:54" ht="14.1" customHeight="1">
      <c r="A22" s="100" t="s">
        <v>1511</v>
      </c>
      <c r="B22" s="16" t="s">
        <v>43</v>
      </c>
      <c r="C22" s="103"/>
      <c r="D22" s="140" t="s">
        <v>34</v>
      </c>
      <c r="E22" s="24" t="s">
        <v>1470</v>
      </c>
      <c r="F22" s="34"/>
      <c r="G22" s="34"/>
      <c r="H22" s="34"/>
      <c r="I22" s="34"/>
      <c r="J22" s="34"/>
      <c r="K22" s="34"/>
      <c r="L22" s="34"/>
      <c r="M22" s="34"/>
      <c r="N22" s="34">
        <v>0</v>
      </c>
      <c r="O22" s="34"/>
      <c r="P22" s="34"/>
      <c r="Q22" s="34"/>
      <c r="R22" s="34"/>
      <c r="S22" s="34"/>
      <c r="T22" s="34"/>
      <c r="U22" s="34"/>
      <c r="V22" s="34"/>
      <c r="W22" s="34"/>
      <c r="X22" s="34">
        <v>0</v>
      </c>
      <c r="Y22" s="34"/>
      <c r="Z22" s="34"/>
      <c r="AA22" s="34"/>
      <c r="AB22" s="34"/>
      <c r="AC22" s="34"/>
      <c r="AD22" s="34"/>
      <c r="AE22" s="34"/>
      <c r="AF22" s="34"/>
      <c r="AG22" s="34"/>
      <c r="AH22" s="34">
        <v>0</v>
      </c>
      <c r="AI22" s="34"/>
      <c r="AJ22" s="16" t="s">
        <v>43</v>
      </c>
      <c r="AK22" s="99" t="s">
        <v>1507</v>
      </c>
      <c r="BA22" s="49" t="s">
        <v>78</v>
      </c>
      <c r="BB22" s="49" t="s">
        <v>916</v>
      </c>
    </row>
    <row r="23" spans="1:54" ht="14.1" customHeight="1">
      <c r="A23" s="100" t="s">
        <v>1511</v>
      </c>
      <c r="B23" s="16" t="s">
        <v>47</v>
      </c>
      <c r="C23" s="103"/>
      <c r="D23" s="142"/>
      <c r="E23" s="24" t="s">
        <v>1469</v>
      </c>
      <c r="F23" s="34"/>
      <c r="G23" s="34"/>
      <c r="H23" s="34"/>
      <c r="I23" s="34"/>
      <c r="J23" s="34"/>
      <c r="K23" s="34"/>
      <c r="L23" s="34"/>
      <c r="M23" s="34"/>
      <c r="N23" s="34">
        <v>0</v>
      </c>
      <c r="O23" s="34"/>
      <c r="P23" s="34"/>
      <c r="Q23" s="34"/>
      <c r="R23" s="34"/>
      <c r="S23" s="34"/>
      <c r="T23" s="34"/>
      <c r="U23" s="34"/>
      <c r="V23" s="34"/>
      <c r="W23" s="34"/>
      <c r="X23" s="34">
        <v>0</v>
      </c>
      <c r="Y23" s="34"/>
      <c r="Z23" s="34"/>
      <c r="AA23" s="34"/>
      <c r="AB23" s="34"/>
      <c r="AC23" s="34"/>
      <c r="AD23" s="34"/>
      <c r="AE23" s="34"/>
      <c r="AF23" s="34"/>
      <c r="AG23" s="34"/>
      <c r="AH23" s="34">
        <v>0</v>
      </c>
      <c r="AI23" s="34"/>
      <c r="AJ23" s="16" t="s">
        <v>47</v>
      </c>
      <c r="AK23" s="99" t="s">
        <v>1507</v>
      </c>
      <c r="BA23" s="49" t="s">
        <v>79</v>
      </c>
      <c r="BB23" s="49" t="s">
        <v>917</v>
      </c>
    </row>
    <row r="24" spans="1:54" ht="14.1" customHeight="1">
      <c r="A24" s="100" t="s">
        <v>1511</v>
      </c>
      <c r="B24" s="16" t="s">
        <v>54</v>
      </c>
      <c r="C24" s="103"/>
      <c r="D24" s="142"/>
      <c r="E24" s="24" t="s">
        <v>1467</v>
      </c>
      <c r="F24" s="34"/>
      <c r="G24" s="34"/>
      <c r="H24" s="34"/>
      <c r="I24" s="34"/>
      <c r="J24" s="34"/>
      <c r="K24" s="34"/>
      <c r="L24" s="34"/>
      <c r="M24" s="34"/>
      <c r="N24" s="34">
        <v>0</v>
      </c>
      <c r="O24" s="34"/>
      <c r="P24" s="34"/>
      <c r="Q24" s="34"/>
      <c r="R24" s="34"/>
      <c r="S24" s="34"/>
      <c r="T24" s="34"/>
      <c r="U24" s="34"/>
      <c r="V24" s="34"/>
      <c r="W24" s="34"/>
      <c r="X24" s="34">
        <v>0</v>
      </c>
      <c r="Y24" s="34"/>
      <c r="Z24" s="34"/>
      <c r="AA24" s="34"/>
      <c r="AB24" s="34"/>
      <c r="AC24" s="34"/>
      <c r="AD24" s="34"/>
      <c r="AE24" s="34"/>
      <c r="AF24" s="34"/>
      <c r="AG24" s="34"/>
      <c r="AH24" s="34">
        <v>0</v>
      </c>
      <c r="AI24" s="34"/>
      <c r="AJ24" s="16" t="s">
        <v>54</v>
      </c>
      <c r="AK24" s="99" t="s">
        <v>1507</v>
      </c>
      <c r="BA24" s="49" t="s">
        <v>81</v>
      </c>
      <c r="BB24" s="49" t="s">
        <v>324</v>
      </c>
    </row>
    <row r="25" spans="1:54" ht="14.1" customHeight="1">
      <c r="A25" s="100" t="s">
        <v>1511</v>
      </c>
      <c r="B25" s="16" t="s">
        <v>57</v>
      </c>
      <c r="C25" s="103"/>
      <c r="D25" s="142"/>
      <c r="E25" s="24" t="s">
        <v>1468</v>
      </c>
      <c r="F25" s="34"/>
      <c r="G25" s="34"/>
      <c r="H25" s="34"/>
      <c r="I25" s="34"/>
      <c r="J25" s="34"/>
      <c r="K25" s="34"/>
      <c r="L25" s="34"/>
      <c r="M25" s="34"/>
      <c r="N25" s="34">
        <v>0</v>
      </c>
      <c r="O25" s="34"/>
      <c r="P25" s="34"/>
      <c r="Q25" s="34"/>
      <c r="R25" s="34"/>
      <c r="S25" s="34"/>
      <c r="T25" s="34"/>
      <c r="U25" s="34"/>
      <c r="V25" s="34"/>
      <c r="W25" s="34"/>
      <c r="X25" s="34">
        <v>0</v>
      </c>
      <c r="Y25" s="34"/>
      <c r="Z25" s="34"/>
      <c r="AA25" s="34"/>
      <c r="AB25" s="34"/>
      <c r="AC25" s="34"/>
      <c r="AD25" s="34"/>
      <c r="AE25" s="34"/>
      <c r="AF25" s="34"/>
      <c r="AG25" s="34"/>
      <c r="AH25" s="34">
        <v>0</v>
      </c>
      <c r="AI25" s="34"/>
      <c r="AJ25" s="16" t="s">
        <v>57</v>
      </c>
      <c r="AK25" s="99" t="s">
        <v>1507</v>
      </c>
      <c r="BA25" s="49" t="s">
        <v>87</v>
      </c>
      <c r="BB25" s="49" t="s">
        <v>724</v>
      </c>
    </row>
    <row r="26" spans="1:54" ht="14.1" customHeight="1">
      <c r="A26" s="100" t="s">
        <v>1511</v>
      </c>
      <c r="B26" s="16" t="s">
        <v>59</v>
      </c>
      <c r="C26" s="103"/>
      <c r="D26" s="142"/>
      <c r="E26" s="24" t="s">
        <v>1009</v>
      </c>
      <c r="F26" s="34"/>
      <c r="G26" s="34"/>
      <c r="H26" s="34"/>
      <c r="I26" s="34"/>
      <c r="J26" s="34"/>
      <c r="K26" s="34"/>
      <c r="L26" s="34"/>
      <c r="M26" s="34"/>
      <c r="N26" s="34">
        <v>0</v>
      </c>
      <c r="O26" s="34"/>
      <c r="P26" s="34"/>
      <c r="Q26" s="34"/>
      <c r="R26" s="34"/>
      <c r="S26" s="34"/>
      <c r="T26" s="34"/>
      <c r="U26" s="34"/>
      <c r="V26" s="34"/>
      <c r="W26" s="34"/>
      <c r="X26" s="34">
        <v>0</v>
      </c>
      <c r="Y26" s="34"/>
      <c r="Z26" s="34"/>
      <c r="AA26" s="34"/>
      <c r="AB26" s="34"/>
      <c r="AC26" s="34"/>
      <c r="AD26" s="34"/>
      <c r="AE26" s="34"/>
      <c r="AF26" s="34"/>
      <c r="AG26" s="34"/>
      <c r="AH26" s="34">
        <v>0</v>
      </c>
      <c r="AI26" s="34"/>
      <c r="AJ26" s="16" t="s">
        <v>59</v>
      </c>
      <c r="AK26" s="99" t="s">
        <v>1507</v>
      </c>
      <c r="BA26" s="49" t="s">
        <v>91</v>
      </c>
      <c r="BB26" s="49" t="s">
        <v>1340</v>
      </c>
    </row>
    <row r="27" spans="1:54" ht="14.1" customHeight="1">
      <c r="A27" s="100" t="s">
        <v>1511</v>
      </c>
      <c r="B27" s="16" t="s">
        <v>60</v>
      </c>
      <c r="C27" s="103"/>
      <c r="D27" s="142"/>
      <c r="E27" s="24" t="s">
        <v>1462</v>
      </c>
      <c r="F27" s="34"/>
      <c r="G27" s="34"/>
      <c r="H27" s="34"/>
      <c r="I27" s="34"/>
      <c r="J27" s="34"/>
      <c r="K27" s="34"/>
      <c r="L27" s="34"/>
      <c r="M27" s="34"/>
      <c r="N27" s="34">
        <v>0</v>
      </c>
      <c r="O27" s="34"/>
      <c r="P27" s="34"/>
      <c r="Q27" s="34"/>
      <c r="R27" s="34"/>
      <c r="S27" s="34"/>
      <c r="T27" s="34"/>
      <c r="U27" s="34"/>
      <c r="V27" s="34"/>
      <c r="W27" s="34"/>
      <c r="X27" s="34">
        <v>0</v>
      </c>
      <c r="Y27" s="34"/>
      <c r="Z27" s="34"/>
      <c r="AA27" s="34"/>
      <c r="AB27" s="34"/>
      <c r="AC27" s="34"/>
      <c r="AD27" s="34"/>
      <c r="AE27" s="34"/>
      <c r="AF27" s="34"/>
      <c r="AG27" s="34"/>
      <c r="AH27" s="34">
        <v>0</v>
      </c>
      <c r="AI27" s="34"/>
      <c r="AJ27" s="16" t="s">
        <v>60</v>
      </c>
      <c r="AK27" s="99" t="s">
        <v>1507</v>
      </c>
      <c r="BA27" s="49" t="s">
        <v>97</v>
      </c>
      <c r="BB27" s="49" t="s">
        <v>533</v>
      </c>
    </row>
    <row r="28" spans="1:54" ht="14.1" customHeight="1">
      <c r="A28" s="100" t="s">
        <v>1511</v>
      </c>
      <c r="B28" s="16" t="s">
        <v>61</v>
      </c>
      <c r="C28" s="103"/>
      <c r="D28" s="142"/>
      <c r="E28" s="24" t="s">
        <v>1463</v>
      </c>
      <c r="F28" s="34"/>
      <c r="G28" s="34"/>
      <c r="H28" s="34"/>
      <c r="I28" s="34"/>
      <c r="J28" s="34"/>
      <c r="K28" s="34"/>
      <c r="L28" s="34"/>
      <c r="M28" s="34"/>
      <c r="N28" s="34">
        <v>0</v>
      </c>
      <c r="O28" s="34"/>
      <c r="P28" s="34"/>
      <c r="Q28" s="34"/>
      <c r="R28" s="34"/>
      <c r="S28" s="34"/>
      <c r="T28" s="34"/>
      <c r="U28" s="34"/>
      <c r="V28" s="34"/>
      <c r="W28" s="34"/>
      <c r="X28" s="34">
        <v>0</v>
      </c>
      <c r="Y28" s="34"/>
      <c r="Z28" s="34"/>
      <c r="AA28" s="34"/>
      <c r="AB28" s="34"/>
      <c r="AC28" s="34"/>
      <c r="AD28" s="34"/>
      <c r="AE28" s="34"/>
      <c r="AF28" s="34"/>
      <c r="AG28" s="34"/>
      <c r="AH28" s="34">
        <v>0</v>
      </c>
      <c r="AI28" s="34"/>
      <c r="AJ28" s="16" t="s">
        <v>61</v>
      </c>
      <c r="AK28" s="99" t="s">
        <v>1507</v>
      </c>
      <c r="BA28" s="49" t="s">
        <v>100</v>
      </c>
      <c r="BB28" s="49" t="s">
        <v>915</v>
      </c>
    </row>
    <row r="29" spans="1:54" ht="14.1" customHeight="1">
      <c r="A29" s="100" t="s">
        <v>1511</v>
      </c>
      <c r="B29" s="16" t="s">
        <v>63</v>
      </c>
      <c r="C29" s="103"/>
      <c r="D29" s="142"/>
      <c r="E29" s="24" t="s">
        <v>1101</v>
      </c>
      <c r="F29" s="34"/>
      <c r="G29" s="34"/>
      <c r="H29" s="34"/>
      <c r="I29" s="34"/>
      <c r="J29" s="34"/>
      <c r="K29" s="34"/>
      <c r="L29" s="34"/>
      <c r="M29" s="34"/>
      <c r="N29" s="34">
        <v>0</v>
      </c>
      <c r="O29" s="34"/>
      <c r="P29" s="34"/>
      <c r="Q29" s="34"/>
      <c r="R29" s="34"/>
      <c r="S29" s="34"/>
      <c r="T29" s="34"/>
      <c r="U29" s="34"/>
      <c r="V29" s="34"/>
      <c r="W29" s="34"/>
      <c r="X29" s="34">
        <v>0</v>
      </c>
      <c r="Y29" s="34"/>
      <c r="Z29" s="34"/>
      <c r="AA29" s="34"/>
      <c r="AB29" s="34"/>
      <c r="AC29" s="34"/>
      <c r="AD29" s="34"/>
      <c r="AE29" s="34"/>
      <c r="AF29" s="34"/>
      <c r="AG29" s="34"/>
      <c r="AH29" s="34">
        <v>0</v>
      </c>
      <c r="AI29" s="34"/>
      <c r="AJ29" s="16" t="s">
        <v>63</v>
      </c>
      <c r="AK29" s="99" t="s">
        <v>1507</v>
      </c>
      <c r="BA29" s="49" t="s">
        <v>107</v>
      </c>
      <c r="BB29" s="49" t="s">
        <v>1107</v>
      </c>
    </row>
    <row r="30" spans="1:54" ht="14.1" customHeight="1">
      <c r="A30" s="100" t="s">
        <v>1511</v>
      </c>
      <c r="B30" s="16" t="s">
        <v>64</v>
      </c>
      <c r="C30" s="103"/>
      <c r="D30" s="142"/>
      <c r="E30" s="24" t="s">
        <v>608</v>
      </c>
      <c r="F30" s="34">
        <v>0</v>
      </c>
      <c r="G30" s="34">
        <v>0</v>
      </c>
      <c r="H30" s="34">
        <v>0</v>
      </c>
      <c r="I30" s="34">
        <v>0</v>
      </c>
      <c r="J30" s="34">
        <v>0</v>
      </c>
      <c r="K30" s="34">
        <v>0</v>
      </c>
      <c r="L30" s="34">
        <v>0</v>
      </c>
      <c r="M30" s="34">
        <v>0</v>
      </c>
      <c r="N30" s="34">
        <v>0</v>
      </c>
      <c r="O30" s="34">
        <v>0</v>
      </c>
      <c r="P30" s="34">
        <v>0</v>
      </c>
      <c r="Q30" s="34">
        <v>0</v>
      </c>
      <c r="R30" s="34">
        <v>0</v>
      </c>
      <c r="S30" s="34">
        <v>0</v>
      </c>
      <c r="T30" s="34">
        <v>0</v>
      </c>
      <c r="U30" s="34">
        <v>0</v>
      </c>
      <c r="V30" s="34">
        <v>0</v>
      </c>
      <c r="W30" s="34">
        <v>0</v>
      </c>
      <c r="X30" s="34">
        <v>0</v>
      </c>
      <c r="Y30" s="34">
        <v>0</v>
      </c>
      <c r="Z30" s="34">
        <v>0</v>
      </c>
      <c r="AA30" s="34">
        <v>0</v>
      </c>
      <c r="AB30" s="34">
        <v>0</v>
      </c>
      <c r="AC30" s="34">
        <v>0</v>
      </c>
      <c r="AD30" s="34">
        <v>0</v>
      </c>
      <c r="AE30" s="34">
        <v>0</v>
      </c>
      <c r="AF30" s="34">
        <v>0</v>
      </c>
      <c r="AG30" s="34">
        <v>0</v>
      </c>
      <c r="AH30" s="34">
        <v>0</v>
      </c>
      <c r="AI30" s="34">
        <v>0</v>
      </c>
      <c r="AJ30" s="16" t="s">
        <v>64</v>
      </c>
      <c r="AK30" s="99" t="s">
        <v>1507</v>
      </c>
      <c r="BA30" s="49" t="s">
        <v>110</v>
      </c>
      <c r="BB30" s="49" t="s">
        <v>1132</v>
      </c>
    </row>
    <row r="31" spans="1:54" ht="14.1" customHeight="1">
      <c r="A31" s="100" t="s">
        <v>1511</v>
      </c>
      <c r="B31" s="16" t="s">
        <v>66</v>
      </c>
      <c r="C31" s="103"/>
      <c r="D31" s="106"/>
      <c r="E31" s="24" t="s">
        <v>1204</v>
      </c>
      <c r="F31" s="34">
        <v>0</v>
      </c>
      <c r="G31" s="34">
        <v>0</v>
      </c>
      <c r="H31" s="34">
        <v>0</v>
      </c>
      <c r="I31" s="34">
        <v>0</v>
      </c>
      <c r="J31" s="34">
        <v>0</v>
      </c>
      <c r="K31" s="34">
        <v>0</v>
      </c>
      <c r="L31" s="34">
        <v>0</v>
      </c>
      <c r="M31" s="34">
        <v>0</v>
      </c>
      <c r="N31" s="34">
        <v>0</v>
      </c>
      <c r="O31" s="34">
        <v>0</v>
      </c>
      <c r="P31" s="34">
        <v>0</v>
      </c>
      <c r="Q31" s="34">
        <v>0</v>
      </c>
      <c r="R31" s="34">
        <v>0</v>
      </c>
      <c r="S31" s="34">
        <v>0</v>
      </c>
      <c r="T31" s="34">
        <v>0</v>
      </c>
      <c r="U31" s="34">
        <v>0</v>
      </c>
      <c r="V31" s="34">
        <v>0</v>
      </c>
      <c r="W31" s="34">
        <v>0</v>
      </c>
      <c r="X31" s="34">
        <v>0</v>
      </c>
      <c r="Y31" s="34">
        <v>0</v>
      </c>
      <c r="Z31" s="34">
        <v>0</v>
      </c>
      <c r="AA31" s="34">
        <v>0</v>
      </c>
      <c r="AB31" s="34">
        <v>0</v>
      </c>
      <c r="AC31" s="34">
        <v>0</v>
      </c>
      <c r="AD31" s="34">
        <v>0</v>
      </c>
      <c r="AE31" s="34">
        <v>0</v>
      </c>
      <c r="AF31" s="34">
        <v>0</v>
      </c>
      <c r="AG31" s="34">
        <v>0</v>
      </c>
      <c r="AH31" s="34">
        <v>0</v>
      </c>
      <c r="AI31" s="34">
        <v>0</v>
      </c>
      <c r="AJ31" s="16" t="s">
        <v>66</v>
      </c>
      <c r="AK31" s="99" t="s">
        <v>1507</v>
      </c>
      <c r="BA31" s="49" t="s">
        <v>111</v>
      </c>
      <c r="BB31" s="49" t="s">
        <v>1341</v>
      </c>
    </row>
    <row r="32" spans="1:54" ht="14.1" customHeight="1">
      <c r="A32" s="100" t="s">
        <v>1511</v>
      </c>
      <c r="B32" s="16" t="s">
        <v>70</v>
      </c>
      <c r="C32" s="103"/>
      <c r="D32" s="140" t="s">
        <v>1091</v>
      </c>
      <c r="E32" s="24" t="s">
        <v>878</v>
      </c>
      <c r="F32" s="34">
        <v>32000</v>
      </c>
      <c r="G32" s="34">
        <v>4000</v>
      </c>
      <c r="H32" s="34"/>
      <c r="I32" s="34"/>
      <c r="J32" s="34">
        <v>-2000</v>
      </c>
      <c r="K32" s="34"/>
      <c r="L32" s="34"/>
      <c r="M32" s="34"/>
      <c r="N32" s="34">
        <v>34000</v>
      </c>
      <c r="O32" s="34">
        <v>3000</v>
      </c>
      <c r="P32" s="34">
        <v>33000</v>
      </c>
      <c r="Q32" s="34">
        <v>3000</v>
      </c>
      <c r="R32" s="34"/>
      <c r="S32" s="34"/>
      <c r="T32" s="34">
        <v>-6000</v>
      </c>
      <c r="U32" s="34"/>
      <c r="V32" s="34"/>
      <c r="W32" s="34"/>
      <c r="X32" s="34">
        <v>30000</v>
      </c>
      <c r="Y32" s="34">
        <v>2000</v>
      </c>
      <c r="Z32" s="34">
        <v>33000</v>
      </c>
      <c r="AA32" s="34">
        <v>6000</v>
      </c>
      <c r="AB32" s="34"/>
      <c r="AC32" s="34"/>
      <c r="AD32" s="34">
        <v>-7000</v>
      </c>
      <c r="AE32" s="34"/>
      <c r="AF32" s="34"/>
      <c r="AG32" s="34"/>
      <c r="AH32" s="34">
        <v>32000</v>
      </c>
      <c r="AI32" s="34">
        <v>6000</v>
      </c>
      <c r="AJ32" s="16" t="s">
        <v>70</v>
      </c>
      <c r="AK32" s="99" t="s">
        <v>1507</v>
      </c>
      <c r="BA32" s="49" t="s">
        <v>112</v>
      </c>
      <c r="BB32" s="49" t="s">
        <v>931</v>
      </c>
    </row>
    <row r="33" spans="1:54" ht="14.1" customHeight="1">
      <c r="A33" s="100" t="s">
        <v>1511</v>
      </c>
      <c r="B33" s="16" t="s">
        <v>71</v>
      </c>
      <c r="C33" s="103"/>
      <c r="D33" s="142"/>
      <c r="E33" s="24" t="s">
        <v>875</v>
      </c>
      <c r="F33" s="34">
        <v>244000</v>
      </c>
      <c r="G33" s="34">
        <v>1107000</v>
      </c>
      <c r="H33" s="34">
        <v>34000</v>
      </c>
      <c r="I33" s="34"/>
      <c r="J33" s="34">
        <v>-1060000</v>
      </c>
      <c r="K33" s="34"/>
      <c r="L33" s="34"/>
      <c r="M33" s="34"/>
      <c r="N33" s="34">
        <v>325000</v>
      </c>
      <c r="O33" s="34">
        <v>210000</v>
      </c>
      <c r="P33" s="34">
        <v>215000</v>
      </c>
      <c r="Q33" s="34">
        <v>700000</v>
      </c>
      <c r="R33" s="34">
        <v>28000</v>
      </c>
      <c r="S33" s="34"/>
      <c r="T33" s="34">
        <v>-592000</v>
      </c>
      <c r="U33" s="34"/>
      <c r="V33" s="34"/>
      <c r="W33" s="34"/>
      <c r="X33" s="34">
        <v>351000</v>
      </c>
      <c r="Y33" s="34">
        <v>252000</v>
      </c>
      <c r="Z33" s="34">
        <v>215000</v>
      </c>
      <c r="AA33" s="34">
        <v>1271000</v>
      </c>
      <c r="AB33" s="34">
        <v>66000</v>
      </c>
      <c r="AC33" s="34"/>
      <c r="AD33" s="34">
        <v>-1308000</v>
      </c>
      <c r="AE33" s="34"/>
      <c r="AF33" s="34"/>
      <c r="AG33" s="34"/>
      <c r="AH33" s="34">
        <v>244000</v>
      </c>
      <c r="AI33" s="34">
        <v>126000</v>
      </c>
      <c r="AJ33" s="16" t="s">
        <v>71</v>
      </c>
      <c r="AK33" s="99" t="s">
        <v>1507</v>
      </c>
      <c r="BA33" s="49" t="s">
        <v>113</v>
      </c>
      <c r="BB33" s="49" t="s">
        <v>1460</v>
      </c>
    </row>
    <row r="34" spans="1:54" ht="14.1" customHeight="1">
      <c r="A34" s="100" t="s">
        <v>1511</v>
      </c>
      <c r="B34" s="16" t="s">
        <v>73</v>
      </c>
      <c r="C34" s="103"/>
      <c r="D34" s="142"/>
      <c r="E34" s="24" t="s">
        <v>880</v>
      </c>
      <c r="F34" s="34"/>
      <c r="G34" s="34"/>
      <c r="H34" s="34"/>
      <c r="I34" s="34"/>
      <c r="J34" s="34"/>
      <c r="K34" s="34"/>
      <c r="L34" s="34"/>
      <c r="M34" s="34"/>
      <c r="N34" s="34">
        <v>0</v>
      </c>
      <c r="O34" s="34"/>
      <c r="P34" s="34"/>
      <c r="Q34" s="34"/>
      <c r="R34" s="34"/>
      <c r="S34" s="34"/>
      <c r="T34" s="34"/>
      <c r="U34" s="34"/>
      <c r="V34" s="34"/>
      <c r="W34" s="34"/>
      <c r="X34" s="34">
        <v>0</v>
      </c>
      <c r="Y34" s="34">
        <v>0</v>
      </c>
      <c r="Z34" s="34"/>
      <c r="AA34" s="34"/>
      <c r="AB34" s="34"/>
      <c r="AC34" s="34"/>
      <c r="AD34" s="34"/>
      <c r="AE34" s="34"/>
      <c r="AF34" s="34"/>
      <c r="AG34" s="34"/>
      <c r="AH34" s="34">
        <v>0</v>
      </c>
      <c r="AI34" s="34"/>
      <c r="AJ34" s="16" t="s">
        <v>73</v>
      </c>
      <c r="AK34" s="99" t="s">
        <v>1507</v>
      </c>
      <c r="BA34" s="49" t="s">
        <v>115</v>
      </c>
      <c r="BB34" s="49" t="s">
        <v>891</v>
      </c>
    </row>
    <row r="35" spans="1:54" ht="14.1" customHeight="1">
      <c r="A35" s="100" t="s">
        <v>1511</v>
      </c>
      <c r="B35" s="16" t="s">
        <v>75</v>
      </c>
      <c r="C35" s="103"/>
      <c r="D35" s="142"/>
      <c r="E35" s="24" t="s">
        <v>1139</v>
      </c>
      <c r="F35" s="34"/>
      <c r="G35" s="34"/>
      <c r="H35" s="34"/>
      <c r="I35" s="34"/>
      <c r="J35" s="34"/>
      <c r="K35" s="34"/>
      <c r="L35" s="34"/>
      <c r="M35" s="34"/>
      <c r="N35" s="34">
        <v>0</v>
      </c>
      <c r="O35" s="34"/>
      <c r="P35" s="34"/>
      <c r="Q35" s="34"/>
      <c r="R35" s="34"/>
      <c r="S35" s="34"/>
      <c r="T35" s="34"/>
      <c r="U35" s="34"/>
      <c r="V35" s="34"/>
      <c r="W35" s="34"/>
      <c r="X35" s="34">
        <v>0</v>
      </c>
      <c r="Y35" s="34">
        <v>0</v>
      </c>
      <c r="Z35" s="34"/>
      <c r="AA35" s="34"/>
      <c r="AB35" s="34"/>
      <c r="AC35" s="34"/>
      <c r="AD35" s="34"/>
      <c r="AE35" s="34"/>
      <c r="AF35" s="34"/>
      <c r="AG35" s="34"/>
      <c r="AH35" s="34">
        <v>0</v>
      </c>
      <c r="AI35" s="34"/>
      <c r="AJ35" s="16" t="s">
        <v>75</v>
      </c>
      <c r="AK35" s="99" t="s">
        <v>1507</v>
      </c>
      <c r="BA35" s="49" t="s">
        <v>234</v>
      </c>
      <c r="BB35" s="49" t="s">
        <v>650</v>
      </c>
    </row>
    <row r="36" spans="1:54" ht="14.1" customHeight="1">
      <c r="A36" s="100" t="s">
        <v>1511</v>
      </c>
      <c r="B36" s="16" t="s">
        <v>76</v>
      </c>
      <c r="C36" s="103"/>
      <c r="D36" s="142"/>
      <c r="E36" s="24" t="s">
        <v>876</v>
      </c>
      <c r="F36" s="34"/>
      <c r="G36" s="34"/>
      <c r="H36" s="34"/>
      <c r="I36" s="34"/>
      <c r="J36" s="34"/>
      <c r="K36" s="34"/>
      <c r="L36" s="34"/>
      <c r="M36" s="34"/>
      <c r="N36" s="34">
        <v>0</v>
      </c>
      <c r="O36" s="34"/>
      <c r="P36" s="34"/>
      <c r="Q36" s="34"/>
      <c r="R36" s="34"/>
      <c r="S36" s="34"/>
      <c r="T36" s="34"/>
      <c r="U36" s="34"/>
      <c r="V36" s="34"/>
      <c r="W36" s="34"/>
      <c r="X36" s="34">
        <v>0</v>
      </c>
      <c r="Y36" s="34">
        <v>0</v>
      </c>
      <c r="Z36" s="34"/>
      <c r="AA36" s="34"/>
      <c r="AB36" s="34"/>
      <c r="AC36" s="34"/>
      <c r="AD36" s="34"/>
      <c r="AE36" s="34"/>
      <c r="AF36" s="34"/>
      <c r="AG36" s="34"/>
      <c r="AH36" s="34">
        <v>0</v>
      </c>
      <c r="AI36" s="34"/>
      <c r="AJ36" s="16" t="s">
        <v>76</v>
      </c>
      <c r="AK36" s="99" t="s">
        <v>1507</v>
      </c>
      <c r="BA36" s="49" t="s">
        <v>237</v>
      </c>
      <c r="BB36" s="49" t="s">
        <v>664</v>
      </c>
    </row>
    <row r="37" spans="1:54" ht="14.1" customHeight="1">
      <c r="A37" s="100" t="s">
        <v>1511</v>
      </c>
      <c r="B37" s="16" t="s">
        <v>77</v>
      </c>
      <c r="C37" s="103"/>
      <c r="D37" s="106"/>
      <c r="E37" s="24" t="s">
        <v>1207</v>
      </c>
      <c r="F37" s="34">
        <v>276000</v>
      </c>
      <c r="G37" s="34">
        <v>1111000</v>
      </c>
      <c r="H37" s="34">
        <v>34000</v>
      </c>
      <c r="I37" s="34">
        <v>0</v>
      </c>
      <c r="J37" s="34">
        <v>-1062000</v>
      </c>
      <c r="K37" s="34">
        <v>0</v>
      </c>
      <c r="L37" s="34">
        <v>0</v>
      </c>
      <c r="M37" s="34">
        <v>0</v>
      </c>
      <c r="N37" s="34">
        <v>359000</v>
      </c>
      <c r="O37" s="34">
        <v>213000</v>
      </c>
      <c r="P37" s="34">
        <v>248000</v>
      </c>
      <c r="Q37" s="34">
        <v>703000</v>
      </c>
      <c r="R37" s="34">
        <v>28000</v>
      </c>
      <c r="S37" s="34">
        <v>0</v>
      </c>
      <c r="T37" s="34">
        <v>-598000</v>
      </c>
      <c r="U37" s="34">
        <v>0</v>
      </c>
      <c r="V37" s="34">
        <v>0</v>
      </c>
      <c r="W37" s="34">
        <v>0</v>
      </c>
      <c r="X37" s="34">
        <v>381000</v>
      </c>
      <c r="Y37" s="34">
        <v>254000</v>
      </c>
      <c r="Z37" s="34">
        <v>248000</v>
      </c>
      <c r="AA37" s="34">
        <v>1277000</v>
      </c>
      <c r="AB37" s="34">
        <v>66000</v>
      </c>
      <c r="AC37" s="34">
        <v>0</v>
      </c>
      <c r="AD37" s="34">
        <v>-1315000</v>
      </c>
      <c r="AE37" s="34">
        <v>0</v>
      </c>
      <c r="AF37" s="34">
        <v>0</v>
      </c>
      <c r="AG37" s="34">
        <v>0</v>
      </c>
      <c r="AH37" s="34">
        <v>276000</v>
      </c>
      <c r="AI37" s="34">
        <v>132000</v>
      </c>
      <c r="AJ37" s="16" t="s">
        <v>77</v>
      </c>
      <c r="AK37" s="99" t="s">
        <v>1507</v>
      </c>
      <c r="BA37" s="49" t="s">
        <v>238</v>
      </c>
      <c r="BB37" s="49" t="s">
        <v>663</v>
      </c>
    </row>
    <row r="38" spans="1:54" ht="14.1" customHeight="1">
      <c r="A38" s="100" t="s">
        <v>1511</v>
      </c>
      <c r="B38" s="16" t="s">
        <v>80</v>
      </c>
      <c r="C38" s="103"/>
      <c r="D38" s="105" t="s">
        <v>1167</v>
      </c>
      <c r="E38" s="106"/>
      <c r="F38" s="34"/>
      <c r="G38" s="34"/>
      <c r="H38" s="34"/>
      <c r="I38" s="34"/>
      <c r="J38" s="34"/>
      <c r="K38" s="34"/>
      <c r="L38" s="34"/>
      <c r="M38" s="34"/>
      <c r="N38" s="34">
        <v>0</v>
      </c>
      <c r="O38" s="34"/>
      <c r="P38" s="34">
        <v>0</v>
      </c>
      <c r="Q38" s="34">
        <v>0</v>
      </c>
      <c r="R38" s="34">
        <v>0</v>
      </c>
      <c r="S38" s="34">
        <v>0</v>
      </c>
      <c r="T38" s="34">
        <v>0</v>
      </c>
      <c r="U38" s="34">
        <v>0</v>
      </c>
      <c r="V38" s="34">
        <v>0</v>
      </c>
      <c r="W38" s="34">
        <v>0</v>
      </c>
      <c r="X38" s="34">
        <v>0</v>
      </c>
      <c r="Y38" s="34">
        <v>0</v>
      </c>
      <c r="Z38" s="34"/>
      <c r="AA38" s="34"/>
      <c r="AB38" s="34"/>
      <c r="AC38" s="34"/>
      <c r="AD38" s="34"/>
      <c r="AE38" s="34"/>
      <c r="AF38" s="34"/>
      <c r="AG38" s="34"/>
      <c r="AH38" s="34">
        <v>0</v>
      </c>
      <c r="AI38" s="34"/>
      <c r="AJ38" s="16" t="s">
        <v>80</v>
      </c>
      <c r="AK38" s="99" t="s">
        <v>1507</v>
      </c>
      <c r="BA38" s="49" t="s">
        <v>239</v>
      </c>
      <c r="BB38" s="49" t="s">
        <v>670</v>
      </c>
    </row>
    <row r="39" spans="1:54" ht="14.1" customHeight="1">
      <c r="A39" s="100" t="s">
        <v>1511</v>
      </c>
      <c r="B39" s="16" t="s">
        <v>82</v>
      </c>
      <c r="C39" s="108"/>
      <c r="D39" s="105" t="s">
        <v>1258</v>
      </c>
      <c r="E39" s="106"/>
      <c r="F39" s="34">
        <v>276000</v>
      </c>
      <c r="G39" s="34">
        <v>1111000</v>
      </c>
      <c r="H39" s="34">
        <v>34000</v>
      </c>
      <c r="I39" s="34">
        <v>0</v>
      </c>
      <c r="J39" s="34">
        <v>-1062000</v>
      </c>
      <c r="K39" s="34">
        <v>0</v>
      </c>
      <c r="L39" s="34">
        <v>0</v>
      </c>
      <c r="M39" s="34">
        <v>0</v>
      </c>
      <c r="N39" s="34">
        <v>359000</v>
      </c>
      <c r="O39" s="34">
        <v>213000</v>
      </c>
      <c r="P39" s="34">
        <v>248000</v>
      </c>
      <c r="Q39" s="34">
        <v>703000</v>
      </c>
      <c r="R39" s="34">
        <v>28000</v>
      </c>
      <c r="S39" s="34">
        <v>0</v>
      </c>
      <c r="T39" s="34">
        <v>-598000</v>
      </c>
      <c r="U39" s="34">
        <v>0</v>
      </c>
      <c r="V39" s="34">
        <v>0</v>
      </c>
      <c r="W39" s="34">
        <v>0</v>
      </c>
      <c r="X39" s="34">
        <v>381000</v>
      </c>
      <c r="Y39" s="34">
        <v>254000</v>
      </c>
      <c r="Z39" s="34">
        <v>248000</v>
      </c>
      <c r="AA39" s="34">
        <v>1277000</v>
      </c>
      <c r="AB39" s="34">
        <v>66000</v>
      </c>
      <c r="AC39" s="34">
        <v>0</v>
      </c>
      <c r="AD39" s="34">
        <v>-1315000</v>
      </c>
      <c r="AE39" s="34">
        <v>0</v>
      </c>
      <c r="AF39" s="34">
        <v>0</v>
      </c>
      <c r="AG39" s="34">
        <v>0</v>
      </c>
      <c r="AH39" s="34">
        <v>276000</v>
      </c>
      <c r="AI39" s="34">
        <v>132000</v>
      </c>
      <c r="AJ39" s="16" t="s">
        <v>82</v>
      </c>
      <c r="AK39" s="99" t="s">
        <v>1507</v>
      </c>
      <c r="BA39" s="49" t="s">
        <v>240</v>
      </c>
      <c r="BB39" s="49" t="s">
        <v>662</v>
      </c>
    </row>
    <row r="40" spans="1:54" ht="14.1" customHeight="1">
      <c r="A40" s="100" t="s">
        <v>1511</v>
      </c>
      <c r="B40" s="16" t="s">
        <v>83</v>
      </c>
      <c r="C40" s="102" t="s">
        <v>844</v>
      </c>
      <c r="D40" s="140" t="s">
        <v>1091</v>
      </c>
      <c r="E40" s="24" t="s">
        <v>878</v>
      </c>
      <c r="F40" s="34">
        <v>2000</v>
      </c>
      <c r="G40" s="34">
        <v>3000</v>
      </c>
      <c r="H40" s="34"/>
      <c r="I40" s="34"/>
      <c r="J40" s="34"/>
      <c r="K40" s="34"/>
      <c r="L40" s="34"/>
      <c r="M40" s="34"/>
      <c r="N40" s="34">
        <v>5000</v>
      </c>
      <c r="O40" s="34">
        <v>3000</v>
      </c>
      <c r="P40" s="34">
        <v>3000</v>
      </c>
      <c r="Q40" s="34"/>
      <c r="R40" s="34"/>
      <c r="S40" s="34"/>
      <c r="T40" s="34">
        <v>-2000</v>
      </c>
      <c r="U40" s="34"/>
      <c r="V40" s="34"/>
      <c r="W40" s="34"/>
      <c r="X40" s="34">
        <v>1000</v>
      </c>
      <c r="Y40" s="34">
        <v>0</v>
      </c>
      <c r="Z40" s="34">
        <v>3000</v>
      </c>
      <c r="AA40" s="34">
        <v>2000</v>
      </c>
      <c r="AB40" s="34"/>
      <c r="AC40" s="34"/>
      <c r="AD40" s="34">
        <v>-3000</v>
      </c>
      <c r="AE40" s="34"/>
      <c r="AF40" s="34"/>
      <c r="AG40" s="34"/>
      <c r="AH40" s="34">
        <v>2000</v>
      </c>
      <c r="AI40" s="34">
        <v>2000</v>
      </c>
      <c r="AJ40" s="16" t="s">
        <v>83</v>
      </c>
      <c r="AK40" s="99" t="s">
        <v>1507</v>
      </c>
      <c r="BA40" s="49" t="s">
        <v>241</v>
      </c>
      <c r="BB40" s="49" t="s">
        <v>666</v>
      </c>
    </row>
    <row r="41" spans="1:54" ht="14.1" customHeight="1">
      <c r="A41" s="100" t="s">
        <v>1511</v>
      </c>
      <c r="B41" s="16" t="s">
        <v>85</v>
      </c>
      <c r="C41" s="103"/>
      <c r="D41" s="142"/>
      <c r="E41" s="24" t="s">
        <v>875</v>
      </c>
      <c r="F41" s="34">
        <v>40000</v>
      </c>
      <c r="G41" s="34">
        <v>-2000</v>
      </c>
      <c r="H41" s="34"/>
      <c r="I41" s="34"/>
      <c r="J41" s="34">
        <v>-26000</v>
      </c>
      <c r="K41" s="34"/>
      <c r="L41" s="34"/>
      <c r="M41" s="34"/>
      <c r="N41" s="34">
        <v>12000</v>
      </c>
      <c r="O41" s="34">
        <v>-2000</v>
      </c>
      <c r="P41" s="34">
        <v>39000</v>
      </c>
      <c r="Q41" s="34">
        <v>7000</v>
      </c>
      <c r="R41" s="34"/>
      <c r="S41" s="34"/>
      <c r="T41" s="34"/>
      <c r="U41" s="34"/>
      <c r="V41" s="34"/>
      <c r="W41" s="34"/>
      <c r="X41" s="34">
        <v>46000</v>
      </c>
      <c r="Y41" s="34">
        <v>7000</v>
      </c>
      <c r="Z41" s="34">
        <v>39000</v>
      </c>
      <c r="AA41" s="34">
        <v>2000</v>
      </c>
      <c r="AB41" s="34"/>
      <c r="AC41" s="34"/>
      <c r="AD41" s="34">
        <v>-1000</v>
      </c>
      <c r="AE41" s="34"/>
      <c r="AF41" s="34"/>
      <c r="AG41" s="34"/>
      <c r="AH41" s="34">
        <v>40000</v>
      </c>
      <c r="AI41" s="34">
        <v>2000</v>
      </c>
      <c r="AJ41" s="16" t="s">
        <v>85</v>
      </c>
      <c r="AK41" s="99" t="s">
        <v>1507</v>
      </c>
      <c r="BA41" s="49" t="s">
        <v>242</v>
      </c>
      <c r="BB41" s="49" t="s">
        <v>668</v>
      </c>
    </row>
    <row r="42" spans="1:54" ht="14.1" customHeight="1">
      <c r="A42" s="100" t="s">
        <v>1511</v>
      </c>
      <c r="B42" s="16" t="s">
        <v>86</v>
      </c>
      <c r="C42" s="103"/>
      <c r="D42" s="142"/>
      <c r="E42" s="24" t="s">
        <v>880</v>
      </c>
      <c r="F42" s="34"/>
      <c r="G42" s="34"/>
      <c r="H42" s="34"/>
      <c r="I42" s="34"/>
      <c r="J42" s="34"/>
      <c r="K42" s="34"/>
      <c r="L42" s="34"/>
      <c r="M42" s="34"/>
      <c r="N42" s="34">
        <v>0</v>
      </c>
      <c r="O42" s="34"/>
      <c r="P42" s="34"/>
      <c r="Q42" s="34"/>
      <c r="R42" s="34"/>
      <c r="S42" s="34"/>
      <c r="T42" s="34"/>
      <c r="U42" s="34"/>
      <c r="V42" s="34"/>
      <c r="W42" s="34"/>
      <c r="X42" s="34">
        <v>0</v>
      </c>
      <c r="Y42" s="34">
        <v>0</v>
      </c>
      <c r="Z42" s="34"/>
      <c r="AA42" s="34"/>
      <c r="AB42" s="34"/>
      <c r="AC42" s="34"/>
      <c r="AD42" s="34"/>
      <c r="AE42" s="34"/>
      <c r="AF42" s="34"/>
      <c r="AG42" s="34"/>
      <c r="AH42" s="34">
        <v>0</v>
      </c>
      <c r="AI42" s="34"/>
      <c r="AJ42" s="16" t="s">
        <v>86</v>
      </c>
      <c r="AK42" s="99" t="s">
        <v>1507</v>
      </c>
      <c r="BA42" s="49" t="s">
        <v>243</v>
      </c>
      <c r="BB42" s="49" t="s">
        <v>665</v>
      </c>
    </row>
    <row r="43" spans="1:54" ht="14.1" customHeight="1">
      <c r="A43" s="100" t="s">
        <v>1511</v>
      </c>
      <c r="B43" s="16" t="s">
        <v>88</v>
      </c>
      <c r="C43" s="103"/>
      <c r="D43" s="142"/>
      <c r="E43" s="24" t="s">
        <v>1139</v>
      </c>
      <c r="F43" s="34"/>
      <c r="G43" s="34"/>
      <c r="H43" s="34"/>
      <c r="I43" s="34"/>
      <c r="J43" s="34"/>
      <c r="K43" s="34"/>
      <c r="L43" s="34"/>
      <c r="M43" s="34"/>
      <c r="N43" s="34">
        <v>0</v>
      </c>
      <c r="O43" s="34"/>
      <c r="P43" s="34"/>
      <c r="Q43" s="34"/>
      <c r="R43" s="34"/>
      <c r="S43" s="34"/>
      <c r="T43" s="34"/>
      <c r="U43" s="34"/>
      <c r="V43" s="34"/>
      <c r="W43" s="34"/>
      <c r="X43" s="34">
        <v>0</v>
      </c>
      <c r="Y43" s="34">
        <v>0</v>
      </c>
      <c r="Z43" s="34"/>
      <c r="AA43" s="34"/>
      <c r="AB43" s="34"/>
      <c r="AC43" s="34"/>
      <c r="AD43" s="34"/>
      <c r="AE43" s="34"/>
      <c r="AF43" s="34"/>
      <c r="AG43" s="34"/>
      <c r="AH43" s="34">
        <v>0</v>
      </c>
      <c r="AI43" s="34"/>
      <c r="AJ43" s="16" t="s">
        <v>88</v>
      </c>
      <c r="AK43" s="99" t="s">
        <v>1507</v>
      </c>
      <c r="BA43" s="49" t="s">
        <v>244</v>
      </c>
      <c r="BB43" s="49" t="s">
        <v>669</v>
      </c>
    </row>
    <row r="44" spans="1:54" ht="14.1" customHeight="1">
      <c r="A44" s="100" t="s">
        <v>1511</v>
      </c>
      <c r="B44" s="16" t="s">
        <v>89</v>
      </c>
      <c r="C44" s="103"/>
      <c r="D44" s="142"/>
      <c r="E44" s="24" t="s">
        <v>876</v>
      </c>
      <c r="F44" s="34"/>
      <c r="G44" s="34"/>
      <c r="H44" s="34"/>
      <c r="I44" s="34"/>
      <c r="J44" s="34"/>
      <c r="K44" s="34"/>
      <c r="L44" s="34"/>
      <c r="M44" s="34"/>
      <c r="N44" s="34">
        <v>0</v>
      </c>
      <c r="O44" s="34"/>
      <c r="P44" s="34"/>
      <c r="Q44" s="34"/>
      <c r="R44" s="34"/>
      <c r="S44" s="34"/>
      <c r="T44" s="34"/>
      <c r="U44" s="34"/>
      <c r="V44" s="34"/>
      <c r="W44" s="34"/>
      <c r="X44" s="34">
        <v>0</v>
      </c>
      <c r="Y44" s="34">
        <v>0</v>
      </c>
      <c r="Z44" s="34"/>
      <c r="AA44" s="34"/>
      <c r="AB44" s="34"/>
      <c r="AC44" s="34"/>
      <c r="AD44" s="34"/>
      <c r="AE44" s="34"/>
      <c r="AF44" s="34"/>
      <c r="AG44" s="34"/>
      <c r="AH44" s="34">
        <v>0</v>
      </c>
      <c r="AI44" s="34"/>
      <c r="AJ44" s="16" t="s">
        <v>89</v>
      </c>
      <c r="AK44" s="99" t="s">
        <v>1507</v>
      </c>
      <c r="BA44" s="49" t="s">
        <v>245</v>
      </c>
      <c r="BB44" s="49" t="s">
        <v>658</v>
      </c>
    </row>
    <row r="45" spans="1:54" ht="14.1" customHeight="1">
      <c r="A45" s="100" t="s">
        <v>1511</v>
      </c>
      <c r="B45" s="16" t="s">
        <v>90</v>
      </c>
      <c r="C45" s="103"/>
      <c r="D45" s="106"/>
      <c r="E45" s="24" t="s">
        <v>1178</v>
      </c>
      <c r="F45" s="34">
        <v>42000</v>
      </c>
      <c r="G45" s="34">
        <v>1000</v>
      </c>
      <c r="H45" s="34">
        <v>0</v>
      </c>
      <c r="I45" s="34">
        <v>0</v>
      </c>
      <c r="J45" s="34">
        <v>-26000</v>
      </c>
      <c r="K45" s="34">
        <v>0</v>
      </c>
      <c r="L45" s="34">
        <v>0</v>
      </c>
      <c r="M45" s="34">
        <v>0</v>
      </c>
      <c r="N45" s="34">
        <v>17000</v>
      </c>
      <c r="O45" s="34">
        <v>1000</v>
      </c>
      <c r="P45" s="34">
        <v>42000</v>
      </c>
      <c r="Q45" s="34">
        <v>7000</v>
      </c>
      <c r="R45" s="34">
        <v>0</v>
      </c>
      <c r="S45" s="34">
        <v>0</v>
      </c>
      <c r="T45" s="34">
        <v>-2000</v>
      </c>
      <c r="U45" s="34">
        <v>0</v>
      </c>
      <c r="V45" s="34">
        <v>0</v>
      </c>
      <c r="W45" s="34">
        <v>0</v>
      </c>
      <c r="X45" s="34">
        <v>47000</v>
      </c>
      <c r="Y45" s="34">
        <v>7000</v>
      </c>
      <c r="Z45" s="34">
        <v>42000</v>
      </c>
      <c r="AA45" s="34">
        <v>4000</v>
      </c>
      <c r="AB45" s="34">
        <v>0</v>
      </c>
      <c r="AC45" s="34">
        <v>0</v>
      </c>
      <c r="AD45" s="34">
        <v>-4000</v>
      </c>
      <c r="AE45" s="34">
        <v>0</v>
      </c>
      <c r="AF45" s="34">
        <v>0</v>
      </c>
      <c r="AG45" s="34">
        <v>0</v>
      </c>
      <c r="AH45" s="34">
        <v>42000</v>
      </c>
      <c r="AI45" s="34">
        <v>4000</v>
      </c>
      <c r="AJ45" s="16" t="s">
        <v>90</v>
      </c>
      <c r="AK45" s="99" t="s">
        <v>1507</v>
      </c>
      <c r="BA45" s="49" t="s">
        <v>246</v>
      </c>
      <c r="BB45" s="49" t="s">
        <v>659</v>
      </c>
    </row>
    <row r="46" spans="1:54" ht="14.1" customHeight="1">
      <c r="A46" s="100" t="s">
        <v>1511</v>
      </c>
      <c r="B46" s="16" t="s">
        <v>92</v>
      </c>
      <c r="C46" s="103"/>
      <c r="D46" s="105" t="s">
        <v>859</v>
      </c>
      <c r="E46" s="106"/>
      <c r="F46" s="34"/>
      <c r="G46" s="34"/>
      <c r="H46" s="34"/>
      <c r="I46" s="34"/>
      <c r="J46" s="34"/>
      <c r="K46" s="34"/>
      <c r="L46" s="34"/>
      <c r="M46" s="34"/>
      <c r="N46" s="34">
        <v>0</v>
      </c>
      <c r="O46" s="34"/>
      <c r="P46" s="34">
        <v>0</v>
      </c>
      <c r="Q46" s="34">
        <v>0</v>
      </c>
      <c r="R46" s="34">
        <v>0</v>
      </c>
      <c r="S46" s="34">
        <v>0</v>
      </c>
      <c r="T46" s="34">
        <v>0</v>
      </c>
      <c r="U46" s="34">
        <v>0</v>
      </c>
      <c r="V46" s="34">
        <v>0</v>
      </c>
      <c r="W46" s="34">
        <v>0</v>
      </c>
      <c r="X46" s="34">
        <v>0</v>
      </c>
      <c r="Y46" s="34">
        <v>0</v>
      </c>
      <c r="Z46" s="34"/>
      <c r="AA46" s="34"/>
      <c r="AB46" s="34"/>
      <c r="AC46" s="34"/>
      <c r="AD46" s="34"/>
      <c r="AE46" s="34"/>
      <c r="AF46" s="34"/>
      <c r="AG46" s="34"/>
      <c r="AH46" s="34">
        <v>0</v>
      </c>
      <c r="AI46" s="34"/>
      <c r="AJ46" s="16" t="s">
        <v>92</v>
      </c>
      <c r="AK46" s="99" t="s">
        <v>1507</v>
      </c>
      <c r="BA46" s="49" t="s">
        <v>247</v>
      </c>
      <c r="BB46" s="49" t="s">
        <v>651</v>
      </c>
    </row>
    <row r="47" spans="1:54" ht="14.1" customHeight="1">
      <c r="A47" s="100" t="s">
        <v>1511</v>
      </c>
      <c r="B47" s="18" t="s">
        <v>93</v>
      </c>
      <c r="C47" s="104"/>
      <c r="D47" s="140" t="s">
        <v>1254</v>
      </c>
      <c r="E47" s="107"/>
      <c r="F47" s="35">
        <v>42000</v>
      </c>
      <c r="G47" s="35">
        <v>1000</v>
      </c>
      <c r="H47" s="35">
        <v>0</v>
      </c>
      <c r="I47" s="35">
        <v>0</v>
      </c>
      <c r="J47" s="35">
        <v>-26000</v>
      </c>
      <c r="K47" s="35">
        <v>0</v>
      </c>
      <c r="L47" s="35">
        <v>0</v>
      </c>
      <c r="M47" s="35">
        <v>0</v>
      </c>
      <c r="N47" s="35">
        <v>17000</v>
      </c>
      <c r="O47" s="35">
        <v>1000</v>
      </c>
      <c r="P47" s="35">
        <v>42000</v>
      </c>
      <c r="Q47" s="35">
        <v>7000</v>
      </c>
      <c r="R47" s="35">
        <v>0</v>
      </c>
      <c r="S47" s="35">
        <v>0</v>
      </c>
      <c r="T47" s="35">
        <v>-2000</v>
      </c>
      <c r="U47" s="35">
        <v>0</v>
      </c>
      <c r="V47" s="35">
        <v>0</v>
      </c>
      <c r="W47" s="35">
        <v>0</v>
      </c>
      <c r="X47" s="35">
        <v>47000</v>
      </c>
      <c r="Y47" s="35">
        <v>7000</v>
      </c>
      <c r="Z47" s="35">
        <v>42000</v>
      </c>
      <c r="AA47" s="35">
        <v>4000</v>
      </c>
      <c r="AB47" s="35">
        <v>0</v>
      </c>
      <c r="AC47" s="35">
        <v>0</v>
      </c>
      <c r="AD47" s="35">
        <v>-4000</v>
      </c>
      <c r="AE47" s="35">
        <v>0</v>
      </c>
      <c r="AF47" s="35">
        <v>0</v>
      </c>
      <c r="AG47" s="35">
        <v>0</v>
      </c>
      <c r="AH47" s="35">
        <v>42000</v>
      </c>
      <c r="AI47" s="35">
        <v>4000</v>
      </c>
      <c r="AJ47" s="18" t="s">
        <v>93</v>
      </c>
      <c r="AK47" s="99" t="s">
        <v>1507</v>
      </c>
      <c r="BA47" s="49" t="s">
        <v>248</v>
      </c>
      <c r="BB47" s="49" t="s">
        <v>653</v>
      </c>
    </row>
    <row r="48" spans="1:1 53:54" ht="15">
      <c r="A48" s="110" t="s">
        <v>1510</v>
      </c>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30">
    <mergeCell ref="A48:AK1048576"/>
    <mergeCell ref="A2:B2"/>
    <mergeCell ref="A3:B3"/>
    <mergeCell ref="A4:B4"/>
    <mergeCell ref="A1:AJ1"/>
    <mergeCell ref="E2:AK2"/>
    <mergeCell ref="D3:AK3"/>
    <mergeCell ref="D4:AK4"/>
    <mergeCell ref="A5:B5"/>
    <mergeCell ref="F9:O9"/>
    <mergeCell ref="P9:Y9"/>
    <mergeCell ref="Z9:AI9"/>
    <mergeCell ref="B9:E10"/>
    <mergeCell ref="D5:AK5"/>
    <mergeCell ref="A6:AK6"/>
    <mergeCell ref="A7:AJ7"/>
    <mergeCell ref="A8:AK8"/>
    <mergeCell ref="AJ9:AK9"/>
    <mergeCell ref="AJ10:AK10"/>
    <mergeCell ref="C40:C47"/>
    <mergeCell ref="D40:D45"/>
    <mergeCell ref="D46:E46"/>
    <mergeCell ref="D47:E47"/>
    <mergeCell ref="C11:E11"/>
    <mergeCell ref="C12:C39"/>
    <mergeCell ref="D12:D21"/>
    <mergeCell ref="D22:D31"/>
    <mergeCell ref="D32:D37"/>
    <mergeCell ref="D38:E38"/>
    <mergeCell ref="D39:E39"/>
  </mergeCells>
  <dataValidations count="1">
    <dataValidation type="list" allowBlank="1" showInputMessage="1" showErrorMessage="1" sqref="C5">
      <formula1>'@lists'!$A$51:$B$51</formula1>
    </dataValidation>
  </dataValidations>
  <pageMargins left="0.7" right="0.7" top="0.75" bottom="0.75" header="0.3" footer="0.3"/>
  <pageSetup orientation="portrait"/>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H1"/>
    </sheetView>
  </sheetViews>
  <sheetFormatPr defaultColWidth="0" defaultRowHeight="12.75" zeroHeight="1"/>
  <cols>
    <col min="1" max="2" width="8.28571428571429" style="110" customWidth="1"/>
    <col min="3" max="3" width="16.5714285714286" style="110" customWidth="1"/>
    <col min="4" max="4" width="35.2857142857143" style="110" customWidth="1"/>
    <col min="5" max="7" width="26.7142857142857" style="110" customWidth="1"/>
    <col min="8" max="8" width="8.28571428571429" style="110" customWidth="1"/>
    <col min="9" max="9" width="13.5714285714286" style="110" customWidth="1"/>
    <col min="10" max="54" width="13.5714285714286" hidden="1"/>
    <col min="55" max="16384" width="11.4285714285714" hidden="1"/>
  </cols>
  <sheetData>
    <row r="1" spans="1:9" ht="14.1" customHeight="1">
      <c r="A1" s="147" t="s">
        <v>1576</v>
      </c>
      <c r="B1" s="147"/>
      <c r="C1" s="147"/>
      <c r="D1" s="147"/>
      <c r="E1" s="147"/>
      <c r="F1" s="147"/>
      <c r="G1" s="147"/>
      <c r="H1" s="147"/>
      <c r="I1" s="100"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210</v>
      </c>
      <c r="D5" s="120" t="s">
        <v>1513</v>
      </c>
      <c r="BA5" s="49" t="s">
        <v>42</v>
      </c>
      <c r="BB5" s="49" t="s">
        <v>983</v>
      </c>
    </row>
    <row r="6" spans="1:1 53:54" ht="14.1" customHeight="1">
      <c r="A6" s="110" t="s">
        <v>1509</v>
      </c>
      <c r="BA6" s="49" t="s">
        <v>44</v>
      </c>
      <c r="BB6" s="49" t="s">
        <v>720</v>
      </c>
    </row>
    <row r="7" spans="1:9 53:54" ht="30" customHeight="1">
      <c r="A7" s="166" t="s">
        <v>211</v>
      </c>
      <c r="B7" s="166"/>
      <c r="C7" s="166"/>
      <c r="D7" s="166"/>
      <c r="E7" s="166"/>
      <c r="F7" s="166"/>
      <c r="G7" s="166"/>
      <c r="H7" s="166"/>
      <c r="I7" s="100" t="s">
        <v>1508</v>
      </c>
      <c r="BA7" s="49" t="s">
        <v>45</v>
      </c>
      <c r="BB7" s="49" t="s">
        <v>721</v>
      </c>
    </row>
    <row r="8" spans="1:1 53:54" ht="14.1" customHeight="1">
      <c r="A8" s="110" t="s">
        <v>1509</v>
      </c>
      <c r="BA8" s="49" t="s">
        <v>46</v>
      </c>
      <c r="BB8" s="49" t="s">
        <v>719</v>
      </c>
    </row>
    <row r="9" spans="1:8 53:54" ht="14.1" customHeight="1">
      <c r="A9" s="100" t="s">
        <v>1511</v>
      </c>
      <c r="B9" s="154" t="s">
        <v>617</v>
      </c>
      <c r="C9" s="161"/>
      <c r="D9" s="155"/>
      <c r="E9" s="30" t="s">
        <v>1495</v>
      </c>
      <c r="F9" s="36" t="s">
        <v>1384</v>
      </c>
      <c r="G9" s="36" t="s">
        <v>1473</v>
      </c>
      <c r="H9" s="120" t="s">
        <v>1507</v>
      </c>
      <c r="BA9" s="49" t="s">
        <v>48</v>
      </c>
      <c r="BB9" s="49" t="s">
        <v>777</v>
      </c>
    </row>
    <row r="10" spans="1:8 53:54" ht="14.1" customHeight="1">
      <c r="A10" s="100" t="s">
        <v>1511</v>
      </c>
      <c r="B10" s="158"/>
      <c r="C10" s="162"/>
      <c r="D10" s="159"/>
      <c r="E10" s="30" t="s">
        <v>934</v>
      </c>
      <c r="F10" s="36" t="s">
        <v>934</v>
      </c>
      <c r="G10" s="36" t="s">
        <v>934</v>
      </c>
      <c r="H10" s="120" t="s">
        <v>1507</v>
      </c>
      <c r="BA10" s="49" t="s">
        <v>49</v>
      </c>
      <c r="BB10" s="49" t="s">
        <v>933</v>
      </c>
    </row>
    <row r="11" spans="1:9 53:54" ht="14.1" customHeight="1">
      <c r="A11" s="100" t="s">
        <v>1511</v>
      </c>
      <c r="B11" s="51" t="s">
        <v>210</v>
      </c>
      <c r="C11" s="163"/>
      <c r="D11" s="163"/>
      <c r="E11" s="61" t="s">
        <v>35</v>
      </c>
      <c r="F11" s="61" t="s">
        <v>35</v>
      </c>
      <c r="G11" s="61" t="s">
        <v>35</v>
      </c>
      <c r="H11" s="67"/>
      <c r="I11" s="99" t="s">
        <v>1507</v>
      </c>
      <c r="BA11" s="49" t="s">
        <v>50</v>
      </c>
      <c r="BB11" s="49" t="s">
        <v>1345</v>
      </c>
    </row>
    <row r="12" spans="1:9 53:54" ht="38.1" customHeight="1">
      <c r="A12" s="100" t="s">
        <v>1511</v>
      </c>
      <c r="B12" s="63" t="s">
        <v>35</v>
      </c>
      <c r="C12" s="136" t="s">
        <v>902</v>
      </c>
      <c r="D12" s="29" t="s">
        <v>1311</v>
      </c>
      <c r="E12" s="60"/>
      <c r="F12" s="60"/>
      <c r="G12" s="60"/>
      <c r="H12" s="63" t="s">
        <v>35</v>
      </c>
      <c r="I12" s="99" t="s">
        <v>1507</v>
      </c>
      <c r="BA12" s="49" t="s">
        <v>51</v>
      </c>
      <c r="BB12" s="49" t="s">
        <v>1346</v>
      </c>
    </row>
    <row r="13" spans="1:9 53:54" ht="14.1" customHeight="1">
      <c r="A13" s="100" t="s">
        <v>1511</v>
      </c>
      <c r="B13" s="16" t="s">
        <v>65</v>
      </c>
      <c r="C13" s="103"/>
      <c r="D13" s="24" t="s">
        <v>1071</v>
      </c>
      <c r="E13" s="34"/>
      <c r="F13" s="34"/>
      <c r="G13" s="34"/>
      <c r="H13" s="16" t="s">
        <v>65</v>
      </c>
      <c r="I13" s="99" t="s">
        <v>1507</v>
      </c>
      <c r="BA13" s="49" t="s">
        <v>52</v>
      </c>
      <c r="BB13" s="49" t="s">
        <v>918</v>
      </c>
    </row>
    <row r="14" spans="1:9 53:54" ht="14.1" customHeight="1">
      <c r="A14" s="100" t="s">
        <v>1511</v>
      </c>
      <c r="B14" s="16" t="s">
        <v>84</v>
      </c>
      <c r="C14" s="108"/>
      <c r="D14" s="24" t="s">
        <v>1221</v>
      </c>
      <c r="E14" s="34">
        <v>393000</v>
      </c>
      <c r="F14" s="34">
        <v>324000</v>
      </c>
      <c r="G14" s="34">
        <v>300000</v>
      </c>
      <c r="H14" s="16" t="s">
        <v>84</v>
      </c>
      <c r="I14" s="99" t="s">
        <v>1507</v>
      </c>
      <c r="BA14" s="49" t="s">
        <v>55</v>
      </c>
      <c r="BB14" s="49" t="s">
        <v>600</v>
      </c>
    </row>
    <row r="15" spans="1:9 53:54" ht="38.1" customHeight="1">
      <c r="A15" s="100" t="s">
        <v>1511</v>
      </c>
      <c r="B15" s="16" t="s">
        <v>98</v>
      </c>
      <c r="C15" s="102" t="s">
        <v>903</v>
      </c>
      <c r="D15" s="24" t="s">
        <v>1311</v>
      </c>
      <c r="E15" s="34"/>
      <c r="F15" s="34"/>
      <c r="G15" s="34"/>
      <c r="H15" s="16" t="s">
        <v>98</v>
      </c>
      <c r="I15" s="99" t="s">
        <v>1507</v>
      </c>
      <c r="BA15" s="49" t="s">
        <v>56</v>
      </c>
      <c r="BB15" s="49" t="s">
        <v>865</v>
      </c>
    </row>
    <row r="16" spans="1:9 53:54" ht="14.1" customHeight="1">
      <c r="A16" s="100" t="s">
        <v>1511</v>
      </c>
      <c r="B16" s="16" t="s">
        <v>109</v>
      </c>
      <c r="C16" s="103"/>
      <c r="D16" s="24" t="s">
        <v>1071</v>
      </c>
      <c r="E16" s="34"/>
      <c r="F16" s="34"/>
      <c r="G16" s="34"/>
      <c r="H16" s="16" t="s">
        <v>109</v>
      </c>
      <c r="I16" s="99" t="s">
        <v>1507</v>
      </c>
      <c r="BA16" s="49" t="s">
        <v>58</v>
      </c>
      <c r="BB16" s="49" t="s">
        <v>605</v>
      </c>
    </row>
    <row r="17" spans="1:9 53:54" ht="14.1" customHeight="1">
      <c r="A17" s="100" t="s">
        <v>1511</v>
      </c>
      <c r="B17" s="16" t="s">
        <v>114</v>
      </c>
      <c r="C17" s="108"/>
      <c r="D17" s="24" t="s">
        <v>1221</v>
      </c>
      <c r="E17" s="34"/>
      <c r="F17" s="34"/>
      <c r="G17" s="34"/>
      <c r="H17" s="16" t="s">
        <v>114</v>
      </c>
      <c r="I17" s="99" t="s">
        <v>1507</v>
      </c>
      <c r="BA17" s="49" t="s">
        <v>62</v>
      </c>
      <c r="BB17" s="49" t="s">
        <v>1135</v>
      </c>
    </row>
    <row r="18" spans="1:9 53:54" ht="14.1" customHeight="1">
      <c r="A18" s="100" t="s">
        <v>1511</v>
      </c>
      <c r="B18" s="18" t="s">
        <v>235</v>
      </c>
      <c r="C18" s="102" t="s">
        <v>1299</v>
      </c>
      <c r="D18" s="107"/>
      <c r="E18" s="35">
        <v>393000</v>
      </c>
      <c r="F18" s="35">
        <v>324000</v>
      </c>
      <c r="G18" s="35">
        <v>300000</v>
      </c>
      <c r="H18" s="18" t="s">
        <v>235</v>
      </c>
      <c r="I18" s="99" t="s">
        <v>1507</v>
      </c>
      <c r="BA18" s="49" t="s">
        <v>68</v>
      </c>
      <c r="BB18" s="49" t="s">
        <v>1069</v>
      </c>
    </row>
    <row r="19" spans="1:1 53:54" ht="15">
      <c r="A19" s="110" t="s">
        <v>1510</v>
      </c>
      <c r="BA19" s="49" t="s">
        <v>69</v>
      </c>
      <c r="BB19" s="49" t="s">
        <v>1070</v>
      </c>
    </row>
    <row r="20" spans="53:54" ht="15" customHeight="1" hidden="1">
      <c r="BA20" s="49" t="s">
        <v>72</v>
      </c>
      <c r="BB20" s="49" t="s">
        <v>345</v>
      </c>
    </row>
    <row r="21" spans="53:54" ht="15" customHeight="1" hidden="1">
      <c r="BA21" s="49" t="s">
        <v>74</v>
      </c>
      <c r="BB21" s="49" t="s">
        <v>424</v>
      </c>
    </row>
    <row r="22" spans="53:54" ht="15" customHeight="1" hidden="1">
      <c r="BA22" s="49" t="s">
        <v>78</v>
      </c>
      <c r="BB22" s="49" t="s">
        <v>916</v>
      </c>
    </row>
    <row r="23" spans="53:54" ht="15" customHeight="1" hidden="1">
      <c r="BA23" s="49" t="s">
        <v>79</v>
      </c>
      <c r="BB23" s="49" t="s">
        <v>917</v>
      </c>
    </row>
    <row r="24" spans="53:54" ht="15" customHeight="1" hidden="1">
      <c r="BA24" s="49" t="s">
        <v>81</v>
      </c>
      <c r="BB24" s="49" t="s">
        <v>324</v>
      </c>
    </row>
    <row r="25" spans="53:54" ht="15" customHeight="1" hidden="1">
      <c r="BA25" s="49" t="s">
        <v>87</v>
      </c>
      <c r="BB25" s="49" t="s">
        <v>724</v>
      </c>
    </row>
    <row r="26" spans="53:54" ht="15" customHeight="1" hidden="1">
      <c r="BA26" s="49" t="s">
        <v>91</v>
      </c>
      <c r="BB26" s="49" t="s">
        <v>1340</v>
      </c>
    </row>
    <row r="27" spans="53:54" ht="15" customHeight="1" hidden="1">
      <c r="BA27" s="49" t="s">
        <v>97</v>
      </c>
      <c r="BB27" s="49" t="s">
        <v>533</v>
      </c>
    </row>
    <row r="28" spans="53:54" ht="15" customHeight="1" hidden="1">
      <c r="BA28" s="49" t="s">
        <v>100</v>
      </c>
      <c r="BB28" s="49" t="s">
        <v>915</v>
      </c>
    </row>
    <row r="29" spans="53:54" ht="15" customHeight="1" hidden="1">
      <c r="BA29" s="49" t="s">
        <v>107</v>
      </c>
      <c r="BB29" s="49" t="s">
        <v>1107</v>
      </c>
    </row>
    <row r="30" spans="53:54" ht="15" customHeight="1" hidden="1">
      <c r="BA30" s="49" t="s">
        <v>110</v>
      </c>
      <c r="BB30" s="49" t="s">
        <v>1132</v>
      </c>
    </row>
    <row r="31" spans="53:54" ht="15" customHeight="1" hidden="1">
      <c r="BA31" s="49" t="s">
        <v>111</v>
      </c>
      <c r="BB31" s="49" t="s">
        <v>1341</v>
      </c>
    </row>
    <row r="32" spans="53:54" ht="15" customHeight="1" hidden="1">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20">
    <mergeCell ref="A19:I1048576"/>
    <mergeCell ref="A2:B2"/>
    <mergeCell ref="A3:B3"/>
    <mergeCell ref="A4:B4"/>
    <mergeCell ref="A1:H1"/>
    <mergeCell ref="E2:I2"/>
    <mergeCell ref="D3:I3"/>
    <mergeCell ref="D4:I4"/>
    <mergeCell ref="C18:D18"/>
    <mergeCell ref="A5:B5"/>
    <mergeCell ref="C11:D11"/>
    <mergeCell ref="C12:C14"/>
    <mergeCell ref="C15:C17"/>
    <mergeCell ref="B9:D10"/>
    <mergeCell ref="D5:I5"/>
    <mergeCell ref="A6:I6"/>
    <mergeCell ref="A7:H7"/>
    <mergeCell ref="A8:I8"/>
    <mergeCell ref="H9:I9"/>
    <mergeCell ref="H10:I10"/>
  </mergeCells>
  <dataValidations count="1">
    <dataValidation type="list" allowBlank="1" showInputMessage="1" showErrorMessage="1" sqref="C5">
      <formula1>'@lists'!$A$52:$B$52</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80" zoomScaleNormal="80" workbookViewId="0" topLeftCell="A1">
      <selection pane="topLeft" activeCell="A1" sqref="A1:R1"/>
    </sheetView>
  </sheetViews>
  <sheetFormatPr defaultColWidth="0" defaultRowHeight="12.75" zeroHeight="1"/>
  <cols>
    <col min="1" max="2" width="8.28571428571429" style="110" customWidth="1"/>
    <col min="3" max="3" width="19" style="110" customWidth="1"/>
    <col min="4" max="6" width="13.5714285714286" style="110" customWidth="1"/>
    <col min="7" max="7" width="25.7142857142857" style="110" customWidth="1"/>
    <col min="8" max="8" width="20.8571428571429" style="110" customWidth="1"/>
    <col min="9" max="9" width="17" style="110" customWidth="1"/>
    <col min="10" max="10" width="23.7142857142857" style="110" customWidth="1"/>
    <col min="11" max="11" width="20.1428571428571" style="110" customWidth="1"/>
    <col min="12" max="12" width="17.8571428571429" style="110" customWidth="1"/>
    <col min="13" max="13" width="20.1428571428571" style="110" customWidth="1"/>
    <col min="14" max="14" width="20.4285714285714" style="110" customWidth="1"/>
    <col min="15" max="15" width="19" style="110" customWidth="1"/>
    <col min="16" max="16" width="20" style="110" customWidth="1"/>
    <col min="17" max="17" width="20.4285714285714" style="110" customWidth="1"/>
    <col min="18" max="18" width="8.28571428571429" style="110" customWidth="1"/>
    <col min="19" max="19" width="13.5714285714286" style="110" customWidth="1"/>
    <col min="20" max="54" width="13.5714285714286" hidden="1"/>
    <col min="55" max="16384" width="11.4285714285714" hidden="1"/>
  </cols>
  <sheetData>
    <row r="1" spans="1:19" ht="14.1" customHeight="1">
      <c r="A1" s="147" t="s">
        <v>1577</v>
      </c>
      <c r="B1" s="147"/>
      <c r="C1" s="147"/>
      <c r="D1" s="147"/>
      <c r="E1" s="147"/>
      <c r="F1" s="147"/>
      <c r="G1" s="147"/>
      <c r="H1" s="147"/>
      <c r="I1" s="147"/>
      <c r="J1" s="147"/>
      <c r="K1" s="147"/>
      <c r="L1" s="147"/>
      <c r="M1" s="147"/>
      <c r="N1" s="147"/>
      <c r="O1" s="147"/>
      <c r="P1" s="147"/>
      <c r="Q1" s="147"/>
      <c r="R1" s="147"/>
      <c r="S1" s="100" t="s">
        <v>1507</v>
      </c>
    </row>
    <row r="2" spans="1:6 53:54" ht="14.1" customHeight="1">
      <c r="A2" s="113" t="s">
        <v>647</v>
      </c>
      <c r="B2" s="145"/>
      <c r="C2" s="19" t="s">
        <v>87</v>
      </c>
      <c r="D2" s="148" t="str">
        <f>VLOOKUP(C2,BA2:BB78,2,0)</f>
        <v>הבינלאומי הראשון</v>
      </c>
      <c r="E2" s="149"/>
      <c r="F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212</v>
      </c>
      <c r="D5" s="120" t="s">
        <v>1513</v>
      </c>
      <c r="BA5" s="49" t="s">
        <v>42</v>
      </c>
      <c r="BB5" s="49" t="s">
        <v>983</v>
      </c>
    </row>
    <row r="6" spans="1:1 53:54" ht="14.1" customHeight="1">
      <c r="A6" s="110" t="s">
        <v>1509</v>
      </c>
      <c r="BA6" s="49" t="s">
        <v>44</v>
      </c>
      <c r="BB6" s="49" t="s">
        <v>720</v>
      </c>
    </row>
    <row r="7" spans="1:54" ht="15" customHeight="1">
      <c r="A7" s="166" t="s">
        <v>213</v>
      </c>
      <c r="B7" s="166"/>
      <c r="C7" s="166"/>
      <c r="D7" s="166"/>
      <c r="E7" s="166"/>
      <c r="F7" s="166"/>
      <c r="G7" s="166"/>
      <c r="H7" s="166"/>
      <c r="I7" s="166"/>
      <c r="J7" s="166"/>
      <c r="K7" s="166"/>
      <c r="L7" s="166"/>
      <c r="M7" s="166"/>
      <c r="N7" s="166"/>
      <c r="O7" s="166"/>
      <c r="P7" s="166"/>
      <c r="Q7" s="166"/>
      <c r="R7" s="166"/>
      <c r="S7" s="100" t="s">
        <v>1508</v>
      </c>
      <c r="BA7" s="49" t="s">
        <v>45</v>
      </c>
      <c r="BB7" s="49" t="s">
        <v>721</v>
      </c>
    </row>
    <row r="8" spans="1:1 53:54" ht="14.1" customHeight="1">
      <c r="A8" s="110" t="s">
        <v>1509</v>
      </c>
      <c r="BA8" s="49" t="s">
        <v>46</v>
      </c>
      <c r="BB8" s="49" t="s">
        <v>719</v>
      </c>
    </row>
    <row r="9" spans="1:54" ht="24.95" customHeight="1">
      <c r="A9" s="100" t="s">
        <v>1511</v>
      </c>
      <c r="B9" s="154" t="s">
        <v>617</v>
      </c>
      <c r="C9" s="161"/>
      <c r="D9" s="161"/>
      <c r="E9" s="155"/>
      <c r="F9" s="30" t="s">
        <v>1495</v>
      </c>
      <c r="G9" s="126" t="s">
        <v>1495</v>
      </c>
      <c r="H9" s="106"/>
      <c r="I9" s="36" t="s">
        <v>1384</v>
      </c>
      <c r="J9" s="126" t="s">
        <v>1384</v>
      </c>
      <c r="K9" s="106"/>
      <c r="L9" s="36" t="s">
        <v>1128</v>
      </c>
      <c r="M9" s="126" t="s">
        <v>1128</v>
      </c>
      <c r="N9" s="106"/>
      <c r="O9" s="36" t="s">
        <v>1129</v>
      </c>
      <c r="P9" s="126" t="s">
        <v>1129</v>
      </c>
      <c r="Q9" s="106"/>
      <c r="R9" s="152" t="s">
        <v>1507</v>
      </c>
      <c r="S9" s="147"/>
      <c r="BA9" s="49" t="s">
        <v>48</v>
      </c>
      <c r="BB9" s="49" t="s">
        <v>777</v>
      </c>
    </row>
    <row r="10" spans="1:54" ht="24.95" customHeight="1">
      <c r="A10" s="100" t="s">
        <v>1511</v>
      </c>
      <c r="B10" s="158"/>
      <c r="C10" s="162"/>
      <c r="D10" s="162"/>
      <c r="E10" s="159"/>
      <c r="F10" s="30" t="s">
        <v>940</v>
      </c>
      <c r="G10" s="36" t="s">
        <v>751</v>
      </c>
      <c r="H10" s="36" t="s">
        <v>1457</v>
      </c>
      <c r="I10" s="36" t="s">
        <v>940</v>
      </c>
      <c r="J10" s="36" t="s">
        <v>751</v>
      </c>
      <c r="K10" s="36" t="s">
        <v>517</v>
      </c>
      <c r="L10" s="36" t="s">
        <v>940</v>
      </c>
      <c r="M10" s="36" t="s">
        <v>751</v>
      </c>
      <c r="N10" s="36" t="s">
        <v>1457</v>
      </c>
      <c r="O10" s="36" t="s">
        <v>940</v>
      </c>
      <c r="P10" s="36" t="s">
        <v>751</v>
      </c>
      <c r="Q10" s="36" t="s">
        <v>1457</v>
      </c>
      <c r="R10" s="152" t="s">
        <v>1507</v>
      </c>
      <c r="S10" s="147"/>
      <c r="BA10" s="49" t="s">
        <v>49</v>
      </c>
      <c r="BB10" s="49" t="s">
        <v>933</v>
      </c>
    </row>
    <row r="11" spans="1:54" ht="14.1" customHeight="1">
      <c r="A11" s="100" t="s">
        <v>1511</v>
      </c>
      <c r="B11" s="51" t="s">
        <v>212</v>
      </c>
      <c r="C11" s="167"/>
      <c r="D11" s="178"/>
      <c r="E11" s="167"/>
      <c r="F11" s="58" t="s">
        <v>35</v>
      </c>
      <c r="G11" s="61" t="s">
        <v>65</v>
      </c>
      <c r="H11" s="61" t="s">
        <v>84</v>
      </c>
      <c r="I11" s="61" t="s">
        <v>35</v>
      </c>
      <c r="J11" s="61" t="s">
        <v>65</v>
      </c>
      <c r="K11" s="61" t="s">
        <v>84</v>
      </c>
      <c r="L11" s="61" t="s">
        <v>98</v>
      </c>
      <c r="M11" s="61" t="s">
        <v>109</v>
      </c>
      <c r="N11" s="61" t="s">
        <v>114</v>
      </c>
      <c r="O11" s="61" t="s">
        <v>98</v>
      </c>
      <c r="P11" s="61" t="s">
        <v>109</v>
      </c>
      <c r="Q11" s="61" t="s">
        <v>114</v>
      </c>
      <c r="R11" s="47"/>
      <c r="S11" s="99" t="s">
        <v>1507</v>
      </c>
      <c r="BA11" s="49" t="s">
        <v>50</v>
      </c>
      <c r="BB11" s="49" t="s">
        <v>1345</v>
      </c>
    </row>
    <row r="12" spans="1:54" ht="14.1" customHeight="1">
      <c r="A12" s="100" t="s">
        <v>1511</v>
      </c>
      <c r="B12" s="63" t="s">
        <v>35</v>
      </c>
      <c r="C12" s="136" t="s">
        <v>624</v>
      </c>
      <c r="D12" s="137" t="s">
        <v>644</v>
      </c>
      <c r="E12" s="138"/>
      <c r="F12" s="60">
        <v>76606000</v>
      </c>
      <c r="G12" s="60">
        <v>754000</v>
      </c>
      <c r="H12" s="70">
        <v>3.9955364973234699</v>
      </c>
      <c r="I12" s="60">
        <v>72469000</v>
      </c>
      <c r="J12" s="60">
        <v>699000</v>
      </c>
      <c r="K12" s="70">
        <v>3.9143826978019298</v>
      </c>
      <c r="L12" s="60">
        <v>75640000</v>
      </c>
      <c r="M12" s="60">
        <v>1365000</v>
      </c>
      <c r="N12" s="70">
        <v>3.6417673190187299</v>
      </c>
      <c r="O12" s="60">
        <v>72438000</v>
      </c>
      <c r="P12" s="60">
        <v>1298000</v>
      </c>
      <c r="Q12" s="70">
        <v>3.6158626217538599</v>
      </c>
      <c r="R12" s="63" t="s">
        <v>35</v>
      </c>
      <c r="S12" s="99" t="s">
        <v>1507</v>
      </c>
      <c r="BA12" s="49" t="s">
        <v>51</v>
      </c>
      <c r="BB12" s="49" t="s">
        <v>1346</v>
      </c>
    </row>
    <row r="13" spans="1:54" ht="14.1" customHeight="1">
      <c r="A13" s="100" t="s">
        <v>1511</v>
      </c>
      <c r="B13" s="16" t="s">
        <v>65</v>
      </c>
      <c r="C13" s="103"/>
      <c r="D13" s="105" t="s">
        <v>1072</v>
      </c>
      <c r="E13" s="106"/>
      <c r="F13" s="34"/>
      <c r="G13" s="34"/>
      <c r="H13" s="41">
        <v>0</v>
      </c>
      <c r="I13" s="34"/>
      <c r="J13" s="34"/>
      <c r="K13" s="41">
        <v>0</v>
      </c>
      <c r="L13" s="34"/>
      <c r="M13" s="34"/>
      <c r="N13" s="41">
        <v>0</v>
      </c>
      <c r="O13" s="34"/>
      <c r="P13" s="34"/>
      <c r="Q13" s="41">
        <v>0</v>
      </c>
      <c r="R13" s="16" t="s">
        <v>65</v>
      </c>
      <c r="S13" s="99" t="s">
        <v>1507</v>
      </c>
      <c r="BA13" s="49" t="s">
        <v>52</v>
      </c>
      <c r="BB13" s="49" t="s">
        <v>918</v>
      </c>
    </row>
    <row r="14" spans="1:54" ht="14.1" customHeight="1">
      <c r="A14" s="100" t="s">
        <v>1511</v>
      </c>
      <c r="B14" s="16" t="s">
        <v>84</v>
      </c>
      <c r="C14" s="103"/>
      <c r="D14" s="105" t="s">
        <v>1176</v>
      </c>
      <c r="E14" s="106"/>
      <c r="F14" s="34">
        <v>76606000</v>
      </c>
      <c r="G14" s="34">
        <v>754000</v>
      </c>
      <c r="H14" s="41">
        <v>3.9955364973234699</v>
      </c>
      <c r="I14" s="34">
        <v>72469000</v>
      </c>
      <c r="J14" s="34">
        <v>699000</v>
      </c>
      <c r="K14" s="41">
        <v>3.9143826978019298</v>
      </c>
      <c r="L14" s="34">
        <v>75640000</v>
      </c>
      <c r="M14" s="34">
        <v>1365000</v>
      </c>
      <c r="N14" s="41">
        <v>3.6417673190187299</v>
      </c>
      <c r="O14" s="34">
        <v>72438000</v>
      </c>
      <c r="P14" s="34">
        <v>1298000</v>
      </c>
      <c r="Q14" s="41">
        <v>3.6158626217538599</v>
      </c>
      <c r="R14" s="16" t="s">
        <v>84</v>
      </c>
      <c r="S14" s="99" t="s">
        <v>1507</v>
      </c>
      <c r="BA14" s="49" t="s">
        <v>55</v>
      </c>
      <c r="BB14" s="49" t="s">
        <v>600</v>
      </c>
    </row>
    <row r="15" spans="1:54" ht="14.1" customHeight="1">
      <c r="A15" s="100" t="s">
        <v>1511</v>
      </c>
      <c r="B15" s="16" t="s">
        <v>98</v>
      </c>
      <c r="C15" s="108"/>
      <c r="D15" s="15"/>
      <c r="E15" s="24" t="s">
        <v>1056</v>
      </c>
      <c r="F15" s="44"/>
      <c r="G15" s="34">
        <v>23000</v>
      </c>
      <c r="H15" s="66"/>
      <c r="I15" s="44"/>
      <c r="J15" s="34">
        <v>27000</v>
      </c>
      <c r="K15" s="66"/>
      <c r="L15" s="44"/>
      <c r="M15" s="34">
        <v>46000</v>
      </c>
      <c r="N15" s="66"/>
      <c r="O15" s="44"/>
      <c r="P15" s="34">
        <v>59000</v>
      </c>
      <c r="Q15" s="66"/>
      <c r="R15" s="16" t="s">
        <v>98</v>
      </c>
      <c r="S15" s="99" t="s">
        <v>1507</v>
      </c>
      <c r="BA15" s="49" t="s">
        <v>56</v>
      </c>
      <c r="BB15" s="49" t="s">
        <v>865</v>
      </c>
    </row>
    <row r="16" spans="1:54" ht="14.1" customHeight="1">
      <c r="A16" s="100" t="s">
        <v>1511</v>
      </c>
      <c r="B16" s="16" t="s">
        <v>109</v>
      </c>
      <c r="C16" s="102" t="s">
        <v>623</v>
      </c>
      <c r="D16" s="105" t="s">
        <v>644</v>
      </c>
      <c r="E16" s="106"/>
      <c r="F16" s="34">
        <v>660000</v>
      </c>
      <c r="G16" s="34">
        <v>3000</v>
      </c>
      <c r="H16" s="41">
        <v>1.8306161208251099</v>
      </c>
      <c r="I16" s="34">
        <v>635000</v>
      </c>
      <c r="J16" s="34"/>
      <c r="K16" s="41">
        <v>0</v>
      </c>
      <c r="L16" s="34">
        <v>656000</v>
      </c>
      <c r="M16" s="34">
        <v>3000</v>
      </c>
      <c r="N16" s="41">
        <v>0.91672553539561297</v>
      </c>
      <c r="O16" s="34">
        <v>638000</v>
      </c>
      <c r="P16" s="34"/>
      <c r="Q16" s="41">
        <v>0</v>
      </c>
      <c r="R16" s="16" t="s">
        <v>109</v>
      </c>
      <c r="S16" s="99" t="s">
        <v>1507</v>
      </c>
      <c r="BA16" s="49" t="s">
        <v>58</v>
      </c>
      <c r="BB16" s="49" t="s">
        <v>605</v>
      </c>
    </row>
    <row r="17" spans="1:54" ht="14.1" customHeight="1">
      <c r="A17" s="100" t="s">
        <v>1511</v>
      </c>
      <c r="B17" s="16" t="s">
        <v>114</v>
      </c>
      <c r="C17" s="103"/>
      <c r="D17" s="105" t="s">
        <v>1072</v>
      </c>
      <c r="E17" s="106"/>
      <c r="F17" s="34"/>
      <c r="G17" s="34"/>
      <c r="H17" s="41">
        <v>0</v>
      </c>
      <c r="I17" s="34"/>
      <c r="J17" s="34"/>
      <c r="K17" s="41">
        <v>0</v>
      </c>
      <c r="L17" s="34"/>
      <c r="M17" s="34"/>
      <c r="N17" s="41">
        <v>0</v>
      </c>
      <c r="O17" s="34"/>
      <c r="P17" s="34"/>
      <c r="Q17" s="41">
        <v>0</v>
      </c>
      <c r="R17" s="16" t="s">
        <v>114</v>
      </c>
      <c r="S17" s="99" t="s">
        <v>1507</v>
      </c>
      <c r="BA17" s="49" t="s">
        <v>62</v>
      </c>
      <c r="BB17" s="49" t="s">
        <v>1135</v>
      </c>
    </row>
    <row r="18" spans="1:54" ht="14.1" customHeight="1">
      <c r="A18" s="100" t="s">
        <v>1511</v>
      </c>
      <c r="B18" s="16" t="s">
        <v>235</v>
      </c>
      <c r="C18" s="108"/>
      <c r="D18" s="105" t="s">
        <v>1176</v>
      </c>
      <c r="E18" s="106"/>
      <c r="F18" s="34">
        <v>660000</v>
      </c>
      <c r="G18" s="34">
        <v>3000</v>
      </c>
      <c r="H18" s="41">
        <v>1.8306161208251099</v>
      </c>
      <c r="I18" s="34">
        <v>635000</v>
      </c>
      <c r="J18" s="34">
        <v>0</v>
      </c>
      <c r="K18" s="41">
        <v>0</v>
      </c>
      <c r="L18" s="34">
        <v>656000</v>
      </c>
      <c r="M18" s="34">
        <v>3000</v>
      </c>
      <c r="N18" s="41">
        <v>0.91672553539561297</v>
      </c>
      <c r="O18" s="34">
        <v>638000</v>
      </c>
      <c r="P18" s="34">
        <v>0</v>
      </c>
      <c r="Q18" s="41">
        <v>0</v>
      </c>
      <c r="R18" s="16" t="s">
        <v>235</v>
      </c>
      <c r="S18" s="99" t="s">
        <v>1507</v>
      </c>
      <c r="BA18" s="49" t="s">
        <v>68</v>
      </c>
      <c r="BB18" s="49" t="s">
        <v>1069</v>
      </c>
    </row>
    <row r="19" spans="1:54" ht="14.1" customHeight="1">
      <c r="A19" s="100" t="s">
        <v>1511</v>
      </c>
      <c r="B19" s="16" t="s">
        <v>236</v>
      </c>
      <c r="C19" s="102" t="s">
        <v>1350</v>
      </c>
      <c r="D19" s="105" t="s">
        <v>644</v>
      </c>
      <c r="E19" s="106"/>
      <c r="F19" s="34">
        <v>2384000</v>
      </c>
      <c r="G19" s="34">
        <v>3000</v>
      </c>
      <c r="H19" s="41">
        <v>0.50430662815490501</v>
      </c>
      <c r="I19" s="34">
        <v>2298000</v>
      </c>
      <c r="J19" s="34">
        <v>2000</v>
      </c>
      <c r="K19" s="41">
        <v>0.34858354766020799</v>
      </c>
      <c r="L19" s="34">
        <v>2335000</v>
      </c>
      <c r="M19" s="34">
        <v>6000</v>
      </c>
      <c r="N19" s="41">
        <v>0.51457891044481796</v>
      </c>
      <c r="O19" s="34">
        <v>2299000</v>
      </c>
      <c r="P19" s="34">
        <v>5000</v>
      </c>
      <c r="Q19" s="41">
        <v>0.43544472784562399</v>
      </c>
      <c r="R19" s="16" t="s">
        <v>236</v>
      </c>
      <c r="S19" s="99" t="s">
        <v>1507</v>
      </c>
      <c r="BA19" s="49" t="s">
        <v>69</v>
      </c>
      <c r="BB19" s="49" t="s">
        <v>1070</v>
      </c>
    </row>
    <row r="20" spans="1:54" ht="14.1" customHeight="1">
      <c r="A20" s="100" t="s">
        <v>1511</v>
      </c>
      <c r="B20" s="16" t="s">
        <v>264</v>
      </c>
      <c r="C20" s="103"/>
      <c r="D20" s="105" t="s">
        <v>1072</v>
      </c>
      <c r="E20" s="106"/>
      <c r="F20" s="34">
        <v>12000</v>
      </c>
      <c r="G20" s="34"/>
      <c r="H20" s="41">
        <v>0</v>
      </c>
      <c r="I20" s="34">
        <v>185000</v>
      </c>
      <c r="J20" s="34"/>
      <c r="K20" s="41">
        <v>0</v>
      </c>
      <c r="L20" s="34">
        <v>13000</v>
      </c>
      <c r="M20" s="34"/>
      <c r="N20" s="41">
        <v>0</v>
      </c>
      <c r="O20" s="34">
        <v>255000</v>
      </c>
      <c r="P20" s="34"/>
      <c r="Q20" s="41">
        <v>0</v>
      </c>
      <c r="R20" s="16" t="s">
        <v>264</v>
      </c>
      <c r="S20" s="99" t="s">
        <v>1507</v>
      </c>
      <c r="BA20" s="49" t="s">
        <v>72</v>
      </c>
      <c r="BB20" s="49" t="s">
        <v>345</v>
      </c>
    </row>
    <row r="21" spans="1:54" ht="14.1" customHeight="1">
      <c r="A21" s="100" t="s">
        <v>1511</v>
      </c>
      <c r="B21" s="16" t="s">
        <v>37</v>
      </c>
      <c r="C21" s="108"/>
      <c r="D21" s="105" t="s">
        <v>1176</v>
      </c>
      <c r="E21" s="106"/>
      <c r="F21" s="34">
        <v>2396000</v>
      </c>
      <c r="G21" s="34">
        <v>3000</v>
      </c>
      <c r="H21" s="41">
        <v>0.50177614278592597</v>
      </c>
      <c r="I21" s="34">
        <v>2483000</v>
      </c>
      <c r="J21" s="34">
        <v>2000</v>
      </c>
      <c r="K21" s="41">
        <v>0.32258038334023198</v>
      </c>
      <c r="L21" s="34">
        <v>2348000</v>
      </c>
      <c r="M21" s="34">
        <v>6000</v>
      </c>
      <c r="N21" s="41">
        <v>0.51172624351001295</v>
      </c>
      <c r="O21" s="34">
        <v>2554000</v>
      </c>
      <c r="P21" s="34">
        <v>5000</v>
      </c>
      <c r="Q21" s="41">
        <v>0.391925942323956</v>
      </c>
      <c r="R21" s="16" t="s">
        <v>37</v>
      </c>
      <c r="S21" s="99" t="s">
        <v>1507</v>
      </c>
      <c r="BA21" s="49" t="s">
        <v>74</v>
      </c>
      <c r="BB21" s="49" t="s">
        <v>424</v>
      </c>
    </row>
    <row r="22" spans="1:54" ht="14.1" customHeight="1">
      <c r="A22" s="100" t="s">
        <v>1511</v>
      </c>
      <c r="B22" s="16" t="s">
        <v>43</v>
      </c>
      <c r="C22" s="102" t="s">
        <v>1368</v>
      </c>
      <c r="D22" s="105" t="s">
        <v>644</v>
      </c>
      <c r="E22" s="106"/>
      <c r="F22" s="34">
        <v>29372000</v>
      </c>
      <c r="G22" s="34">
        <v>8000</v>
      </c>
      <c r="H22" s="41">
        <v>0.108991815503479</v>
      </c>
      <c r="I22" s="34">
        <v>24033000</v>
      </c>
      <c r="J22" s="34">
        <v>7000</v>
      </c>
      <c r="K22" s="41">
        <v>0.116557381745763</v>
      </c>
      <c r="L22" s="34">
        <v>29408000</v>
      </c>
      <c r="M22" s="34">
        <v>15000</v>
      </c>
      <c r="N22" s="41">
        <v>0.102039074331239</v>
      </c>
      <c r="O22" s="34">
        <v>22770000</v>
      </c>
      <c r="P22" s="34">
        <v>12000</v>
      </c>
      <c r="Q22" s="41">
        <v>0.10542961840436201</v>
      </c>
      <c r="R22" s="16" t="s">
        <v>43</v>
      </c>
      <c r="S22" s="99" t="s">
        <v>1507</v>
      </c>
      <c r="BA22" s="49" t="s">
        <v>78</v>
      </c>
      <c r="BB22" s="49" t="s">
        <v>916</v>
      </c>
    </row>
    <row r="23" spans="1:54" ht="14.1" customHeight="1">
      <c r="A23" s="100" t="s">
        <v>1511</v>
      </c>
      <c r="B23" s="16" t="s">
        <v>47</v>
      </c>
      <c r="C23" s="103"/>
      <c r="D23" s="105" t="s">
        <v>1072</v>
      </c>
      <c r="E23" s="106"/>
      <c r="F23" s="34"/>
      <c r="G23" s="34"/>
      <c r="H23" s="41">
        <v>0</v>
      </c>
      <c r="I23" s="34"/>
      <c r="J23" s="34"/>
      <c r="K23" s="41">
        <v>0</v>
      </c>
      <c r="L23" s="34"/>
      <c r="M23" s="34"/>
      <c r="N23" s="41">
        <v>0</v>
      </c>
      <c r="O23" s="34"/>
      <c r="P23" s="34"/>
      <c r="Q23" s="41">
        <v>0</v>
      </c>
      <c r="R23" s="16" t="s">
        <v>47</v>
      </c>
      <c r="S23" s="99" t="s">
        <v>1507</v>
      </c>
      <c r="BA23" s="49" t="s">
        <v>79</v>
      </c>
      <c r="BB23" s="49" t="s">
        <v>917</v>
      </c>
    </row>
    <row r="24" spans="1:54" ht="14.1" customHeight="1">
      <c r="A24" s="100" t="s">
        <v>1511</v>
      </c>
      <c r="B24" s="16" t="s">
        <v>54</v>
      </c>
      <c r="C24" s="108"/>
      <c r="D24" s="105" t="s">
        <v>1176</v>
      </c>
      <c r="E24" s="106"/>
      <c r="F24" s="34">
        <v>29372000</v>
      </c>
      <c r="G24" s="34">
        <v>8000</v>
      </c>
      <c r="H24" s="41">
        <v>0.108991815503479</v>
      </c>
      <c r="I24" s="34">
        <v>24033000</v>
      </c>
      <c r="J24" s="34">
        <v>7000</v>
      </c>
      <c r="K24" s="41">
        <v>0.116557381745763</v>
      </c>
      <c r="L24" s="34">
        <v>29408000</v>
      </c>
      <c r="M24" s="34">
        <v>15000</v>
      </c>
      <c r="N24" s="41">
        <v>0.102039074331239</v>
      </c>
      <c r="O24" s="34">
        <v>22770000</v>
      </c>
      <c r="P24" s="34">
        <v>12000</v>
      </c>
      <c r="Q24" s="41">
        <v>0.10542961840436201</v>
      </c>
      <c r="R24" s="16" t="s">
        <v>54</v>
      </c>
      <c r="S24" s="99" t="s">
        <v>1507</v>
      </c>
      <c r="BA24" s="49" t="s">
        <v>81</v>
      </c>
      <c r="BB24" s="49" t="s">
        <v>324</v>
      </c>
    </row>
    <row r="25" spans="1:54" ht="14.1" customHeight="1">
      <c r="A25" s="100" t="s">
        <v>1511</v>
      </c>
      <c r="B25" s="16" t="s">
        <v>57</v>
      </c>
      <c r="C25" s="102" t="s">
        <v>1145</v>
      </c>
      <c r="D25" s="105" t="s">
        <v>644</v>
      </c>
      <c r="E25" s="106"/>
      <c r="F25" s="34">
        <v>676000</v>
      </c>
      <c r="G25" s="34"/>
      <c r="H25" s="41">
        <v>0</v>
      </c>
      <c r="I25" s="34">
        <v>657000</v>
      </c>
      <c r="J25" s="34"/>
      <c r="K25" s="41">
        <v>0</v>
      </c>
      <c r="L25" s="34">
        <v>649000</v>
      </c>
      <c r="M25" s="34"/>
      <c r="N25" s="41">
        <v>0</v>
      </c>
      <c r="O25" s="34">
        <v>553000</v>
      </c>
      <c r="P25" s="34"/>
      <c r="Q25" s="41">
        <v>0</v>
      </c>
      <c r="R25" s="16" t="s">
        <v>57</v>
      </c>
      <c r="S25" s="99" t="s">
        <v>1507</v>
      </c>
      <c r="BA25" s="49" t="s">
        <v>87</v>
      </c>
      <c r="BB25" s="49" t="s">
        <v>724</v>
      </c>
    </row>
    <row r="26" spans="1:54" ht="14.1" customHeight="1">
      <c r="A26" s="100" t="s">
        <v>1511</v>
      </c>
      <c r="B26" s="16" t="s">
        <v>59</v>
      </c>
      <c r="C26" s="103"/>
      <c r="D26" s="105" t="s">
        <v>1072</v>
      </c>
      <c r="E26" s="106"/>
      <c r="F26" s="34"/>
      <c r="G26" s="34"/>
      <c r="H26" s="41">
        <v>0</v>
      </c>
      <c r="I26" s="34"/>
      <c r="J26" s="34"/>
      <c r="K26" s="41">
        <v>0</v>
      </c>
      <c r="L26" s="34"/>
      <c r="M26" s="34"/>
      <c r="N26" s="41">
        <v>0</v>
      </c>
      <c r="O26" s="34"/>
      <c r="P26" s="34"/>
      <c r="Q26" s="41">
        <v>0</v>
      </c>
      <c r="R26" s="16" t="s">
        <v>59</v>
      </c>
      <c r="S26" s="99" t="s">
        <v>1507</v>
      </c>
      <c r="BA26" s="49" t="s">
        <v>91</v>
      </c>
      <c r="BB26" s="49" t="s">
        <v>1340</v>
      </c>
    </row>
    <row r="27" spans="1:54" ht="14.1" customHeight="1">
      <c r="A27" s="100" t="s">
        <v>1511</v>
      </c>
      <c r="B27" s="16" t="s">
        <v>60</v>
      </c>
      <c r="C27" s="108"/>
      <c r="D27" s="105" t="s">
        <v>1176</v>
      </c>
      <c r="E27" s="106"/>
      <c r="F27" s="34">
        <v>676000</v>
      </c>
      <c r="G27" s="34">
        <v>0</v>
      </c>
      <c r="H27" s="41">
        <v>0</v>
      </c>
      <c r="I27" s="34">
        <v>657000</v>
      </c>
      <c r="J27" s="34">
        <v>0</v>
      </c>
      <c r="K27" s="41">
        <v>0</v>
      </c>
      <c r="L27" s="34">
        <v>649000</v>
      </c>
      <c r="M27" s="34">
        <v>0</v>
      </c>
      <c r="N27" s="41">
        <v>0</v>
      </c>
      <c r="O27" s="34">
        <v>553000</v>
      </c>
      <c r="P27" s="34">
        <v>0</v>
      </c>
      <c r="Q27" s="41">
        <v>0</v>
      </c>
      <c r="R27" s="16" t="s">
        <v>60</v>
      </c>
      <c r="S27" s="99" t="s">
        <v>1507</v>
      </c>
      <c r="BA27" s="49" t="s">
        <v>97</v>
      </c>
      <c r="BB27" s="49" t="s">
        <v>533</v>
      </c>
    </row>
    <row r="28" spans="1:54" ht="14.1" customHeight="1">
      <c r="A28" s="100" t="s">
        <v>1511</v>
      </c>
      <c r="B28" s="16" t="s">
        <v>61</v>
      </c>
      <c r="C28" s="102" t="s">
        <v>595</v>
      </c>
      <c r="D28" s="105" t="s">
        <v>644</v>
      </c>
      <c r="E28" s="106"/>
      <c r="F28" s="34">
        <v>10427000</v>
      </c>
      <c r="G28" s="34">
        <v>51000</v>
      </c>
      <c r="H28" s="41">
        <v>1.9708600518741</v>
      </c>
      <c r="I28" s="34">
        <v>13138000</v>
      </c>
      <c r="J28" s="34">
        <v>43000</v>
      </c>
      <c r="K28" s="41">
        <v>1.3156208309409201</v>
      </c>
      <c r="L28" s="34">
        <v>10197000</v>
      </c>
      <c r="M28" s="34">
        <v>83000</v>
      </c>
      <c r="N28" s="41">
        <v>1.63455517171771</v>
      </c>
      <c r="O28" s="34">
        <v>13883000</v>
      </c>
      <c r="P28" s="34">
        <v>72000</v>
      </c>
      <c r="Q28" s="41">
        <v>1.03992945562401</v>
      </c>
      <c r="R28" s="16" t="s">
        <v>61</v>
      </c>
      <c r="S28" s="99" t="s">
        <v>1507</v>
      </c>
      <c r="BA28" s="49" t="s">
        <v>100</v>
      </c>
      <c r="BB28" s="49" t="s">
        <v>915</v>
      </c>
    </row>
    <row r="29" spans="1:54" ht="14.1" customHeight="1">
      <c r="A29" s="100" t="s">
        <v>1511</v>
      </c>
      <c r="B29" s="16" t="s">
        <v>63</v>
      </c>
      <c r="C29" s="103"/>
      <c r="D29" s="105" t="s">
        <v>1072</v>
      </c>
      <c r="E29" s="106"/>
      <c r="F29" s="34"/>
      <c r="G29" s="34"/>
      <c r="H29" s="41">
        <v>0</v>
      </c>
      <c r="I29" s="34">
        <v>70000</v>
      </c>
      <c r="J29" s="34">
        <v>1000</v>
      </c>
      <c r="K29" s="41">
        <v>5.8379050395667997</v>
      </c>
      <c r="L29" s="34"/>
      <c r="M29" s="34"/>
      <c r="N29" s="41">
        <v>0</v>
      </c>
      <c r="O29" s="34">
        <v>75000</v>
      </c>
      <c r="P29" s="34">
        <v>1000</v>
      </c>
      <c r="Q29" s="41">
        <v>2.6844444444444702</v>
      </c>
      <c r="R29" s="16" t="s">
        <v>63</v>
      </c>
      <c r="S29" s="99" t="s">
        <v>1507</v>
      </c>
      <c r="BA29" s="49" t="s">
        <v>107</v>
      </c>
      <c r="BB29" s="49" t="s">
        <v>1107</v>
      </c>
    </row>
    <row r="30" spans="1:54" ht="14.1" customHeight="1">
      <c r="A30" s="100" t="s">
        <v>1511</v>
      </c>
      <c r="B30" s="16" t="s">
        <v>64</v>
      </c>
      <c r="C30" s="108"/>
      <c r="D30" s="140" t="s">
        <v>1176</v>
      </c>
      <c r="E30" s="106"/>
      <c r="F30" s="34">
        <v>10427000</v>
      </c>
      <c r="G30" s="34">
        <v>51000</v>
      </c>
      <c r="H30" s="41">
        <v>1.9708600518741</v>
      </c>
      <c r="I30" s="34">
        <v>13208000</v>
      </c>
      <c r="J30" s="34">
        <v>44000</v>
      </c>
      <c r="K30" s="41">
        <v>1.3391991354006401</v>
      </c>
      <c r="L30" s="34">
        <v>10197000</v>
      </c>
      <c r="M30" s="34">
        <v>83000</v>
      </c>
      <c r="N30" s="41">
        <v>1.63455517171771</v>
      </c>
      <c r="O30" s="34">
        <v>13958000</v>
      </c>
      <c r="P30" s="34">
        <v>73000</v>
      </c>
      <c r="Q30" s="41">
        <v>1.0487303927626299</v>
      </c>
      <c r="R30" s="16" t="s">
        <v>64</v>
      </c>
      <c r="S30" s="99" t="s">
        <v>1507</v>
      </c>
      <c r="BA30" s="49" t="s">
        <v>110</v>
      </c>
      <c r="BB30" s="49" t="s">
        <v>1132</v>
      </c>
    </row>
    <row r="31" spans="1:54" ht="24.95" customHeight="1">
      <c r="A31" s="100" t="s">
        <v>1511</v>
      </c>
      <c r="B31" s="16" t="s">
        <v>66</v>
      </c>
      <c r="C31" s="160" t="s">
        <v>1088</v>
      </c>
      <c r="D31" s="125"/>
      <c r="E31" s="106"/>
      <c r="F31" s="34"/>
      <c r="G31" s="44"/>
      <c r="H31" s="66"/>
      <c r="I31" s="34"/>
      <c r="J31" s="44"/>
      <c r="K31" s="66"/>
      <c r="L31" s="34"/>
      <c r="M31" s="44"/>
      <c r="N31" s="66"/>
      <c r="O31" s="34"/>
      <c r="P31" s="44"/>
      <c r="Q31" s="66"/>
      <c r="R31" s="16" t="s">
        <v>66</v>
      </c>
      <c r="S31" s="99" t="s">
        <v>1507</v>
      </c>
      <c r="BA31" s="49" t="s">
        <v>111</v>
      </c>
      <c r="BB31" s="49" t="s">
        <v>1341</v>
      </c>
    </row>
    <row r="32" spans="1:54" ht="24.95" customHeight="1">
      <c r="A32" s="100" t="s">
        <v>1511</v>
      </c>
      <c r="B32" s="16" t="s">
        <v>70</v>
      </c>
      <c r="C32" s="160" t="s">
        <v>1086</v>
      </c>
      <c r="D32" s="125"/>
      <c r="E32" s="106"/>
      <c r="F32" s="34">
        <v>13000</v>
      </c>
      <c r="G32" s="44"/>
      <c r="H32" s="66"/>
      <c r="I32" s="34">
        <v>25000</v>
      </c>
      <c r="J32" s="44"/>
      <c r="K32" s="66"/>
      <c r="L32" s="34">
        <v>34000</v>
      </c>
      <c r="M32" s="44"/>
      <c r="N32" s="66"/>
      <c r="O32" s="34">
        <v>8000</v>
      </c>
      <c r="P32" s="44"/>
      <c r="Q32" s="66"/>
      <c r="R32" s="16" t="s">
        <v>70</v>
      </c>
      <c r="S32" s="99" t="s">
        <v>1507</v>
      </c>
      <c r="BA32" s="49" t="s">
        <v>112</v>
      </c>
      <c r="BB32" s="49" t="s">
        <v>931</v>
      </c>
    </row>
    <row r="33" spans="1:54" ht="14.1" customHeight="1">
      <c r="A33" s="100" t="s">
        <v>1511</v>
      </c>
      <c r="B33" s="16" t="s">
        <v>71</v>
      </c>
      <c r="C33" s="102" t="s">
        <v>594</v>
      </c>
      <c r="D33" s="105" t="s">
        <v>644</v>
      </c>
      <c r="E33" s="106"/>
      <c r="F33" s="34">
        <v>353000</v>
      </c>
      <c r="G33" s="34"/>
      <c r="H33" s="41">
        <v>0</v>
      </c>
      <c r="I33" s="34">
        <v>803000</v>
      </c>
      <c r="J33" s="34">
        <v>1000</v>
      </c>
      <c r="K33" s="41">
        <v>0.49906328585220799</v>
      </c>
      <c r="L33" s="34">
        <v>376000</v>
      </c>
      <c r="M33" s="34">
        <v>1000</v>
      </c>
      <c r="N33" s="41">
        <v>0.53262222725214403</v>
      </c>
      <c r="O33" s="34">
        <v>860000</v>
      </c>
      <c r="P33" s="34">
        <v>3000</v>
      </c>
      <c r="Q33" s="41">
        <v>0.69889129259057503</v>
      </c>
      <c r="R33" s="16" t="s">
        <v>71</v>
      </c>
      <c r="S33" s="99" t="s">
        <v>1507</v>
      </c>
      <c r="BA33" s="49" t="s">
        <v>113</v>
      </c>
      <c r="BB33" s="49" t="s">
        <v>1460</v>
      </c>
    </row>
    <row r="34" spans="1:54" ht="14.1" customHeight="1">
      <c r="A34" s="100" t="s">
        <v>1511</v>
      </c>
      <c r="B34" s="16" t="s">
        <v>73</v>
      </c>
      <c r="C34" s="103"/>
      <c r="D34" s="105" t="s">
        <v>1072</v>
      </c>
      <c r="E34" s="106"/>
      <c r="F34" s="34"/>
      <c r="G34" s="34"/>
      <c r="H34" s="41">
        <v>0</v>
      </c>
      <c r="I34" s="34"/>
      <c r="J34" s="34"/>
      <c r="K34" s="41">
        <v>0</v>
      </c>
      <c r="L34" s="34"/>
      <c r="M34" s="34"/>
      <c r="N34" s="41">
        <v>0</v>
      </c>
      <c r="O34" s="34"/>
      <c r="P34" s="34"/>
      <c r="Q34" s="41">
        <v>0</v>
      </c>
      <c r="R34" s="16" t="s">
        <v>73</v>
      </c>
      <c r="S34" s="99" t="s">
        <v>1507</v>
      </c>
      <c r="BA34" s="49" t="s">
        <v>115</v>
      </c>
      <c r="BB34" s="49" t="s">
        <v>891</v>
      </c>
    </row>
    <row r="35" spans="1:54" ht="14.1" customHeight="1">
      <c r="A35" s="100" t="s">
        <v>1511</v>
      </c>
      <c r="B35" s="16" t="s">
        <v>75</v>
      </c>
      <c r="C35" s="103"/>
      <c r="D35" s="105" t="s">
        <v>1176</v>
      </c>
      <c r="E35" s="106"/>
      <c r="F35" s="34">
        <v>353000</v>
      </c>
      <c r="G35" s="34">
        <v>0</v>
      </c>
      <c r="H35" s="41">
        <v>0</v>
      </c>
      <c r="I35" s="34">
        <v>803000</v>
      </c>
      <c r="J35" s="34">
        <v>1000</v>
      </c>
      <c r="K35" s="41">
        <v>0.49906328585220799</v>
      </c>
      <c r="L35" s="34">
        <v>376000</v>
      </c>
      <c r="M35" s="34">
        <v>1000</v>
      </c>
      <c r="N35" s="41">
        <v>0.53262222725214403</v>
      </c>
      <c r="O35" s="34">
        <v>860000</v>
      </c>
      <c r="P35" s="34">
        <v>3000</v>
      </c>
      <c r="Q35" s="41">
        <v>0.69889129259057503</v>
      </c>
      <c r="R35" s="16" t="s">
        <v>75</v>
      </c>
      <c r="S35" s="99" t="s">
        <v>1507</v>
      </c>
      <c r="BA35" s="49" t="s">
        <v>234</v>
      </c>
      <c r="BB35" s="49" t="s">
        <v>650</v>
      </c>
    </row>
    <row r="36" spans="1:54" ht="38.1" customHeight="1">
      <c r="A36" s="100" t="s">
        <v>1511</v>
      </c>
      <c r="B36" s="16" t="s">
        <v>76</v>
      </c>
      <c r="C36" s="108"/>
      <c r="D36" s="105" t="s">
        <v>1087</v>
      </c>
      <c r="E36" s="106"/>
      <c r="F36" s="34"/>
      <c r="G36" s="44"/>
      <c r="H36" s="66"/>
      <c r="I36" s="34"/>
      <c r="J36" s="44"/>
      <c r="K36" s="66"/>
      <c r="L36" s="34"/>
      <c r="M36" s="44"/>
      <c r="N36" s="66"/>
      <c r="O36" s="34"/>
      <c r="P36" s="44"/>
      <c r="Q36" s="66"/>
      <c r="R36" s="16" t="s">
        <v>76</v>
      </c>
      <c r="S36" s="99" t="s">
        <v>1507</v>
      </c>
      <c r="BA36" s="49" t="s">
        <v>237</v>
      </c>
      <c r="BB36" s="49" t="s">
        <v>664</v>
      </c>
    </row>
    <row r="37" spans="1:54" ht="14.1" customHeight="1">
      <c r="A37" s="100" t="s">
        <v>1511</v>
      </c>
      <c r="B37" s="16" t="s">
        <v>77</v>
      </c>
      <c r="C37" s="102" t="s">
        <v>1153</v>
      </c>
      <c r="D37" s="105" t="s">
        <v>644</v>
      </c>
      <c r="E37" s="106"/>
      <c r="F37" s="34"/>
      <c r="G37" s="34"/>
      <c r="H37" s="41">
        <v>0</v>
      </c>
      <c r="I37" s="34"/>
      <c r="J37" s="34"/>
      <c r="K37" s="41">
        <v>0</v>
      </c>
      <c r="L37" s="34"/>
      <c r="M37" s="34"/>
      <c r="N37" s="41">
        <v>0</v>
      </c>
      <c r="O37" s="34"/>
      <c r="P37" s="34"/>
      <c r="Q37" s="41">
        <v>0</v>
      </c>
      <c r="R37" s="16" t="s">
        <v>77</v>
      </c>
      <c r="S37" s="99" t="s">
        <v>1507</v>
      </c>
      <c r="BA37" s="49" t="s">
        <v>238</v>
      </c>
      <c r="BB37" s="49" t="s">
        <v>663</v>
      </c>
    </row>
    <row r="38" spans="1:54" ht="14.1" customHeight="1">
      <c r="A38" s="100" t="s">
        <v>1511</v>
      </c>
      <c r="B38" s="16" t="s">
        <v>80</v>
      </c>
      <c r="C38" s="103"/>
      <c r="D38" s="105" t="s">
        <v>1072</v>
      </c>
      <c r="E38" s="106"/>
      <c r="F38" s="34"/>
      <c r="G38" s="34"/>
      <c r="H38" s="41">
        <v>0</v>
      </c>
      <c r="I38" s="34">
        <v>102000</v>
      </c>
      <c r="J38" s="34"/>
      <c r="K38" s="41">
        <v>0</v>
      </c>
      <c r="L38" s="34"/>
      <c r="M38" s="34"/>
      <c r="N38" s="41">
        <v>0</v>
      </c>
      <c r="O38" s="34">
        <v>185000</v>
      </c>
      <c r="P38" s="34">
        <v>2000</v>
      </c>
      <c r="Q38" s="41">
        <v>2.1738495252008598</v>
      </c>
      <c r="R38" s="16" t="s">
        <v>80</v>
      </c>
      <c r="S38" s="99" t="s">
        <v>1507</v>
      </c>
      <c r="BA38" s="49" t="s">
        <v>239</v>
      </c>
      <c r="BB38" s="49" t="s">
        <v>670</v>
      </c>
    </row>
    <row r="39" spans="1:54" ht="14.1" customHeight="1">
      <c r="A39" s="100" t="s">
        <v>1511</v>
      </c>
      <c r="B39" s="16" t="s">
        <v>82</v>
      </c>
      <c r="C39" s="108"/>
      <c r="D39" s="140" t="s">
        <v>1176</v>
      </c>
      <c r="E39" s="106"/>
      <c r="F39" s="34">
        <v>0</v>
      </c>
      <c r="G39" s="34">
        <v>0</v>
      </c>
      <c r="H39" s="41">
        <v>0</v>
      </c>
      <c r="I39" s="34">
        <v>102000</v>
      </c>
      <c r="J39" s="34">
        <v>0</v>
      </c>
      <c r="K39" s="41">
        <v>0</v>
      </c>
      <c r="L39" s="34">
        <v>0</v>
      </c>
      <c r="M39" s="34">
        <v>0</v>
      </c>
      <c r="N39" s="41">
        <v>0</v>
      </c>
      <c r="O39" s="34">
        <v>185000</v>
      </c>
      <c r="P39" s="34">
        <v>2000</v>
      </c>
      <c r="Q39" s="41">
        <v>2.1738495252008598</v>
      </c>
      <c r="R39" s="16" t="s">
        <v>82</v>
      </c>
      <c r="S39" s="99" t="s">
        <v>1507</v>
      </c>
      <c r="BA39" s="49" t="s">
        <v>240</v>
      </c>
      <c r="BB39" s="49" t="s">
        <v>662</v>
      </c>
    </row>
    <row r="40" spans="1:54" ht="14.1" customHeight="1">
      <c r="A40" s="100" t="s">
        <v>1511</v>
      </c>
      <c r="B40" s="16" t="s">
        <v>83</v>
      </c>
      <c r="C40" s="160" t="s">
        <v>1208</v>
      </c>
      <c r="D40" s="125"/>
      <c r="E40" s="106"/>
      <c r="F40" s="34">
        <v>120490000</v>
      </c>
      <c r="G40" s="34">
        <v>819000</v>
      </c>
      <c r="H40" s="41">
        <v>2.74674518764777</v>
      </c>
      <c r="I40" s="34">
        <v>114390000</v>
      </c>
      <c r="J40" s="34">
        <v>753000</v>
      </c>
      <c r="K40" s="41">
        <v>2.6592110903888901</v>
      </c>
      <c r="L40" s="34">
        <v>119274000</v>
      </c>
      <c r="M40" s="34">
        <v>1473000</v>
      </c>
      <c r="N40" s="41">
        <v>2.4851947040802398</v>
      </c>
      <c r="O40" s="34">
        <v>113956000</v>
      </c>
      <c r="P40" s="34">
        <v>1393000</v>
      </c>
      <c r="Q40" s="41">
        <v>2.4597459148160601</v>
      </c>
      <c r="R40" s="16" t="s">
        <v>83</v>
      </c>
      <c r="S40" s="99" t="s">
        <v>1507</v>
      </c>
      <c r="BA40" s="49" t="s">
        <v>241</v>
      </c>
      <c r="BB40" s="49" t="s">
        <v>666</v>
      </c>
    </row>
    <row r="41" spans="1:54" ht="14.1" customHeight="1">
      <c r="A41" s="100" t="s">
        <v>1511</v>
      </c>
      <c r="B41" s="16" t="s">
        <v>85</v>
      </c>
      <c r="C41" s="160" t="s">
        <v>883</v>
      </c>
      <c r="D41" s="125"/>
      <c r="E41" s="106"/>
      <c r="F41" s="34">
        <v>2589000</v>
      </c>
      <c r="G41" s="44"/>
      <c r="H41" s="44"/>
      <c r="I41" s="34">
        <v>2463000</v>
      </c>
      <c r="J41" s="44"/>
      <c r="K41" s="44"/>
      <c r="L41" s="34">
        <v>2563000</v>
      </c>
      <c r="M41" s="44"/>
      <c r="N41" s="44"/>
      <c r="O41" s="34">
        <v>2427000</v>
      </c>
      <c r="P41" s="44"/>
      <c r="Q41" s="44"/>
      <c r="R41" s="16" t="s">
        <v>85</v>
      </c>
      <c r="S41" s="99" t="s">
        <v>1507</v>
      </c>
      <c r="BA41" s="49" t="s">
        <v>242</v>
      </c>
      <c r="BB41" s="49" t="s">
        <v>668</v>
      </c>
    </row>
    <row r="42" spans="1:54" ht="14.1" customHeight="1">
      <c r="A42" s="100" t="s">
        <v>1511</v>
      </c>
      <c r="B42" s="16" t="s">
        <v>86</v>
      </c>
      <c r="C42" s="160" t="s">
        <v>1154</v>
      </c>
      <c r="D42" s="125"/>
      <c r="E42" s="106"/>
      <c r="F42" s="34">
        <v>11712000</v>
      </c>
      <c r="G42" s="44"/>
      <c r="H42" s="44"/>
      <c r="I42" s="34">
        <v>11606000</v>
      </c>
      <c r="J42" s="44"/>
      <c r="K42" s="44"/>
      <c r="L42" s="34">
        <v>12787000</v>
      </c>
      <c r="M42" s="44"/>
      <c r="N42" s="44"/>
      <c r="O42" s="34">
        <v>11537000</v>
      </c>
      <c r="P42" s="44"/>
      <c r="Q42" s="44"/>
      <c r="R42" s="16" t="s">
        <v>86</v>
      </c>
      <c r="S42" s="99" t="s">
        <v>1507</v>
      </c>
      <c r="BA42" s="49" t="s">
        <v>243</v>
      </c>
      <c r="BB42" s="49" t="s">
        <v>665</v>
      </c>
    </row>
    <row r="43" spans="1:54" ht="14.1" customHeight="1">
      <c r="A43" s="100" t="s">
        <v>1511</v>
      </c>
      <c r="B43" s="16" t="s">
        <v>88</v>
      </c>
      <c r="C43" s="160" t="s">
        <v>1295</v>
      </c>
      <c r="D43" s="125"/>
      <c r="E43" s="106"/>
      <c r="F43" s="34">
        <v>134791000</v>
      </c>
      <c r="G43" s="44"/>
      <c r="H43" s="44"/>
      <c r="I43" s="34">
        <v>128459000</v>
      </c>
      <c r="J43" s="44"/>
      <c r="K43" s="44"/>
      <c r="L43" s="34">
        <v>134624000</v>
      </c>
      <c r="M43" s="44"/>
      <c r="N43" s="44"/>
      <c r="O43" s="34">
        <v>127920000</v>
      </c>
      <c r="P43" s="44"/>
      <c r="Q43" s="44"/>
      <c r="R43" s="16" t="s">
        <v>88</v>
      </c>
      <c r="S43" s="99" t="s">
        <v>1507</v>
      </c>
      <c r="BA43" s="49" t="s">
        <v>244</v>
      </c>
      <c r="BB43" s="49" t="s">
        <v>669</v>
      </c>
    </row>
    <row r="44" spans="1:54" ht="14.1" customHeight="1">
      <c r="A44" s="100" t="s">
        <v>1511</v>
      </c>
      <c r="B44" s="18" t="s">
        <v>89</v>
      </c>
      <c r="C44" s="102" t="s">
        <v>1279</v>
      </c>
      <c r="D44" s="177"/>
      <c r="E44" s="107"/>
      <c r="F44" s="35">
        <v>12000</v>
      </c>
      <c r="G44" s="35">
        <v>0</v>
      </c>
      <c r="H44" s="71">
        <v>0</v>
      </c>
      <c r="I44" s="35">
        <v>357000</v>
      </c>
      <c r="J44" s="35">
        <v>1000</v>
      </c>
      <c r="K44" s="71">
        <v>1.1251647422326101</v>
      </c>
      <c r="L44" s="35">
        <v>13000</v>
      </c>
      <c r="M44" s="35">
        <v>0</v>
      </c>
      <c r="N44" s="71">
        <v>0</v>
      </c>
      <c r="O44" s="35">
        <v>515000</v>
      </c>
      <c r="P44" s="35">
        <v>3000</v>
      </c>
      <c r="Q44" s="71">
        <v>1.1684418889622099</v>
      </c>
      <c r="R44" s="18" t="s">
        <v>89</v>
      </c>
      <c r="S44" s="99" t="s">
        <v>1507</v>
      </c>
      <c r="BA44" s="49" t="s">
        <v>245</v>
      </c>
      <c r="BB44" s="49" t="s">
        <v>658</v>
      </c>
    </row>
    <row r="45" spans="1:1 53:54" ht="15">
      <c r="A45" s="110" t="s">
        <v>1510</v>
      </c>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62">
    <mergeCell ref="A45:S1048576"/>
    <mergeCell ref="A2:B2"/>
    <mergeCell ref="A3:B3"/>
    <mergeCell ref="A4:B4"/>
    <mergeCell ref="A1:R1"/>
    <mergeCell ref="D2:E2"/>
    <mergeCell ref="F2:S2"/>
    <mergeCell ref="D3:S3"/>
    <mergeCell ref="D4:S4"/>
    <mergeCell ref="A5:B5"/>
    <mergeCell ref="G9:H9"/>
    <mergeCell ref="J9:K9"/>
    <mergeCell ref="M9:N9"/>
    <mergeCell ref="B9:E10"/>
    <mergeCell ref="D5:S5"/>
    <mergeCell ref="A6:S6"/>
    <mergeCell ref="A7:R7"/>
    <mergeCell ref="A8:S8"/>
    <mergeCell ref="R9:S9"/>
    <mergeCell ref="R10:S10"/>
    <mergeCell ref="P9:Q9"/>
    <mergeCell ref="C11:E11"/>
    <mergeCell ref="C12:C15"/>
    <mergeCell ref="D12:E12"/>
    <mergeCell ref="D13:E13"/>
    <mergeCell ref="D14:E14"/>
    <mergeCell ref="C16:C18"/>
    <mergeCell ref="D16:E16"/>
    <mergeCell ref="D17:E17"/>
    <mergeCell ref="D18:E18"/>
    <mergeCell ref="C19:C21"/>
    <mergeCell ref="D19:E19"/>
    <mergeCell ref="D20:E20"/>
    <mergeCell ref="D21:E21"/>
    <mergeCell ref="C22:C24"/>
    <mergeCell ref="D22:E22"/>
    <mergeCell ref="D23:E23"/>
    <mergeCell ref="D24:E24"/>
    <mergeCell ref="C25:C27"/>
    <mergeCell ref="D25:E25"/>
    <mergeCell ref="D26:E26"/>
    <mergeCell ref="D27:E27"/>
    <mergeCell ref="C28:C30"/>
    <mergeCell ref="D28:E28"/>
    <mergeCell ref="D29:E29"/>
    <mergeCell ref="D30:E30"/>
    <mergeCell ref="C31:E31"/>
    <mergeCell ref="C32:E32"/>
    <mergeCell ref="C33:C36"/>
    <mergeCell ref="D33:E33"/>
    <mergeCell ref="D34:E34"/>
    <mergeCell ref="D35:E35"/>
    <mergeCell ref="D36:E36"/>
    <mergeCell ref="C41:E41"/>
    <mergeCell ref="C42:E42"/>
    <mergeCell ref="C43:E43"/>
    <mergeCell ref="C44:E44"/>
    <mergeCell ref="C37:C39"/>
    <mergeCell ref="D37:E37"/>
    <mergeCell ref="D38:E38"/>
    <mergeCell ref="D39:E39"/>
    <mergeCell ref="C40:E40"/>
  </mergeCells>
  <dataValidations count="1">
    <dataValidation type="list" allowBlank="1" showInputMessage="1" showErrorMessage="1" sqref="C5">
      <formula1>'@lists'!$A$53:$B$53</formula1>
    </dataValidation>
  </dataValidation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80" zoomScaleNormal="80" workbookViewId="0" topLeftCell="A1">
      <selection pane="topLeft" activeCell="A1" sqref="A1:R1"/>
    </sheetView>
  </sheetViews>
  <sheetFormatPr defaultColWidth="0" defaultRowHeight="12.75" zeroHeight="1"/>
  <cols>
    <col min="1" max="2" width="8.28571428571429" style="110" customWidth="1"/>
    <col min="3" max="3" width="19" style="110" customWidth="1"/>
    <col min="4" max="4" width="13.5714285714286" style="110" customWidth="1"/>
    <col min="5" max="5" width="23" style="110" customWidth="1"/>
    <col min="6" max="11" width="13.5714285714286" style="110" customWidth="1"/>
    <col min="12" max="12" width="19.2857142857143" style="110" customWidth="1"/>
    <col min="13" max="14" width="13.5714285714286" style="110" customWidth="1"/>
    <col min="15" max="15" width="19.7142857142857" style="110" customWidth="1"/>
    <col min="16" max="17" width="13.5714285714286" style="110" customWidth="1"/>
    <col min="18" max="18" width="8.28571428571429" style="110" customWidth="1"/>
    <col min="19" max="19" width="13.5714285714286" style="110" customWidth="1"/>
    <col min="20" max="54" width="13.5714285714286" hidden="1"/>
    <col min="55" max="16384" width="11.4285714285714" hidden="1"/>
  </cols>
  <sheetData>
    <row r="1" spans="1:19" ht="14.1" customHeight="1">
      <c r="A1" s="147" t="s">
        <v>1578</v>
      </c>
      <c r="B1" s="147"/>
      <c r="C1" s="147"/>
      <c r="D1" s="147"/>
      <c r="E1" s="147"/>
      <c r="F1" s="147"/>
      <c r="G1" s="147"/>
      <c r="H1" s="147"/>
      <c r="I1" s="147"/>
      <c r="J1" s="147"/>
      <c r="K1" s="147"/>
      <c r="L1" s="147"/>
      <c r="M1" s="147"/>
      <c r="N1" s="147"/>
      <c r="O1" s="147"/>
      <c r="P1" s="147"/>
      <c r="Q1" s="147"/>
      <c r="R1" s="147"/>
      <c r="S1" s="100" t="s">
        <v>1507</v>
      </c>
    </row>
    <row r="2" spans="1:6 53:54" ht="14.1" customHeight="1">
      <c r="A2" s="113" t="s">
        <v>647</v>
      </c>
      <c r="B2" s="145"/>
      <c r="C2" s="19" t="s">
        <v>87</v>
      </c>
      <c r="D2" s="148" t="str">
        <f>VLOOKUP(C2,BA2:BB78,2,0)</f>
        <v>הבינלאומי הראשון</v>
      </c>
      <c r="E2" s="149"/>
      <c r="F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214</v>
      </c>
      <c r="D5" s="120" t="s">
        <v>1513</v>
      </c>
      <c r="BA5" s="49" t="s">
        <v>42</v>
      </c>
      <c r="BB5" s="49" t="s">
        <v>983</v>
      </c>
    </row>
    <row r="6" spans="1:1 53:54" ht="14.1" customHeight="1">
      <c r="A6" s="110" t="s">
        <v>1509</v>
      </c>
      <c r="BA6" s="49" t="s">
        <v>44</v>
      </c>
      <c r="BB6" s="49" t="s">
        <v>720</v>
      </c>
    </row>
    <row r="7" spans="1:54" ht="15" customHeight="1">
      <c r="A7" s="166" t="s">
        <v>215</v>
      </c>
      <c r="B7" s="166"/>
      <c r="C7" s="166"/>
      <c r="D7" s="166"/>
      <c r="E7" s="166"/>
      <c r="F7" s="166"/>
      <c r="G7" s="166"/>
      <c r="H7" s="166"/>
      <c r="I7" s="166"/>
      <c r="J7" s="166"/>
      <c r="K7" s="166"/>
      <c r="L7" s="166"/>
      <c r="M7" s="166"/>
      <c r="N7" s="166"/>
      <c r="O7" s="166"/>
      <c r="P7" s="166"/>
      <c r="Q7" s="166"/>
      <c r="R7" s="166"/>
      <c r="S7" s="100" t="s">
        <v>1508</v>
      </c>
      <c r="BA7" s="49" t="s">
        <v>45</v>
      </c>
      <c r="BB7" s="49" t="s">
        <v>721</v>
      </c>
    </row>
    <row r="8" spans="1:1 53:54" ht="14.1" customHeight="1">
      <c r="A8" s="110" t="s">
        <v>1509</v>
      </c>
      <c r="BA8" s="49" t="s">
        <v>46</v>
      </c>
      <c r="BB8" s="49" t="s">
        <v>719</v>
      </c>
    </row>
    <row r="9" spans="1:54" ht="24.95" customHeight="1">
      <c r="A9" s="100" t="s">
        <v>1511</v>
      </c>
      <c r="B9" s="154" t="s">
        <v>617</v>
      </c>
      <c r="C9" s="161"/>
      <c r="D9" s="161"/>
      <c r="E9" s="155"/>
      <c r="F9" s="30" t="s">
        <v>1495</v>
      </c>
      <c r="G9" s="126" t="s">
        <v>1495</v>
      </c>
      <c r="H9" s="126"/>
      <c r="I9" s="36" t="s">
        <v>1384</v>
      </c>
      <c r="J9" s="126" t="s">
        <v>1384</v>
      </c>
      <c r="K9" s="126"/>
      <c r="L9" s="36" t="s">
        <v>1128</v>
      </c>
      <c r="M9" s="126" t="s">
        <v>1128</v>
      </c>
      <c r="N9" s="126"/>
      <c r="O9" s="36" t="s">
        <v>1129</v>
      </c>
      <c r="P9" s="126" t="s">
        <v>1129</v>
      </c>
      <c r="Q9" s="126"/>
      <c r="R9" s="152" t="s">
        <v>1507</v>
      </c>
      <c r="S9" s="147"/>
      <c r="BA9" s="49" t="s">
        <v>48</v>
      </c>
      <c r="BB9" s="49" t="s">
        <v>777</v>
      </c>
    </row>
    <row r="10" spans="1:54" ht="14.1" customHeight="1">
      <c r="A10" s="100" t="s">
        <v>1511</v>
      </c>
      <c r="B10" s="158"/>
      <c r="C10" s="162"/>
      <c r="D10" s="162"/>
      <c r="E10" s="159"/>
      <c r="F10" s="30" t="s">
        <v>940</v>
      </c>
      <c r="G10" s="36" t="s">
        <v>742</v>
      </c>
      <c r="H10" s="36" t="s">
        <v>1456</v>
      </c>
      <c r="I10" s="36" t="s">
        <v>940</v>
      </c>
      <c r="J10" s="36" t="s">
        <v>742</v>
      </c>
      <c r="K10" s="36" t="s">
        <v>1456</v>
      </c>
      <c r="L10" s="36" t="s">
        <v>940</v>
      </c>
      <c r="M10" s="36" t="s">
        <v>742</v>
      </c>
      <c r="N10" s="36" t="s">
        <v>1456</v>
      </c>
      <c r="O10" s="36" t="s">
        <v>940</v>
      </c>
      <c r="P10" s="36" t="s">
        <v>742</v>
      </c>
      <c r="Q10" s="36" t="s">
        <v>1456</v>
      </c>
      <c r="R10" s="152" t="s">
        <v>1507</v>
      </c>
      <c r="S10" s="147"/>
      <c r="BA10" s="49" t="s">
        <v>49</v>
      </c>
      <c r="BB10" s="49" t="s">
        <v>933</v>
      </c>
    </row>
    <row r="11" spans="1:54" ht="14.1" customHeight="1">
      <c r="A11" s="100" t="s">
        <v>1511</v>
      </c>
      <c r="B11" s="13" t="s">
        <v>214</v>
      </c>
      <c r="C11" s="143"/>
      <c r="D11" s="144"/>
      <c r="E11" s="202"/>
      <c r="F11" s="37" t="s">
        <v>35</v>
      </c>
      <c r="G11" s="32" t="s">
        <v>65</v>
      </c>
      <c r="H11" s="37" t="s">
        <v>84</v>
      </c>
      <c r="I11" s="37" t="s">
        <v>35</v>
      </c>
      <c r="J11" s="37" t="s">
        <v>65</v>
      </c>
      <c r="K11" s="37" t="s">
        <v>84</v>
      </c>
      <c r="L11" s="37" t="s">
        <v>98</v>
      </c>
      <c r="M11" s="37" t="s">
        <v>109</v>
      </c>
      <c r="N11" s="37" t="s">
        <v>114</v>
      </c>
      <c r="O11" s="37" t="s">
        <v>98</v>
      </c>
      <c r="P11" s="37" t="s">
        <v>109</v>
      </c>
      <c r="Q11" s="37" t="s">
        <v>114</v>
      </c>
      <c r="R11" s="16"/>
      <c r="S11" s="99" t="s">
        <v>1507</v>
      </c>
      <c r="BA11" s="49" t="s">
        <v>50</v>
      </c>
      <c r="BB11" s="49" t="s">
        <v>1345</v>
      </c>
    </row>
    <row r="12" spans="1:54" ht="14.1" customHeight="1">
      <c r="A12" s="100" t="s">
        <v>1511</v>
      </c>
      <c r="B12" s="16" t="s">
        <v>35</v>
      </c>
      <c r="C12" s="140" t="s">
        <v>1360</v>
      </c>
      <c r="D12" s="105" t="s">
        <v>644</v>
      </c>
      <c r="E12" s="106"/>
      <c r="F12" s="34">
        <v>65609000</v>
      </c>
      <c r="G12" s="34">
        <v>-117000</v>
      </c>
      <c r="H12" s="41">
        <v>-0.71522711807332495</v>
      </c>
      <c r="I12" s="34">
        <v>62147000</v>
      </c>
      <c r="J12" s="34">
        <v>-86000</v>
      </c>
      <c r="K12" s="41">
        <v>-0.55467634466315197</v>
      </c>
      <c r="L12" s="34">
        <v>64860000</v>
      </c>
      <c r="M12" s="34">
        <v>-164000</v>
      </c>
      <c r="N12" s="41">
        <v>-0.50634393735351502</v>
      </c>
      <c r="O12" s="34">
        <v>62214000</v>
      </c>
      <c r="P12" s="34">
        <v>-129000</v>
      </c>
      <c r="Q12" s="41">
        <v>-0.41512759184172399</v>
      </c>
      <c r="R12" s="16" t="s">
        <v>35</v>
      </c>
      <c r="S12" s="99" t="s">
        <v>1507</v>
      </c>
      <c r="BA12" s="49" t="s">
        <v>51</v>
      </c>
      <c r="BB12" s="49" t="s">
        <v>1346</v>
      </c>
    </row>
    <row r="13" spans="1:54" ht="14.1" customHeight="1">
      <c r="A13" s="100" t="s">
        <v>1511</v>
      </c>
      <c r="B13" s="16" t="s">
        <v>65</v>
      </c>
      <c r="C13" s="142"/>
      <c r="D13" s="15"/>
      <c r="E13" s="24" t="s">
        <v>993</v>
      </c>
      <c r="F13" s="34">
        <v>5998000</v>
      </c>
      <c r="G13" s="34"/>
      <c r="H13" s="41">
        <v>0</v>
      </c>
      <c r="I13" s="34">
        <v>5670000</v>
      </c>
      <c r="J13" s="34"/>
      <c r="K13" s="41">
        <v>0</v>
      </c>
      <c r="L13" s="34">
        <v>5962000</v>
      </c>
      <c r="M13" s="34"/>
      <c r="N13" s="41">
        <v>0</v>
      </c>
      <c r="O13" s="34">
        <v>5703000</v>
      </c>
      <c r="P13" s="34"/>
      <c r="Q13" s="41">
        <v>0</v>
      </c>
      <c r="R13" s="16" t="s">
        <v>65</v>
      </c>
      <c r="S13" s="99" t="s">
        <v>1507</v>
      </c>
      <c r="BA13" s="49" t="s">
        <v>52</v>
      </c>
      <c r="BB13" s="49" t="s">
        <v>918</v>
      </c>
    </row>
    <row r="14" spans="1:54" ht="14.1" customHeight="1">
      <c r="A14" s="100" t="s">
        <v>1511</v>
      </c>
      <c r="B14" s="16" t="s">
        <v>84</v>
      </c>
      <c r="C14" s="142"/>
      <c r="D14" s="15"/>
      <c r="E14" s="24" t="s">
        <v>987</v>
      </c>
      <c r="F14" s="34">
        <v>59611000</v>
      </c>
      <c r="G14" s="34">
        <v>-117000</v>
      </c>
      <c r="H14" s="41">
        <v>-0.787404399702063</v>
      </c>
      <c r="I14" s="34">
        <v>56477000</v>
      </c>
      <c r="J14" s="34">
        <v>-86000</v>
      </c>
      <c r="K14" s="41">
        <v>-0.61049017075869305</v>
      </c>
      <c r="L14" s="34">
        <v>58898000</v>
      </c>
      <c r="M14" s="34">
        <v>-164000</v>
      </c>
      <c r="N14" s="41">
        <v>-0.55767030098847803</v>
      </c>
      <c r="O14" s="34">
        <v>56511000</v>
      </c>
      <c r="P14" s="34">
        <v>-129000</v>
      </c>
      <c r="Q14" s="41">
        <v>-0.45706937347120802</v>
      </c>
      <c r="R14" s="16" t="s">
        <v>84</v>
      </c>
      <c r="S14" s="99" t="s">
        <v>1507</v>
      </c>
      <c r="BA14" s="49" t="s">
        <v>55</v>
      </c>
      <c r="BB14" s="49" t="s">
        <v>600</v>
      </c>
    </row>
    <row r="15" spans="1:54" ht="14.1" customHeight="1">
      <c r="A15" s="100" t="s">
        <v>1511</v>
      </c>
      <c r="B15" s="16" t="s">
        <v>98</v>
      </c>
      <c r="C15" s="142"/>
      <c r="D15" s="105" t="s">
        <v>1072</v>
      </c>
      <c r="E15" s="106"/>
      <c r="F15" s="34">
        <v>0</v>
      </c>
      <c r="G15" s="34">
        <v>0</v>
      </c>
      <c r="H15" s="41">
        <v>0</v>
      </c>
      <c r="I15" s="34">
        <v>0</v>
      </c>
      <c r="J15" s="34">
        <v>0</v>
      </c>
      <c r="K15" s="41">
        <v>0</v>
      </c>
      <c r="L15" s="34">
        <v>0</v>
      </c>
      <c r="M15" s="34">
        <v>0</v>
      </c>
      <c r="N15" s="41">
        <v>0</v>
      </c>
      <c r="O15" s="34">
        <v>0</v>
      </c>
      <c r="P15" s="34">
        <v>0</v>
      </c>
      <c r="Q15" s="41">
        <v>0</v>
      </c>
      <c r="R15" s="16" t="s">
        <v>98</v>
      </c>
      <c r="S15" s="99" t="s">
        <v>1507</v>
      </c>
      <c r="BA15" s="49" t="s">
        <v>56</v>
      </c>
      <c r="BB15" s="49" t="s">
        <v>865</v>
      </c>
    </row>
    <row r="16" spans="1:54" ht="14.1" customHeight="1">
      <c r="A16" s="100" t="s">
        <v>1511</v>
      </c>
      <c r="B16" s="16" t="s">
        <v>109</v>
      </c>
      <c r="C16" s="142"/>
      <c r="D16" s="15"/>
      <c r="E16" s="24" t="s">
        <v>993</v>
      </c>
      <c r="F16" s="34"/>
      <c r="G16" s="34"/>
      <c r="H16" s="41">
        <v>0</v>
      </c>
      <c r="I16" s="34"/>
      <c r="J16" s="34"/>
      <c r="K16" s="41">
        <v>0</v>
      </c>
      <c r="L16" s="34"/>
      <c r="M16" s="34"/>
      <c r="N16" s="41">
        <v>0</v>
      </c>
      <c r="O16" s="34"/>
      <c r="P16" s="34"/>
      <c r="Q16" s="41">
        <v>0</v>
      </c>
      <c r="R16" s="16" t="s">
        <v>109</v>
      </c>
      <c r="S16" s="99" t="s">
        <v>1507</v>
      </c>
      <c r="BA16" s="49" t="s">
        <v>58</v>
      </c>
      <c r="BB16" s="49" t="s">
        <v>605</v>
      </c>
    </row>
    <row r="17" spans="1:54" ht="14.1" customHeight="1">
      <c r="A17" s="100" t="s">
        <v>1511</v>
      </c>
      <c r="B17" s="16" t="s">
        <v>114</v>
      </c>
      <c r="C17" s="142"/>
      <c r="D17" s="15"/>
      <c r="E17" s="24" t="s">
        <v>987</v>
      </c>
      <c r="F17" s="34"/>
      <c r="G17" s="34"/>
      <c r="H17" s="41">
        <v>0</v>
      </c>
      <c r="I17" s="34"/>
      <c r="J17" s="34"/>
      <c r="K17" s="41">
        <v>0</v>
      </c>
      <c r="L17" s="34"/>
      <c r="M17" s="34"/>
      <c r="N17" s="41">
        <v>0</v>
      </c>
      <c r="O17" s="34"/>
      <c r="P17" s="34"/>
      <c r="Q17" s="41">
        <v>0</v>
      </c>
      <c r="R17" s="16" t="s">
        <v>114</v>
      </c>
      <c r="S17" s="99" t="s">
        <v>1507</v>
      </c>
      <c r="BA17" s="49" t="s">
        <v>62</v>
      </c>
      <c r="BB17" s="49" t="s">
        <v>1135</v>
      </c>
    </row>
    <row r="18" spans="1:54" ht="14.1" customHeight="1">
      <c r="A18" s="100" t="s">
        <v>1511</v>
      </c>
      <c r="B18" s="16" t="s">
        <v>235</v>
      </c>
      <c r="C18" s="106"/>
      <c r="D18" s="105" t="s">
        <v>1176</v>
      </c>
      <c r="E18" s="106"/>
      <c r="F18" s="34">
        <v>65609000</v>
      </c>
      <c r="G18" s="34">
        <v>-117000</v>
      </c>
      <c r="H18" s="41">
        <v>-0.71522711807332495</v>
      </c>
      <c r="I18" s="34">
        <v>62147000</v>
      </c>
      <c r="J18" s="34">
        <v>-86000</v>
      </c>
      <c r="K18" s="41">
        <v>-0.55467634466315197</v>
      </c>
      <c r="L18" s="34">
        <v>64860000</v>
      </c>
      <c r="M18" s="34">
        <v>-164000</v>
      </c>
      <c r="N18" s="41">
        <v>-0.50634393735351502</v>
      </c>
      <c r="O18" s="34">
        <v>62214000</v>
      </c>
      <c r="P18" s="34">
        <v>-129000</v>
      </c>
      <c r="Q18" s="41">
        <v>-0.41512759184172399</v>
      </c>
      <c r="R18" s="16" t="s">
        <v>235</v>
      </c>
      <c r="S18" s="99" t="s">
        <v>1507</v>
      </c>
      <c r="BA18" s="49" t="s">
        <v>68</v>
      </c>
      <c r="BB18" s="49" t="s">
        <v>1069</v>
      </c>
    </row>
    <row r="19" spans="1:54" ht="14.1" customHeight="1">
      <c r="A19" s="100" t="s">
        <v>1511</v>
      </c>
      <c r="B19" s="16" t="s">
        <v>236</v>
      </c>
      <c r="C19" s="140" t="s">
        <v>1352</v>
      </c>
      <c r="D19" s="105" t="s">
        <v>644</v>
      </c>
      <c r="E19" s="106"/>
      <c r="F19" s="34">
        <v>232000</v>
      </c>
      <c r="G19" s="34">
        <v>-1000</v>
      </c>
      <c r="H19" s="41">
        <v>-1.73531744195601</v>
      </c>
      <c r="I19" s="34">
        <v>259000</v>
      </c>
      <c r="J19" s="34">
        <v>-1000</v>
      </c>
      <c r="K19" s="41">
        <v>-1.55336900004888</v>
      </c>
      <c r="L19" s="34">
        <v>242000</v>
      </c>
      <c r="M19" s="34">
        <v>-2000</v>
      </c>
      <c r="N19" s="41">
        <v>-1.6597226965371099</v>
      </c>
      <c r="O19" s="34">
        <v>275000</v>
      </c>
      <c r="P19" s="34">
        <v>-2000</v>
      </c>
      <c r="Q19" s="41">
        <v>-1.4598347107437999</v>
      </c>
      <c r="R19" s="16" t="s">
        <v>236</v>
      </c>
      <c r="S19" s="99" t="s">
        <v>1507</v>
      </c>
      <c r="BA19" s="49" t="s">
        <v>69</v>
      </c>
      <c r="BB19" s="49" t="s">
        <v>1070</v>
      </c>
    </row>
    <row r="20" spans="1:54" ht="14.1" customHeight="1">
      <c r="A20" s="100" t="s">
        <v>1511</v>
      </c>
      <c r="B20" s="16" t="s">
        <v>264</v>
      </c>
      <c r="C20" s="142"/>
      <c r="D20" s="105" t="s">
        <v>1072</v>
      </c>
      <c r="E20" s="106"/>
      <c r="F20" s="34"/>
      <c r="G20" s="34"/>
      <c r="H20" s="41">
        <v>0</v>
      </c>
      <c r="I20" s="34"/>
      <c r="J20" s="34"/>
      <c r="K20" s="41">
        <v>0</v>
      </c>
      <c r="L20" s="34"/>
      <c r="M20" s="34"/>
      <c r="N20" s="41">
        <v>0</v>
      </c>
      <c r="O20" s="34"/>
      <c r="P20" s="34"/>
      <c r="Q20" s="41">
        <v>0</v>
      </c>
      <c r="R20" s="16" t="s">
        <v>264</v>
      </c>
      <c r="S20" s="99" t="s">
        <v>1507</v>
      </c>
      <c r="BA20" s="49" t="s">
        <v>72</v>
      </c>
      <c r="BB20" s="49" t="s">
        <v>345</v>
      </c>
    </row>
    <row r="21" spans="1:54" ht="14.1" customHeight="1">
      <c r="A21" s="100" t="s">
        <v>1511</v>
      </c>
      <c r="B21" s="16" t="s">
        <v>37</v>
      </c>
      <c r="C21" s="106"/>
      <c r="D21" s="105" t="s">
        <v>1176</v>
      </c>
      <c r="E21" s="106"/>
      <c r="F21" s="34">
        <v>232000</v>
      </c>
      <c r="G21" s="34">
        <v>-1000</v>
      </c>
      <c r="H21" s="41">
        <v>-1.73531744195601</v>
      </c>
      <c r="I21" s="34">
        <v>259000</v>
      </c>
      <c r="J21" s="34">
        <v>-1000</v>
      </c>
      <c r="K21" s="41">
        <v>-1.55336900004888</v>
      </c>
      <c r="L21" s="34">
        <v>242000</v>
      </c>
      <c r="M21" s="34">
        <v>-2000</v>
      </c>
      <c r="N21" s="41">
        <v>-1.6597226965371099</v>
      </c>
      <c r="O21" s="34">
        <v>275000</v>
      </c>
      <c r="P21" s="34">
        <v>-2000</v>
      </c>
      <c r="Q21" s="41">
        <v>-1.4598347107437999</v>
      </c>
      <c r="R21" s="16" t="s">
        <v>37</v>
      </c>
      <c r="S21" s="99" t="s">
        <v>1507</v>
      </c>
      <c r="BA21" s="49" t="s">
        <v>74</v>
      </c>
      <c r="BB21" s="49" t="s">
        <v>424</v>
      </c>
    </row>
    <row r="22" spans="1:54" ht="14.1" customHeight="1">
      <c r="A22" s="100" t="s">
        <v>1511</v>
      </c>
      <c r="B22" s="16" t="s">
        <v>43</v>
      </c>
      <c r="C22" s="140" t="s">
        <v>1355</v>
      </c>
      <c r="D22" s="105" t="s">
        <v>644</v>
      </c>
      <c r="E22" s="106"/>
      <c r="F22" s="34"/>
      <c r="G22" s="34"/>
      <c r="H22" s="41">
        <v>0</v>
      </c>
      <c r="I22" s="34"/>
      <c r="J22" s="34"/>
      <c r="K22" s="41">
        <v>0</v>
      </c>
      <c r="L22" s="34"/>
      <c r="M22" s="34"/>
      <c r="N22" s="41">
        <v>0</v>
      </c>
      <c r="O22" s="34"/>
      <c r="P22" s="34"/>
      <c r="Q22" s="41">
        <v>0</v>
      </c>
      <c r="R22" s="16" t="s">
        <v>43</v>
      </c>
      <c r="S22" s="99" t="s">
        <v>1507</v>
      </c>
      <c r="BA22" s="49" t="s">
        <v>78</v>
      </c>
      <c r="BB22" s="49" t="s">
        <v>916</v>
      </c>
    </row>
    <row r="23" spans="1:54" ht="14.1" customHeight="1">
      <c r="A23" s="100" t="s">
        <v>1511</v>
      </c>
      <c r="B23" s="16" t="s">
        <v>47</v>
      </c>
      <c r="C23" s="142"/>
      <c r="D23" s="105" t="s">
        <v>1072</v>
      </c>
      <c r="E23" s="106"/>
      <c r="F23" s="34"/>
      <c r="G23" s="34"/>
      <c r="H23" s="41">
        <v>0</v>
      </c>
      <c r="I23" s="34"/>
      <c r="J23" s="34"/>
      <c r="K23" s="41">
        <v>0</v>
      </c>
      <c r="L23" s="34"/>
      <c r="M23" s="34"/>
      <c r="N23" s="41">
        <v>0</v>
      </c>
      <c r="O23" s="34"/>
      <c r="P23" s="34"/>
      <c r="Q23" s="41">
        <v>0</v>
      </c>
      <c r="R23" s="16" t="s">
        <v>47</v>
      </c>
      <c r="S23" s="99" t="s">
        <v>1507</v>
      </c>
      <c r="BA23" s="49" t="s">
        <v>79</v>
      </c>
      <c r="BB23" s="49" t="s">
        <v>917</v>
      </c>
    </row>
    <row r="24" spans="1:54" ht="14.1" customHeight="1">
      <c r="A24" s="100" t="s">
        <v>1511</v>
      </c>
      <c r="B24" s="16" t="s">
        <v>54</v>
      </c>
      <c r="C24" s="106"/>
      <c r="D24" s="105" t="s">
        <v>1176</v>
      </c>
      <c r="E24" s="106"/>
      <c r="F24" s="34">
        <v>0</v>
      </c>
      <c r="G24" s="34">
        <v>0</v>
      </c>
      <c r="H24" s="41">
        <v>0</v>
      </c>
      <c r="I24" s="34">
        <v>0</v>
      </c>
      <c r="J24" s="34">
        <v>0</v>
      </c>
      <c r="K24" s="41">
        <v>0</v>
      </c>
      <c r="L24" s="34">
        <v>0</v>
      </c>
      <c r="M24" s="34">
        <v>0</v>
      </c>
      <c r="N24" s="41">
        <v>0</v>
      </c>
      <c r="O24" s="34">
        <v>0</v>
      </c>
      <c r="P24" s="34">
        <v>0</v>
      </c>
      <c r="Q24" s="41">
        <v>0</v>
      </c>
      <c r="R24" s="16" t="s">
        <v>54</v>
      </c>
      <c r="S24" s="99" t="s">
        <v>1507</v>
      </c>
      <c r="BA24" s="49" t="s">
        <v>81</v>
      </c>
      <c r="BB24" s="49" t="s">
        <v>324</v>
      </c>
    </row>
    <row r="25" spans="1:54" ht="14.1" customHeight="1">
      <c r="A25" s="100" t="s">
        <v>1511</v>
      </c>
      <c r="B25" s="16" t="s">
        <v>57</v>
      </c>
      <c r="C25" s="140" t="s">
        <v>1354</v>
      </c>
      <c r="D25" s="105" t="s">
        <v>644</v>
      </c>
      <c r="E25" s="106"/>
      <c r="F25" s="34">
        <v>868000</v>
      </c>
      <c r="G25" s="34">
        <v>-1000</v>
      </c>
      <c r="H25" s="41">
        <v>-0.46162646924203798</v>
      </c>
      <c r="I25" s="34">
        <v>1224000</v>
      </c>
      <c r="J25" s="34"/>
      <c r="K25" s="41">
        <v>0</v>
      </c>
      <c r="L25" s="34">
        <v>917000</v>
      </c>
      <c r="M25" s="34">
        <v>-2000</v>
      </c>
      <c r="N25" s="41">
        <v>-0.43668070339841802</v>
      </c>
      <c r="O25" s="34">
        <v>1086000</v>
      </c>
      <c r="P25" s="34">
        <v>-1000</v>
      </c>
      <c r="Q25" s="41">
        <v>-0.18424685177837999</v>
      </c>
      <c r="R25" s="16" t="s">
        <v>57</v>
      </c>
      <c r="S25" s="99" t="s">
        <v>1507</v>
      </c>
      <c r="BA25" s="49" t="s">
        <v>87</v>
      </c>
      <c r="BB25" s="49" t="s">
        <v>724</v>
      </c>
    </row>
    <row r="26" spans="1:54" ht="14.1" customHeight="1">
      <c r="A26" s="100" t="s">
        <v>1511</v>
      </c>
      <c r="B26" s="16" t="s">
        <v>59</v>
      </c>
      <c r="C26" s="142"/>
      <c r="D26" s="105" t="s">
        <v>1072</v>
      </c>
      <c r="E26" s="106"/>
      <c r="F26" s="34"/>
      <c r="G26" s="34"/>
      <c r="H26" s="41">
        <v>0</v>
      </c>
      <c r="I26" s="34"/>
      <c r="J26" s="34"/>
      <c r="K26" s="41">
        <v>0</v>
      </c>
      <c r="L26" s="34"/>
      <c r="M26" s="34"/>
      <c r="N26" s="41">
        <v>0</v>
      </c>
      <c r="O26" s="34"/>
      <c r="P26" s="34"/>
      <c r="Q26" s="41">
        <v>0</v>
      </c>
      <c r="R26" s="16" t="s">
        <v>59</v>
      </c>
      <c r="S26" s="99" t="s">
        <v>1507</v>
      </c>
      <c r="BA26" s="49" t="s">
        <v>91</v>
      </c>
      <c r="BB26" s="49" t="s">
        <v>1340</v>
      </c>
    </row>
    <row r="27" spans="1:54" ht="14.1" customHeight="1">
      <c r="A27" s="100" t="s">
        <v>1511</v>
      </c>
      <c r="B27" s="16" t="s">
        <v>60</v>
      </c>
      <c r="C27" s="106"/>
      <c r="D27" s="105" t="s">
        <v>1176</v>
      </c>
      <c r="E27" s="106"/>
      <c r="F27" s="34">
        <v>868000</v>
      </c>
      <c r="G27" s="34">
        <v>-1000</v>
      </c>
      <c r="H27" s="41">
        <v>-0.46162646924203798</v>
      </c>
      <c r="I27" s="34">
        <v>1224000</v>
      </c>
      <c r="J27" s="34">
        <v>0</v>
      </c>
      <c r="K27" s="41">
        <v>0</v>
      </c>
      <c r="L27" s="34">
        <v>917000</v>
      </c>
      <c r="M27" s="34">
        <v>-2000</v>
      </c>
      <c r="N27" s="41">
        <v>-0.43668070339841802</v>
      </c>
      <c r="O27" s="34">
        <v>1086000</v>
      </c>
      <c r="P27" s="34">
        <v>-1000</v>
      </c>
      <c r="Q27" s="41">
        <v>-0.18424685177837999</v>
      </c>
      <c r="R27" s="16" t="s">
        <v>60</v>
      </c>
      <c r="S27" s="99" t="s">
        <v>1507</v>
      </c>
      <c r="BA27" s="49" t="s">
        <v>97</v>
      </c>
      <c r="BB27" s="49" t="s">
        <v>533</v>
      </c>
    </row>
    <row r="28" spans="1:54" ht="14.1" customHeight="1">
      <c r="A28" s="100" t="s">
        <v>1511</v>
      </c>
      <c r="B28" s="16" t="s">
        <v>61</v>
      </c>
      <c r="C28" s="140" t="s">
        <v>1145</v>
      </c>
      <c r="D28" s="105" t="s">
        <v>644</v>
      </c>
      <c r="E28" s="106"/>
      <c r="F28" s="34"/>
      <c r="G28" s="34"/>
      <c r="H28" s="41">
        <v>0</v>
      </c>
      <c r="I28" s="34"/>
      <c r="J28" s="34"/>
      <c r="K28" s="41">
        <v>0</v>
      </c>
      <c r="L28" s="34"/>
      <c r="M28" s="34"/>
      <c r="N28" s="41">
        <v>0</v>
      </c>
      <c r="O28" s="34"/>
      <c r="P28" s="34"/>
      <c r="Q28" s="41">
        <v>0</v>
      </c>
      <c r="R28" s="16" t="s">
        <v>61</v>
      </c>
      <c r="S28" s="99" t="s">
        <v>1507</v>
      </c>
      <c r="BA28" s="49" t="s">
        <v>100</v>
      </c>
      <c r="BB28" s="49" t="s">
        <v>915</v>
      </c>
    </row>
    <row r="29" spans="1:54" ht="14.1" customHeight="1">
      <c r="A29" s="100" t="s">
        <v>1511</v>
      </c>
      <c r="B29" s="16" t="s">
        <v>63</v>
      </c>
      <c r="C29" s="142"/>
      <c r="D29" s="105" t="s">
        <v>1072</v>
      </c>
      <c r="E29" s="106"/>
      <c r="F29" s="34"/>
      <c r="G29" s="34"/>
      <c r="H29" s="41">
        <v>0</v>
      </c>
      <c r="I29" s="34"/>
      <c r="J29" s="34"/>
      <c r="K29" s="41">
        <v>0</v>
      </c>
      <c r="L29" s="34"/>
      <c r="M29" s="34"/>
      <c r="N29" s="41">
        <v>0</v>
      </c>
      <c r="O29" s="34"/>
      <c r="P29" s="34"/>
      <c r="Q29" s="41">
        <v>0</v>
      </c>
      <c r="R29" s="16" t="s">
        <v>63</v>
      </c>
      <c r="S29" s="99" t="s">
        <v>1507</v>
      </c>
      <c r="BA29" s="49" t="s">
        <v>107</v>
      </c>
      <c r="BB29" s="49" t="s">
        <v>1107</v>
      </c>
    </row>
    <row r="30" spans="1:54" ht="14.1" customHeight="1">
      <c r="A30" s="100" t="s">
        <v>1511</v>
      </c>
      <c r="B30" s="16" t="s">
        <v>64</v>
      </c>
      <c r="C30" s="106"/>
      <c r="D30" s="105" t="s">
        <v>1176</v>
      </c>
      <c r="E30" s="106"/>
      <c r="F30" s="34">
        <v>0</v>
      </c>
      <c r="G30" s="34">
        <v>0</v>
      </c>
      <c r="H30" s="41">
        <v>0</v>
      </c>
      <c r="I30" s="34">
        <v>0</v>
      </c>
      <c r="J30" s="34">
        <v>0</v>
      </c>
      <c r="K30" s="41">
        <v>0</v>
      </c>
      <c r="L30" s="34">
        <v>0</v>
      </c>
      <c r="M30" s="34">
        <v>0</v>
      </c>
      <c r="N30" s="41">
        <v>0</v>
      </c>
      <c r="O30" s="34">
        <v>0</v>
      </c>
      <c r="P30" s="34">
        <v>0</v>
      </c>
      <c r="Q30" s="41">
        <v>0</v>
      </c>
      <c r="R30" s="16" t="s">
        <v>64</v>
      </c>
      <c r="S30" s="99" t="s">
        <v>1507</v>
      </c>
      <c r="BA30" s="49" t="s">
        <v>110</v>
      </c>
      <c r="BB30" s="49" t="s">
        <v>1132</v>
      </c>
    </row>
    <row r="31" spans="1:54" ht="14.1" customHeight="1">
      <c r="A31" s="100" t="s">
        <v>1511</v>
      </c>
      <c r="B31" s="16" t="s">
        <v>66</v>
      </c>
      <c r="C31" s="140" t="s">
        <v>601</v>
      </c>
      <c r="D31" s="105" t="s">
        <v>644</v>
      </c>
      <c r="E31" s="106"/>
      <c r="F31" s="34">
        <v>4976000</v>
      </c>
      <c r="G31" s="34">
        <v>-84000</v>
      </c>
      <c r="H31" s="41">
        <v>-6.9253254080317497</v>
      </c>
      <c r="I31" s="34">
        <v>5336000</v>
      </c>
      <c r="J31" s="34">
        <v>-81000</v>
      </c>
      <c r="K31" s="41">
        <v>-6.21162628981706</v>
      </c>
      <c r="L31" s="34">
        <v>5037000</v>
      </c>
      <c r="M31" s="34">
        <v>-104000</v>
      </c>
      <c r="N31" s="41">
        <v>-4.1720728589773799</v>
      </c>
      <c r="O31" s="34">
        <v>5499000</v>
      </c>
      <c r="P31" s="34">
        <v>-113000</v>
      </c>
      <c r="Q31" s="41">
        <v>-4.1520650764884897</v>
      </c>
      <c r="R31" s="16" t="s">
        <v>66</v>
      </c>
      <c r="S31" s="99" t="s">
        <v>1507</v>
      </c>
      <c r="BA31" s="49" t="s">
        <v>111</v>
      </c>
      <c r="BB31" s="49" t="s">
        <v>1341</v>
      </c>
    </row>
    <row r="32" spans="1:54" ht="14.1" customHeight="1">
      <c r="A32" s="100" t="s">
        <v>1511</v>
      </c>
      <c r="B32" s="16" t="s">
        <v>70</v>
      </c>
      <c r="C32" s="142"/>
      <c r="D32" s="105" t="s">
        <v>1072</v>
      </c>
      <c r="E32" s="106"/>
      <c r="F32" s="34"/>
      <c r="G32" s="34"/>
      <c r="H32" s="41">
        <v>0</v>
      </c>
      <c r="I32" s="34"/>
      <c r="J32" s="34"/>
      <c r="K32" s="41">
        <v>0</v>
      </c>
      <c r="L32" s="34"/>
      <c r="M32" s="34"/>
      <c r="N32" s="41">
        <v>0</v>
      </c>
      <c r="O32" s="34"/>
      <c r="P32" s="34"/>
      <c r="Q32" s="41">
        <v>0</v>
      </c>
      <c r="R32" s="16" t="s">
        <v>70</v>
      </c>
      <c r="S32" s="99" t="s">
        <v>1507</v>
      </c>
      <c r="BA32" s="49" t="s">
        <v>112</v>
      </c>
      <c r="BB32" s="49" t="s">
        <v>931</v>
      </c>
    </row>
    <row r="33" spans="1:54" ht="14.1" customHeight="1">
      <c r="A33" s="100" t="s">
        <v>1511</v>
      </c>
      <c r="B33" s="16" t="s">
        <v>71</v>
      </c>
      <c r="C33" s="106"/>
      <c r="D33" s="105" t="s">
        <v>1176</v>
      </c>
      <c r="E33" s="106"/>
      <c r="F33" s="34">
        <v>4976000</v>
      </c>
      <c r="G33" s="34">
        <v>-84000</v>
      </c>
      <c r="H33" s="41">
        <v>-6.9253254080317497</v>
      </c>
      <c r="I33" s="34">
        <v>5336000</v>
      </c>
      <c r="J33" s="34">
        <v>-81000</v>
      </c>
      <c r="K33" s="41">
        <v>-6.21162628981706</v>
      </c>
      <c r="L33" s="34">
        <v>5037000</v>
      </c>
      <c r="M33" s="34">
        <v>-104000</v>
      </c>
      <c r="N33" s="41">
        <v>-4.1720728589773799</v>
      </c>
      <c r="O33" s="34">
        <v>5499000</v>
      </c>
      <c r="P33" s="34">
        <v>-113000</v>
      </c>
      <c r="Q33" s="41">
        <v>-4.1520650764884897</v>
      </c>
      <c r="R33" s="16" t="s">
        <v>71</v>
      </c>
      <c r="S33" s="99" t="s">
        <v>1507</v>
      </c>
      <c r="BA33" s="49" t="s">
        <v>113</v>
      </c>
      <c r="BB33" s="49" t="s">
        <v>1460</v>
      </c>
    </row>
    <row r="34" spans="1:54" ht="14.1" customHeight="1">
      <c r="A34" s="100" t="s">
        <v>1511</v>
      </c>
      <c r="B34" s="16" t="s">
        <v>73</v>
      </c>
      <c r="C34" s="140" t="s">
        <v>845</v>
      </c>
      <c r="D34" s="105" t="s">
        <v>644</v>
      </c>
      <c r="E34" s="106"/>
      <c r="F34" s="34">
        <v>263000</v>
      </c>
      <c r="G34" s="34">
        <v>-1000</v>
      </c>
      <c r="H34" s="41">
        <v>-1.5296089629498499</v>
      </c>
      <c r="I34" s="34">
        <v>293000</v>
      </c>
      <c r="J34" s="34">
        <v>-2000</v>
      </c>
      <c r="K34" s="41">
        <v>-2.7584589236809398</v>
      </c>
      <c r="L34" s="34">
        <v>260000</v>
      </c>
      <c r="M34" s="34">
        <v>-2000</v>
      </c>
      <c r="N34" s="41">
        <v>-1.54437869822486</v>
      </c>
      <c r="O34" s="34">
        <v>280000</v>
      </c>
      <c r="P34" s="34">
        <v>-3000</v>
      </c>
      <c r="Q34" s="41">
        <v>-2.15433673469387</v>
      </c>
      <c r="R34" s="16" t="s">
        <v>73</v>
      </c>
      <c r="S34" s="99" t="s">
        <v>1507</v>
      </c>
      <c r="BA34" s="49" t="s">
        <v>115</v>
      </c>
      <c r="BB34" s="49" t="s">
        <v>891</v>
      </c>
    </row>
    <row r="35" spans="1:54" ht="14.1" customHeight="1">
      <c r="A35" s="100" t="s">
        <v>1511</v>
      </c>
      <c r="B35" s="16" t="s">
        <v>75</v>
      </c>
      <c r="C35" s="142"/>
      <c r="D35" s="105" t="s">
        <v>1072</v>
      </c>
      <c r="E35" s="106"/>
      <c r="F35" s="34"/>
      <c r="G35" s="34"/>
      <c r="H35" s="41">
        <v>0</v>
      </c>
      <c r="I35" s="34"/>
      <c r="J35" s="34"/>
      <c r="K35" s="41">
        <v>0</v>
      </c>
      <c r="L35" s="34"/>
      <c r="M35" s="34"/>
      <c r="N35" s="41">
        <v>0</v>
      </c>
      <c r="O35" s="34"/>
      <c r="P35" s="34"/>
      <c r="Q35" s="41">
        <v>0</v>
      </c>
      <c r="R35" s="16" t="s">
        <v>75</v>
      </c>
      <c r="S35" s="99" t="s">
        <v>1507</v>
      </c>
      <c r="BA35" s="49" t="s">
        <v>234</v>
      </c>
      <c r="BB35" s="49" t="s">
        <v>650</v>
      </c>
    </row>
    <row r="36" spans="1:54" ht="14.1" customHeight="1">
      <c r="A36" s="100" t="s">
        <v>1511</v>
      </c>
      <c r="B36" s="16" t="s">
        <v>76</v>
      </c>
      <c r="C36" s="106"/>
      <c r="D36" s="140" t="s">
        <v>1176</v>
      </c>
      <c r="E36" s="106"/>
      <c r="F36" s="34">
        <v>263000</v>
      </c>
      <c r="G36" s="34">
        <v>-1000</v>
      </c>
      <c r="H36" s="41">
        <v>-1.5296089629498499</v>
      </c>
      <c r="I36" s="34">
        <v>293000</v>
      </c>
      <c r="J36" s="34">
        <v>-2000</v>
      </c>
      <c r="K36" s="41">
        <v>-2.7584589236809398</v>
      </c>
      <c r="L36" s="34">
        <v>260000</v>
      </c>
      <c r="M36" s="34">
        <v>-2000</v>
      </c>
      <c r="N36" s="41">
        <v>-1.54437869822486</v>
      </c>
      <c r="O36" s="34">
        <v>280000</v>
      </c>
      <c r="P36" s="34">
        <v>-3000</v>
      </c>
      <c r="Q36" s="41">
        <v>-2.15433673469387</v>
      </c>
      <c r="R36" s="16" t="s">
        <v>76</v>
      </c>
      <c r="S36" s="99" t="s">
        <v>1507</v>
      </c>
      <c r="BA36" s="49" t="s">
        <v>237</v>
      </c>
      <c r="BB36" s="49" t="s">
        <v>664</v>
      </c>
    </row>
    <row r="37" spans="1:54" ht="14.1" customHeight="1">
      <c r="A37" s="100" t="s">
        <v>1511</v>
      </c>
      <c r="B37" s="16" t="s">
        <v>77</v>
      </c>
      <c r="C37" s="105" t="s">
        <v>1191</v>
      </c>
      <c r="D37" s="125"/>
      <c r="E37" s="106"/>
      <c r="F37" s="34">
        <v>71948000</v>
      </c>
      <c r="G37" s="34">
        <v>-204000</v>
      </c>
      <c r="H37" s="41">
        <v>-1.1389851994023601</v>
      </c>
      <c r="I37" s="34">
        <v>69259000</v>
      </c>
      <c r="J37" s="34">
        <v>-170000</v>
      </c>
      <c r="K37" s="41">
        <v>-0.98544267913160999</v>
      </c>
      <c r="L37" s="34">
        <v>71316000</v>
      </c>
      <c r="M37" s="34">
        <v>-274000</v>
      </c>
      <c r="N37" s="41">
        <v>-0.76988715448367295</v>
      </c>
      <c r="O37" s="34">
        <v>69354000</v>
      </c>
      <c r="P37" s="34">
        <v>-248000</v>
      </c>
      <c r="Q37" s="41">
        <v>-0.71645011475143205</v>
      </c>
      <c r="R37" s="16" t="s">
        <v>77</v>
      </c>
      <c r="S37" s="99" t="s">
        <v>1507</v>
      </c>
      <c r="BA37" s="49" t="s">
        <v>238</v>
      </c>
      <c r="BB37" s="49" t="s">
        <v>663</v>
      </c>
    </row>
    <row r="38" spans="1:54" ht="14.1" customHeight="1">
      <c r="A38" s="100" t="s">
        <v>1511</v>
      </c>
      <c r="B38" s="16" t="s">
        <v>80</v>
      </c>
      <c r="C38" s="105" t="s">
        <v>1369</v>
      </c>
      <c r="D38" s="125"/>
      <c r="E38" s="106"/>
      <c r="F38" s="34">
        <v>48293000</v>
      </c>
      <c r="G38" s="68"/>
      <c r="H38" s="68"/>
      <c r="I38" s="34">
        <v>44347000</v>
      </c>
      <c r="J38" s="68"/>
      <c r="K38" s="68"/>
      <c r="L38" s="34">
        <v>48139000</v>
      </c>
      <c r="M38" s="68"/>
      <c r="N38" s="68"/>
      <c r="O38" s="34">
        <v>43894000</v>
      </c>
      <c r="P38" s="68"/>
      <c r="Q38" s="68"/>
      <c r="R38" s="16" t="s">
        <v>80</v>
      </c>
      <c r="S38" s="99" t="s">
        <v>1507</v>
      </c>
      <c r="BA38" s="49" t="s">
        <v>239</v>
      </c>
      <c r="BB38" s="49" t="s">
        <v>670</v>
      </c>
    </row>
    <row r="39" spans="1:54" ht="14.1" customHeight="1">
      <c r="A39" s="100" t="s">
        <v>1511</v>
      </c>
      <c r="B39" s="16" t="s">
        <v>82</v>
      </c>
      <c r="C39" s="105" t="s">
        <v>862</v>
      </c>
      <c r="D39" s="125"/>
      <c r="E39" s="106"/>
      <c r="F39" s="34">
        <v>2589000</v>
      </c>
      <c r="G39" s="68"/>
      <c r="H39" s="68"/>
      <c r="I39" s="34">
        <v>2463000</v>
      </c>
      <c r="J39" s="68"/>
      <c r="K39" s="68"/>
      <c r="L39" s="34">
        <v>2563000</v>
      </c>
      <c r="M39" s="68"/>
      <c r="N39" s="68"/>
      <c r="O39" s="34">
        <v>2427000</v>
      </c>
      <c r="P39" s="68"/>
      <c r="Q39" s="68"/>
      <c r="R39" s="16" t="s">
        <v>82</v>
      </c>
      <c r="S39" s="99" t="s">
        <v>1507</v>
      </c>
      <c r="BA39" s="49" t="s">
        <v>240</v>
      </c>
      <c r="BB39" s="49" t="s">
        <v>662</v>
      </c>
    </row>
    <row r="40" spans="1:54" ht="14.1" customHeight="1">
      <c r="A40" s="100" t="s">
        <v>1511</v>
      </c>
      <c r="B40" s="16" t="s">
        <v>83</v>
      </c>
      <c r="C40" s="105" t="s">
        <v>846</v>
      </c>
      <c r="D40" s="125"/>
      <c r="E40" s="106"/>
      <c r="F40" s="34">
        <v>3722000</v>
      </c>
      <c r="G40" s="68"/>
      <c r="H40" s="68"/>
      <c r="I40" s="34">
        <v>4330000</v>
      </c>
      <c r="J40" s="68"/>
      <c r="K40" s="68"/>
      <c r="L40" s="34">
        <v>4345000</v>
      </c>
      <c r="M40" s="68"/>
      <c r="N40" s="68"/>
      <c r="O40" s="34">
        <v>4223000</v>
      </c>
      <c r="P40" s="68"/>
      <c r="Q40" s="68"/>
      <c r="R40" s="16" t="s">
        <v>83</v>
      </c>
      <c r="S40" s="99" t="s">
        <v>1507</v>
      </c>
      <c r="BA40" s="49" t="s">
        <v>241</v>
      </c>
      <c r="BB40" s="49" t="s">
        <v>666</v>
      </c>
    </row>
    <row r="41" spans="1:54" ht="14.1" customHeight="1">
      <c r="A41" s="100" t="s">
        <v>1511</v>
      </c>
      <c r="B41" s="16" t="s">
        <v>85</v>
      </c>
      <c r="C41" s="105" t="s">
        <v>1190</v>
      </c>
      <c r="D41" s="125"/>
      <c r="E41" s="106"/>
      <c r="F41" s="34">
        <v>126552000</v>
      </c>
      <c r="G41" s="68"/>
      <c r="H41" s="68"/>
      <c r="I41" s="34">
        <v>120399000</v>
      </c>
      <c r="J41" s="68"/>
      <c r="K41" s="68"/>
      <c r="L41" s="34">
        <v>126363000</v>
      </c>
      <c r="M41" s="68"/>
      <c r="N41" s="68"/>
      <c r="O41" s="34">
        <v>119898000</v>
      </c>
      <c r="P41" s="68"/>
      <c r="Q41" s="68"/>
      <c r="R41" s="16" t="s">
        <v>85</v>
      </c>
      <c r="S41" s="99" t="s">
        <v>1507</v>
      </c>
      <c r="BA41" s="49" t="s">
        <v>242</v>
      </c>
      <c r="BB41" s="49" t="s">
        <v>668</v>
      </c>
    </row>
    <row r="42" spans="1:54" ht="14.1" customHeight="1">
      <c r="A42" s="100" t="s">
        <v>1511</v>
      </c>
      <c r="B42" s="16" t="s">
        <v>86</v>
      </c>
      <c r="C42" s="105" t="s">
        <v>1177</v>
      </c>
      <c r="D42" s="125"/>
      <c r="E42" s="106"/>
      <c r="F42" s="35">
        <v>8239000</v>
      </c>
      <c r="G42" s="68"/>
      <c r="H42" s="68"/>
      <c r="I42" s="35">
        <v>8060000</v>
      </c>
      <c r="J42" s="68"/>
      <c r="K42" s="68"/>
      <c r="L42" s="35">
        <v>8261000</v>
      </c>
      <c r="M42" s="68"/>
      <c r="N42" s="68"/>
      <c r="O42" s="35">
        <v>8022000</v>
      </c>
      <c r="P42" s="68"/>
      <c r="Q42" s="68"/>
      <c r="R42" s="16" t="s">
        <v>86</v>
      </c>
      <c r="S42" s="99" t="s">
        <v>1507</v>
      </c>
      <c r="BA42" s="49" t="s">
        <v>243</v>
      </c>
      <c r="BB42" s="49" t="s">
        <v>665</v>
      </c>
    </row>
    <row r="43" spans="1:54" ht="14.1" customHeight="1">
      <c r="A43" s="100" t="s">
        <v>1511</v>
      </c>
      <c r="B43" s="18" t="s">
        <v>88</v>
      </c>
      <c r="C43" s="160" t="s">
        <v>1366</v>
      </c>
      <c r="D43" s="125"/>
      <c r="E43" s="106"/>
      <c r="F43" s="40"/>
      <c r="G43" s="68"/>
      <c r="H43" s="41">
        <v>1.6077599882454101</v>
      </c>
      <c r="I43" s="40"/>
      <c r="J43" s="68"/>
      <c r="K43" s="41">
        <v>1.6737684112572799</v>
      </c>
      <c r="L43" s="40"/>
      <c r="M43" s="68"/>
      <c r="N43" s="41">
        <v>1.71530754959657</v>
      </c>
      <c r="O43" s="40"/>
      <c r="P43" s="68"/>
      <c r="Q43" s="41">
        <v>1.7432958000646299</v>
      </c>
      <c r="R43" s="18" t="s">
        <v>88</v>
      </c>
      <c r="S43" s="99" t="s">
        <v>1507</v>
      </c>
      <c r="BA43" s="49" t="s">
        <v>244</v>
      </c>
      <c r="BB43" s="49" t="s">
        <v>669</v>
      </c>
    </row>
    <row r="44" spans="1:54" ht="14.1" customHeight="1">
      <c r="A44" s="100" t="s">
        <v>1511</v>
      </c>
      <c r="B44" s="63" t="s">
        <v>89</v>
      </c>
      <c r="C44" s="140" t="s">
        <v>1500</v>
      </c>
      <c r="D44" s="105" t="s">
        <v>644</v>
      </c>
      <c r="E44" s="106"/>
      <c r="F44" s="34">
        <v>120478000</v>
      </c>
      <c r="G44" s="34">
        <v>615000</v>
      </c>
      <c r="H44" s="41">
        <v>2.05755441043878</v>
      </c>
      <c r="I44" s="34">
        <v>114033000</v>
      </c>
      <c r="J44" s="34">
        <v>582000</v>
      </c>
      <c r="K44" s="41">
        <v>2.0571967223601102</v>
      </c>
      <c r="L44" s="34">
        <v>119261000</v>
      </c>
      <c r="M44" s="34">
        <v>1199000</v>
      </c>
      <c r="N44" s="41">
        <v>2.0208234396625899</v>
      </c>
      <c r="O44" s="34">
        <v>113441000</v>
      </c>
      <c r="P44" s="34">
        <v>1142000</v>
      </c>
      <c r="Q44" s="41">
        <v>2.02351566702015</v>
      </c>
      <c r="R44" s="63" t="s">
        <v>89</v>
      </c>
      <c r="S44" s="99" t="s">
        <v>1507</v>
      </c>
      <c r="BA44" s="49" t="s">
        <v>245</v>
      </c>
      <c r="BB44" s="49" t="s">
        <v>658</v>
      </c>
    </row>
    <row r="45" spans="1:54" ht="14.1" customHeight="1">
      <c r="A45" s="100" t="s">
        <v>1511</v>
      </c>
      <c r="B45" s="16" t="s">
        <v>90</v>
      </c>
      <c r="C45" s="142"/>
      <c r="D45" s="105" t="s">
        <v>1072</v>
      </c>
      <c r="E45" s="106"/>
      <c r="F45" s="34">
        <v>12000</v>
      </c>
      <c r="G45" s="34">
        <v>0</v>
      </c>
      <c r="H45" s="41">
        <v>0</v>
      </c>
      <c r="I45" s="34">
        <v>357000</v>
      </c>
      <c r="J45" s="34">
        <v>1000</v>
      </c>
      <c r="K45" s="41">
        <v>1.1251647422326101</v>
      </c>
      <c r="L45" s="34">
        <v>13000</v>
      </c>
      <c r="M45" s="34">
        <v>0</v>
      </c>
      <c r="N45" s="41">
        <v>0</v>
      </c>
      <c r="O45" s="34">
        <v>515000</v>
      </c>
      <c r="P45" s="34">
        <v>3000</v>
      </c>
      <c r="Q45" s="41">
        <v>1.1684418889622099</v>
      </c>
      <c r="R45" s="16" t="s">
        <v>90</v>
      </c>
      <c r="S45" s="99" t="s">
        <v>1507</v>
      </c>
      <c r="BA45" s="49" t="s">
        <v>246</v>
      </c>
      <c r="BB45" s="49" t="s">
        <v>659</v>
      </c>
    </row>
    <row r="46" spans="1:54" ht="14.1" customHeight="1">
      <c r="A46" s="100" t="s">
        <v>1511</v>
      </c>
      <c r="B46" s="16" t="s">
        <v>92</v>
      </c>
      <c r="C46" s="106"/>
      <c r="D46" s="140" t="s">
        <v>1176</v>
      </c>
      <c r="E46" s="106"/>
      <c r="F46" s="34">
        <v>120490000</v>
      </c>
      <c r="G46" s="34">
        <v>615000</v>
      </c>
      <c r="H46" s="41">
        <v>2.0573479241885</v>
      </c>
      <c r="I46" s="34">
        <v>114390000</v>
      </c>
      <c r="J46" s="34">
        <v>583000</v>
      </c>
      <c r="K46" s="41">
        <v>2.0542779580171602</v>
      </c>
      <c r="L46" s="34">
        <v>119274000</v>
      </c>
      <c r="M46" s="34">
        <v>1199000</v>
      </c>
      <c r="N46" s="41">
        <v>2.0206020830617399</v>
      </c>
      <c r="O46" s="34">
        <v>113956000</v>
      </c>
      <c r="P46" s="34">
        <v>1145000</v>
      </c>
      <c r="Q46" s="41">
        <v>2.0196432480020601</v>
      </c>
      <c r="R46" s="16" t="s">
        <v>92</v>
      </c>
      <c r="S46" s="99" t="s">
        <v>1507</v>
      </c>
      <c r="BA46" s="49" t="s">
        <v>247</v>
      </c>
      <c r="BB46" s="49" t="s">
        <v>651</v>
      </c>
    </row>
    <row r="47" spans="1:54" ht="14.1" customHeight="1">
      <c r="A47" s="100" t="s">
        <v>1511</v>
      </c>
      <c r="B47" s="18" t="s">
        <v>93</v>
      </c>
      <c r="C47" s="140" t="s">
        <v>1240</v>
      </c>
      <c r="D47" s="177"/>
      <c r="E47" s="107"/>
      <c r="F47" s="35">
        <v>0</v>
      </c>
      <c r="G47" s="35">
        <v>0</v>
      </c>
      <c r="H47" s="71">
        <v>0</v>
      </c>
      <c r="I47" s="35">
        <v>0</v>
      </c>
      <c r="J47" s="35">
        <v>0</v>
      </c>
      <c r="K47" s="71">
        <v>0</v>
      </c>
      <c r="L47" s="35">
        <v>0</v>
      </c>
      <c r="M47" s="35">
        <v>0</v>
      </c>
      <c r="N47" s="71">
        <v>0</v>
      </c>
      <c r="O47" s="35">
        <v>0</v>
      </c>
      <c r="P47" s="35">
        <v>0</v>
      </c>
      <c r="Q47" s="71">
        <v>0</v>
      </c>
      <c r="R47" s="18" t="s">
        <v>93</v>
      </c>
      <c r="S47" s="99" t="s">
        <v>1507</v>
      </c>
      <c r="BA47" s="49" t="s">
        <v>248</v>
      </c>
      <c r="BB47" s="49" t="s">
        <v>653</v>
      </c>
    </row>
    <row r="48" spans="1:1 53:54" ht="15">
      <c r="A48" s="110" t="s">
        <v>1510</v>
      </c>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62">
    <mergeCell ref="A48:S1048576"/>
    <mergeCell ref="A2:B2"/>
    <mergeCell ref="A3:B3"/>
    <mergeCell ref="A4:B4"/>
    <mergeCell ref="A1:R1"/>
    <mergeCell ref="D2:E2"/>
    <mergeCell ref="F2:S2"/>
    <mergeCell ref="D3:S3"/>
    <mergeCell ref="D4:S4"/>
    <mergeCell ref="A5:B5"/>
    <mergeCell ref="G9:H9"/>
    <mergeCell ref="J9:K9"/>
    <mergeCell ref="M9:N9"/>
    <mergeCell ref="P9:Q9"/>
    <mergeCell ref="B9:E10"/>
    <mergeCell ref="D5:S5"/>
    <mergeCell ref="A6:S6"/>
    <mergeCell ref="A7:R7"/>
    <mergeCell ref="A8:S8"/>
    <mergeCell ref="R9:S9"/>
    <mergeCell ref="R10:S10"/>
    <mergeCell ref="C11:E11"/>
    <mergeCell ref="C12:C18"/>
    <mergeCell ref="D12:E12"/>
    <mergeCell ref="D15:E15"/>
    <mergeCell ref="D18:E18"/>
    <mergeCell ref="C19:C21"/>
    <mergeCell ref="D19:E19"/>
    <mergeCell ref="D20:E20"/>
    <mergeCell ref="D21:E21"/>
    <mergeCell ref="C22:C24"/>
    <mergeCell ref="D22:E22"/>
    <mergeCell ref="D23:E23"/>
    <mergeCell ref="D24:E24"/>
    <mergeCell ref="C25:C27"/>
    <mergeCell ref="D25:E25"/>
    <mergeCell ref="D26:E26"/>
    <mergeCell ref="D27:E27"/>
    <mergeCell ref="C28:C30"/>
    <mergeCell ref="D28:E28"/>
    <mergeCell ref="D29:E29"/>
    <mergeCell ref="D30:E30"/>
    <mergeCell ref="C31:C33"/>
    <mergeCell ref="D31:E31"/>
    <mergeCell ref="D32:E32"/>
    <mergeCell ref="D33:E33"/>
    <mergeCell ref="C34:C36"/>
    <mergeCell ref="D34:E34"/>
    <mergeCell ref="D35:E35"/>
    <mergeCell ref="D36:E36"/>
    <mergeCell ref="C37:E37"/>
    <mergeCell ref="C38:E38"/>
    <mergeCell ref="C39:E39"/>
    <mergeCell ref="C40:E40"/>
    <mergeCell ref="C41:E41"/>
    <mergeCell ref="C47:E47"/>
    <mergeCell ref="C42:E42"/>
    <mergeCell ref="C43:E43"/>
    <mergeCell ref="C44:C46"/>
    <mergeCell ref="D44:E44"/>
    <mergeCell ref="D45:E45"/>
    <mergeCell ref="D46:E46"/>
  </mergeCells>
  <dataValidations count="1">
    <dataValidation type="list" allowBlank="1" showInputMessage="1" showErrorMessage="1" sqref="C5">
      <formula1>'@lists'!$A$54:$B$54</formula1>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zoomScale="80" zoomScaleNormal="80" workbookViewId="0" topLeftCell="A1">
      <selection pane="topLeft" activeCell="A1" sqref="A1:Q1"/>
    </sheetView>
  </sheetViews>
  <sheetFormatPr defaultColWidth="0" defaultRowHeight="12.75" zeroHeight="1"/>
  <cols>
    <col min="1" max="2" width="8.28571428571429" style="110" customWidth="1"/>
    <col min="3" max="3" width="53.8571428571429" style="110" customWidth="1"/>
    <col min="4" max="4" width="28.2857142857143" style="110" customWidth="1"/>
    <col min="5" max="5" width="13.5714285714286" style="110" customWidth="1"/>
    <col min="6" max="6" width="17.8571428571429" style="110" customWidth="1"/>
    <col min="7" max="8" width="13.5714285714286" style="110" customWidth="1"/>
    <col min="9" max="9" width="20.7142857142857" style="110" customWidth="1"/>
    <col min="10" max="11" width="13.5714285714286" style="110" customWidth="1"/>
    <col min="12" max="12" width="18.8571428571429" style="110" customWidth="1"/>
    <col min="13" max="14" width="13.5714285714286" style="110" customWidth="1"/>
    <col min="15" max="15" width="17.8571428571429" style="110" customWidth="1"/>
    <col min="16" max="16" width="13.5714285714286" style="110" customWidth="1"/>
    <col min="17" max="17" width="8.28571428571429" style="110" customWidth="1"/>
    <col min="18" max="18" width="13.5714285714286" style="110" customWidth="1"/>
    <col min="19" max="54" width="13.5714285714286" hidden="1"/>
    <col min="55" max="16384" width="11.4285714285714" hidden="1"/>
  </cols>
  <sheetData>
    <row r="1" spans="1:18" ht="14.1" customHeight="1">
      <c r="A1" s="147" t="s">
        <v>1579</v>
      </c>
      <c r="B1" s="147"/>
      <c r="C1" s="147"/>
      <c r="D1" s="147"/>
      <c r="E1" s="147"/>
      <c r="F1" s="147"/>
      <c r="G1" s="147"/>
      <c r="H1" s="147"/>
      <c r="I1" s="147"/>
      <c r="J1" s="147"/>
      <c r="K1" s="147"/>
      <c r="L1" s="147"/>
      <c r="M1" s="147"/>
      <c r="N1" s="147"/>
      <c r="O1" s="147"/>
      <c r="P1" s="147"/>
      <c r="Q1" s="147"/>
      <c r="R1" s="100"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216</v>
      </c>
      <c r="D5" s="120" t="s">
        <v>1513</v>
      </c>
      <c r="BA5" s="49" t="s">
        <v>42</v>
      </c>
      <c r="BB5" s="49" t="s">
        <v>983</v>
      </c>
    </row>
    <row r="6" spans="1:1 53:54" ht="14.1" customHeight="1">
      <c r="A6" s="110" t="s">
        <v>1509</v>
      </c>
      <c r="BA6" s="49" t="s">
        <v>44</v>
      </c>
      <c r="BB6" s="49" t="s">
        <v>720</v>
      </c>
    </row>
    <row r="7" spans="1:18 53:54" ht="15" customHeight="1">
      <c r="A7" s="166" t="s">
        <v>217</v>
      </c>
      <c r="B7" s="166"/>
      <c r="C7" s="166"/>
      <c r="D7" s="166"/>
      <c r="E7" s="166"/>
      <c r="F7" s="166"/>
      <c r="G7" s="166"/>
      <c r="H7" s="166"/>
      <c r="I7" s="166"/>
      <c r="J7" s="166"/>
      <c r="K7" s="166"/>
      <c r="L7" s="166"/>
      <c r="M7" s="166"/>
      <c r="N7" s="166"/>
      <c r="O7" s="166"/>
      <c r="P7" s="166"/>
      <c r="Q7" s="166"/>
      <c r="R7" s="100" t="s">
        <v>1508</v>
      </c>
      <c r="BA7" s="49" t="s">
        <v>45</v>
      </c>
      <c r="BB7" s="49" t="s">
        <v>721</v>
      </c>
    </row>
    <row r="8" spans="1:1 53:54" ht="14.1" customHeight="1">
      <c r="A8" s="110" t="s">
        <v>1509</v>
      </c>
      <c r="BA8" s="49" t="s">
        <v>46</v>
      </c>
      <c r="BB8" s="49" t="s">
        <v>719</v>
      </c>
    </row>
    <row r="9" spans="1:18 53:54" ht="14.1" customHeight="1">
      <c r="A9" s="100" t="s">
        <v>1511</v>
      </c>
      <c r="B9" s="171" t="s">
        <v>617</v>
      </c>
      <c r="C9" s="172"/>
      <c r="D9" s="173"/>
      <c r="E9" s="124" t="s">
        <v>1495</v>
      </c>
      <c r="F9" s="125"/>
      <c r="G9" s="106"/>
      <c r="H9" s="126" t="s">
        <v>1384</v>
      </c>
      <c r="I9" s="125"/>
      <c r="J9" s="106"/>
      <c r="K9" s="126" t="s">
        <v>1128</v>
      </c>
      <c r="L9" s="125"/>
      <c r="M9" s="106"/>
      <c r="N9" s="126" t="s">
        <v>1129</v>
      </c>
      <c r="O9" s="125"/>
      <c r="P9" s="106"/>
      <c r="Q9" s="152" t="s">
        <v>1507</v>
      </c>
      <c r="R9" s="147"/>
      <c r="BA9" s="49" t="s">
        <v>48</v>
      </c>
      <c r="BB9" s="49" t="s">
        <v>777</v>
      </c>
    </row>
    <row r="10" spans="1:18 53:54" ht="24.95" customHeight="1">
      <c r="A10" s="100" t="s">
        <v>1511</v>
      </c>
      <c r="B10" s="174"/>
      <c r="C10" s="175"/>
      <c r="D10" s="176"/>
      <c r="E10" s="30" t="s">
        <v>940</v>
      </c>
      <c r="F10" s="36" t="s">
        <v>751</v>
      </c>
      <c r="G10" s="36" t="s">
        <v>1457</v>
      </c>
      <c r="H10" s="36" t="s">
        <v>940</v>
      </c>
      <c r="I10" s="36" t="s">
        <v>751</v>
      </c>
      <c r="J10" s="36" t="s">
        <v>1457</v>
      </c>
      <c r="K10" s="36" t="s">
        <v>940</v>
      </c>
      <c r="L10" s="36" t="s">
        <v>751</v>
      </c>
      <c r="M10" s="36" t="s">
        <v>1457</v>
      </c>
      <c r="N10" s="36" t="s">
        <v>940</v>
      </c>
      <c r="O10" s="36" t="s">
        <v>751</v>
      </c>
      <c r="P10" s="36" t="s">
        <v>1457</v>
      </c>
      <c r="Q10" s="152" t="s">
        <v>1507</v>
      </c>
      <c r="R10" s="147"/>
      <c r="BA10" s="49" t="s">
        <v>49</v>
      </c>
      <c r="BB10" s="49" t="s">
        <v>933</v>
      </c>
    </row>
    <row r="11" spans="1:18 53:54" ht="14.1" customHeight="1">
      <c r="A11" s="100" t="s">
        <v>1511</v>
      </c>
      <c r="B11" s="51" t="s">
        <v>216</v>
      </c>
      <c r="C11" s="167"/>
      <c r="D11" s="167"/>
      <c r="E11" s="61" t="s">
        <v>35</v>
      </c>
      <c r="F11" s="61" t="s">
        <v>65</v>
      </c>
      <c r="G11" s="61" t="s">
        <v>84</v>
      </c>
      <c r="H11" s="61" t="s">
        <v>35</v>
      </c>
      <c r="I11" s="61" t="s">
        <v>65</v>
      </c>
      <c r="J11" s="61" t="s">
        <v>84</v>
      </c>
      <c r="K11" s="61" t="s">
        <v>98</v>
      </c>
      <c r="L11" s="61" t="s">
        <v>109</v>
      </c>
      <c r="M11" s="61" t="s">
        <v>114</v>
      </c>
      <c r="N11" s="61" t="s">
        <v>98</v>
      </c>
      <c r="O11" s="61" t="s">
        <v>109</v>
      </c>
      <c r="P11" s="61" t="s">
        <v>114</v>
      </c>
      <c r="Q11" s="47"/>
      <c r="R11" s="99" t="s">
        <v>1507</v>
      </c>
      <c r="BA11" s="49" t="s">
        <v>50</v>
      </c>
      <c r="BB11" s="49" t="s">
        <v>1345</v>
      </c>
    </row>
    <row r="12" spans="1:18 53:54" ht="14.1" customHeight="1">
      <c r="A12" s="100" t="s">
        <v>1511</v>
      </c>
      <c r="B12" s="63" t="s">
        <v>35</v>
      </c>
      <c r="C12" s="136" t="s">
        <v>1082</v>
      </c>
      <c r="D12" s="29" t="s">
        <v>1304</v>
      </c>
      <c r="E12" s="60">
        <v>97112000</v>
      </c>
      <c r="F12" s="60">
        <v>553000</v>
      </c>
      <c r="G12" s="70">
        <v>2.2973124175035702</v>
      </c>
      <c r="H12" s="60">
        <v>90060000</v>
      </c>
      <c r="I12" s="60">
        <v>529000</v>
      </c>
      <c r="J12" s="70">
        <v>2.3703272835340798</v>
      </c>
      <c r="K12" s="60">
        <v>95863000</v>
      </c>
      <c r="L12" s="60">
        <v>1096000</v>
      </c>
      <c r="M12" s="70">
        <v>2.29966780593556</v>
      </c>
      <c r="N12" s="60">
        <v>88911000</v>
      </c>
      <c r="O12" s="60">
        <v>1046000</v>
      </c>
      <c r="P12" s="70">
        <v>2.3667552315756102</v>
      </c>
      <c r="Q12" s="63" t="s">
        <v>35</v>
      </c>
      <c r="R12" s="99" t="s">
        <v>1507</v>
      </c>
      <c r="BA12" s="49" t="s">
        <v>51</v>
      </c>
      <c r="BB12" s="49" t="s">
        <v>1346</v>
      </c>
    </row>
    <row r="13" spans="1:18 53:54" ht="14.1" customHeight="1">
      <c r="A13" s="100" t="s">
        <v>1511</v>
      </c>
      <c r="B13" s="16" t="s">
        <v>65</v>
      </c>
      <c r="C13" s="103"/>
      <c r="D13" s="24" t="s">
        <v>1282</v>
      </c>
      <c r="E13" s="35">
        <v>53987000</v>
      </c>
      <c r="F13" s="35">
        <v>-25000</v>
      </c>
      <c r="G13" s="41">
        <v>-0.18535848002827501</v>
      </c>
      <c r="H13" s="35">
        <v>50784000</v>
      </c>
      <c r="I13" s="35">
        <v>-25000</v>
      </c>
      <c r="J13" s="41">
        <v>-0.19705786545374199</v>
      </c>
      <c r="K13" s="35">
        <v>53509000</v>
      </c>
      <c r="L13" s="35">
        <v>-50000</v>
      </c>
      <c r="M13" s="41">
        <v>-0.186971763838506</v>
      </c>
      <c r="N13" s="35">
        <v>50347000</v>
      </c>
      <c r="O13" s="35">
        <v>-48000</v>
      </c>
      <c r="P13" s="41">
        <v>-0.19076759768978899</v>
      </c>
      <c r="Q13" s="16" t="s">
        <v>65</v>
      </c>
      <c r="R13" s="99" t="s">
        <v>1507</v>
      </c>
      <c r="BA13" s="49" t="s">
        <v>52</v>
      </c>
      <c r="BB13" s="49" t="s">
        <v>918</v>
      </c>
    </row>
    <row r="14" spans="1:18 53:54" ht="14.1" customHeight="1">
      <c r="A14" s="100" t="s">
        <v>1511</v>
      </c>
      <c r="B14" s="16" t="s">
        <v>84</v>
      </c>
      <c r="C14" s="160" t="s">
        <v>1082</v>
      </c>
      <c r="D14" s="24" t="s">
        <v>1366</v>
      </c>
      <c r="E14" s="40"/>
      <c r="F14" s="40"/>
      <c r="G14" s="41">
        <v>2.1119539374752998</v>
      </c>
      <c r="H14" s="40"/>
      <c r="I14" s="40"/>
      <c r="J14" s="41">
        <v>2.17326941808034</v>
      </c>
      <c r="K14" s="40"/>
      <c r="L14" s="40"/>
      <c r="M14" s="41">
        <v>2.11269604209705</v>
      </c>
      <c r="N14" s="40"/>
      <c r="O14" s="40"/>
      <c r="P14" s="41">
        <v>2.1759876338858199</v>
      </c>
      <c r="Q14" s="16" t="s">
        <v>84</v>
      </c>
      <c r="R14" s="99" t="s">
        <v>1507</v>
      </c>
      <c r="BA14" s="49" t="s">
        <v>55</v>
      </c>
      <c r="BB14" s="49" t="s">
        <v>600</v>
      </c>
    </row>
    <row r="15" spans="1:18 53:54" ht="14.1" customHeight="1">
      <c r="A15" s="100" t="s">
        <v>1511</v>
      </c>
      <c r="B15" s="16" t="s">
        <v>98</v>
      </c>
      <c r="C15" s="102" t="s">
        <v>1083</v>
      </c>
      <c r="D15" s="105" t="s">
        <v>1304</v>
      </c>
      <c r="E15" s="34">
        <v>10544000</v>
      </c>
      <c r="F15" s="34">
        <v>193000</v>
      </c>
      <c r="G15" s="41">
        <v>7.5251911888327001</v>
      </c>
      <c r="H15" s="34">
        <v>11776000</v>
      </c>
      <c r="I15" s="34">
        <v>169000</v>
      </c>
      <c r="J15" s="41">
        <v>5.8652502275949603</v>
      </c>
      <c r="K15" s="34">
        <v>10746000</v>
      </c>
      <c r="L15" s="34">
        <v>239000</v>
      </c>
      <c r="M15" s="41">
        <v>4.49763222853037</v>
      </c>
      <c r="N15" s="34">
        <v>11953000</v>
      </c>
      <c r="O15" s="34">
        <v>235000</v>
      </c>
      <c r="P15" s="41">
        <v>3.9707201458592198</v>
      </c>
      <c r="Q15" s="16" t="s">
        <v>98</v>
      </c>
      <c r="R15" s="99" t="s">
        <v>1507</v>
      </c>
      <c r="BA15" s="49" t="s">
        <v>56</v>
      </c>
      <c r="BB15" s="49" t="s">
        <v>865</v>
      </c>
    </row>
    <row r="16" spans="1:18 53:54" ht="14.1" customHeight="1">
      <c r="A16" s="100" t="s">
        <v>1511</v>
      </c>
      <c r="B16" s="16" t="s">
        <v>109</v>
      </c>
      <c r="C16" s="103"/>
      <c r="D16" s="105" t="s">
        <v>558</v>
      </c>
      <c r="E16" s="35">
        <v>9870000</v>
      </c>
      <c r="F16" s="35">
        <v>-150000</v>
      </c>
      <c r="G16" s="41">
        <v>-6.2190163902689397</v>
      </c>
      <c r="H16" s="35">
        <v>10498000</v>
      </c>
      <c r="I16" s="35">
        <v>-133000</v>
      </c>
      <c r="J16" s="41">
        <v>-5.1647512394792097</v>
      </c>
      <c r="K16" s="35">
        <v>10018000</v>
      </c>
      <c r="L16" s="35">
        <v>-175000</v>
      </c>
      <c r="M16" s="41">
        <v>-3.5242263665868698</v>
      </c>
      <c r="N16" s="35">
        <v>10678000</v>
      </c>
      <c r="O16" s="35">
        <v>-174000</v>
      </c>
      <c r="P16" s="41">
        <v>-3.2855905827629002</v>
      </c>
      <c r="Q16" s="16" t="s">
        <v>109</v>
      </c>
      <c r="R16" s="99" t="s">
        <v>1507</v>
      </c>
      <c r="BA16" s="49" t="s">
        <v>58</v>
      </c>
      <c r="BB16" s="49" t="s">
        <v>605</v>
      </c>
    </row>
    <row r="17" spans="1:18 53:54" ht="14.1" customHeight="1">
      <c r="A17" s="100" t="s">
        <v>1511</v>
      </c>
      <c r="B17" s="16" t="s">
        <v>114</v>
      </c>
      <c r="C17" s="160" t="s">
        <v>1083</v>
      </c>
      <c r="D17" s="24" t="s">
        <v>1366</v>
      </c>
      <c r="E17" s="40"/>
      <c r="F17" s="40"/>
      <c r="G17" s="41">
        <v>1.30617479856376</v>
      </c>
      <c r="H17" s="40"/>
      <c r="I17" s="40"/>
      <c r="J17" s="41">
        <v>0.70049898811574995</v>
      </c>
      <c r="K17" s="40"/>
      <c r="L17" s="40"/>
      <c r="M17" s="41">
        <v>0.97340586194349898</v>
      </c>
      <c r="N17" s="40"/>
      <c r="O17" s="40"/>
      <c r="P17" s="41">
        <v>0.685129563096321</v>
      </c>
      <c r="Q17" s="16" t="s">
        <v>114</v>
      </c>
      <c r="R17" s="99" t="s">
        <v>1507</v>
      </c>
      <c r="BA17" s="49" t="s">
        <v>62</v>
      </c>
      <c r="BB17" s="49" t="s">
        <v>1135</v>
      </c>
    </row>
    <row r="18" spans="1:18 53:54" ht="14.1" customHeight="1">
      <c r="A18" s="100" t="s">
        <v>1511</v>
      </c>
      <c r="B18" s="16" t="s">
        <v>235</v>
      </c>
      <c r="C18" s="102" t="s">
        <v>1080</v>
      </c>
      <c r="D18" s="24" t="s">
        <v>1304</v>
      </c>
      <c r="E18" s="34">
        <v>12822000</v>
      </c>
      <c r="F18" s="34">
        <v>73000</v>
      </c>
      <c r="G18" s="41">
        <v>2.29685822123129</v>
      </c>
      <c r="H18" s="34">
        <v>12197000</v>
      </c>
      <c r="I18" s="34">
        <v>54000</v>
      </c>
      <c r="J18" s="41">
        <v>1.7827227156538501</v>
      </c>
      <c r="K18" s="34">
        <v>12652000</v>
      </c>
      <c r="L18" s="34">
        <v>138000</v>
      </c>
      <c r="M18" s="41">
        <v>2.1933703490874898</v>
      </c>
      <c r="N18" s="34">
        <v>12577000</v>
      </c>
      <c r="O18" s="34">
        <v>109000</v>
      </c>
      <c r="P18" s="41">
        <v>1.74083375120395</v>
      </c>
      <c r="Q18" s="16" t="s">
        <v>235</v>
      </c>
      <c r="R18" s="99" t="s">
        <v>1507</v>
      </c>
      <c r="BA18" s="49" t="s">
        <v>68</v>
      </c>
      <c r="BB18" s="49" t="s">
        <v>1069</v>
      </c>
    </row>
    <row r="19" spans="1:18 53:54" ht="14.1" customHeight="1">
      <c r="A19" s="100" t="s">
        <v>1511</v>
      </c>
      <c r="B19" s="16" t="s">
        <v>236</v>
      </c>
      <c r="C19" s="103"/>
      <c r="D19" s="24" t="s">
        <v>1282</v>
      </c>
      <c r="E19" s="35">
        <v>8091000</v>
      </c>
      <c r="F19" s="35">
        <v>-29000</v>
      </c>
      <c r="G19" s="41">
        <v>-1.44141821117951</v>
      </c>
      <c r="H19" s="35">
        <v>7977000</v>
      </c>
      <c r="I19" s="35">
        <v>-12000</v>
      </c>
      <c r="J19" s="41">
        <v>-0.60308913200202197</v>
      </c>
      <c r="K19" s="35">
        <v>7789000</v>
      </c>
      <c r="L19" s="35">
        <v>-49000</v>
      </c>
      <c r="M19" s="41">
        <v>-1.2621421906757699</v>
      </c>
      <c r="N19" s="35">
        <v>8329000</v>
      </c>
      <c r="O19" s="35">
        <v>-26000</v>
      </c>
      <c r="P19" s="41">
        <v>-0.62529910198518801</v>
      </c>
      <c r="Q19" s="16" t="s">
        <v>236</v>
      </c>
      <c r="R19" s="99" t="s">
        <v>1507</v>
      </c>
      <c r="BA19" s="49" t="s">
        <v>69</v>
      </c>
      <c r="BB19" s="49" t="s">
        <v>1070</v>
      </c>
    </row>
    <row r="20" spans="1:18 53:54" ht="14.1" customHeight="1">
      <c r="A20" s="100" t="s">
        <v>1511</v>
      </c>
      <c r="B20" s="16" t="s">
        <v>264</v>
      </c>
      <c r="C20" s="160" t="s">
        <v>1080</v>
      </c>
      <c r="D20" s="24" t="s">
        <v>1366</v>
      </c>
      <c r="E20" s="40"/>
      <c r="F20" s="40"/>
      <c r="G20" s="41">
        <v>0.85544001005177805</v>
      </c>
      <c r="H20" s="40"/>
      <c r="I20" s="40"/>
      <c r="J20" s="41">
        <v>1.1796335836518299</v>
      </c>
      <c r="K20" s="40"/>
      <c r="L20" s="40"/>
      <c r="M20" s="41">
        <v>0.93122815841171203</v>
      </c>
      <c r="N20" s="40"/>
      <c r="O20" s="40"/>
      <c r="P20" s="41">
        <v>1.1155346492187601</v>
      </c>
      <c r="Q20" s="16" t="s">
        <v>264</v>
      </c>
      <c r="R20" s="99" t="s">
        <v>1507</v>
      </c>
      <c r="BA20" s="49" t="s">
        <v>72</v>
      </c>
      <c r="BB20" s="49" t="s">
        <v>345</v>
      </c>
    </row>
    <row r="21" spans="1:18 53:54" ht="14.1" customHeight="1">
      <c r="A21" s="100" t="s">
        <v>1511</v>
      </c>
      <c r="B21" s="16" t="s">
        <v>37</v>
      </c>
      <c r="C21" s="102" t="s">
        <v>1307</v>
      </c>
      <c r="D21" s="24" t="s">
        <v>1304</v>
      </c>
      <c r="E21" s="34">
        <v>120478000</v>
      </c>
      <c r="F21" s="34">
        <v>819000</v>
      </c>
      <c r="G21" s="41">
        <v>2.7470215589076701</v>
      </c>
      <c r="H21" s="34">
        <v>114033000</v>
      </c>
      <c r="I21" s="34">
        <v>752000</v>
      </c>
      <c r="J21" s="41">
        <v>2.6640409217696202</v>
      </c>
      <c r="K21" s="34">
        <v>119261000</v>
      </c>
      <c r="L21" s="34">
        <v>1473000</v>
      </c>
      <c r="M21" s="41">
        <v>2.4854672644552398</v>
      </c>
      <c r="N21" s="34">
        <v>113441000</v>
      </c>
      <c r="O21" s="34">
        <v>1390000</v>
      </c>
      <c r="P21" s="41">
        <v>2.46562685537284</v>
      </c>
      <c r="Q21" s="16" t="s">
        <v>37</v>
      </c>
      <c r="R21" s="99" t="s">
        <v>1507</v>
      </c>
      <c r="BA21" s="49" t="s">
        <v>74</v>
      </c>
      <c r="BB21" s="49" t="s">
        <v>424</v>
      </c>
    </row>
    <row r="22" spans="1:18 53:54" ht="14.1" customHeight="1">
      <c r="A22" s="100" t="s">
        <v>1511</v>
      </c>
      <c r="B22" s="16" t="s">
        <v>43</v>
      </c>
      <c r="C22" s="103"/>
      <c r="D22" s="24" t="s">
        <v>1282</v>
      </c>
      <c r="E22" s="35">
        <v>71948000</v>
      </c>
      <c r="F22" s="35">
        <v>-204000</v>
      </c>
      <c r="G22" s="41">
        <v>-1.1389851994023601</v>
      </c>
      <c r="H22" s="35">
        <v>69259000</v>
      </c>
      <c r="I22" s="35">
        <v>-170000</v>
      </c>
      <c r="J22" s="41">
        <v>-0.98544267913160999</v>
      </c>
      <c r="K22" s="35">
        <v>71316000</v>
      </c>
      <c r="L22" s="35">
        <v>-274000</v>
      </c>
      <c r="M22" s="41">
        <v>-0.76988715448367295</v>
      </c>
      <c r="N22" s="35">
        <v>69354000</v>
      </c>
      <c r="O22" s="35">
        <v>-248000</v>
      </c>
      <c r="P22" s="41">
        <v>-0.71645011475143205</v>
      </c>
      <c r="Q22" s="16" t="s">
        <v>43</v>
      </c>
      <c r="R22" s="99" t="s">
        <v>1507</v>
      </c>
      <c r="BA22" s="49" t="s">
        <v>78</v>
      </c>
      <c r="BB22" s="49" t="s">
        <v>916</v>
      </c>
    </row>
    <row r="23" spans="1:18 53:54" ht="14.1" customHeight="1">
      <c r="A23" s="100" t="s">
        <v>1511</v>
      </c>
      <c r="B23" s="18" t="s">
        <v>47</v>
      </c>
      <c r="C23" s="102" t="s">
        <v>1307</v>
      </c>
      <c r="D23" s="31" t="s">
        <v>1366</v>
      </c>
      <c r="E23" s="40"/>
      <c r="F23" s="40"/>
      <c r="G23" s="71">
        <v>1.6080363595053</v>
      </c>
      <c r="H23" s="40"/>
      <c r="I23" s="40"/>
      <c r="J23" s="71">
        <v>1.6785982426380099</v>
      </c>
      <c r="K23" s="40"/>
      <c r="L23" s="40"/>
      <c r="M23" s="71">
        <v>1.71558010997157</v>
      </c>
      <c r="N23" s="40"/>
      <c r="O23" s="40"/>
      <c r="P23" s="71">
        <v>1.74917674062141</v>
      </c>
      <c r="Q23" s="18" t="s">
        <v>47</v>
      </c>
      <c r="R23" s="99" t="s">
        <v>1507</v>
      </c>
      <c r="BA23" s="49" t="s">
        <v>79</v>
      </c>
      <c r="BB23" s="49" t="s">
        <v>917</v>
      </c>
    </row>
    <row r="24" spans="1:1 53:54" ht="15">
      <c r="A24" s="110" t="s">
        <v>1510</v>
      </c>
      <c r="BA24" s="49" t="s">
        <v>81</v>
      </c>
      <c r="BB24" s="49" t="s">
        <v>324</v>
      </c>
    </row>
    <row r="25" spans="53:54" ht="15" customHeight="1" hidden="1">
      <c r="BA25" s="49" t="s">
        <v>87</v>
      </c>
      <c r="BB25" s="49" t="s">
        <v>724</v>
      </c>
    </row>
    <row r="26" spans="53:54" ht="15" customHeight="1" hidden="1">
      <c r="BA26" s="49" t="s">
        <v>91</v>
      </c>
      <c r="BB26" s="49" t="s">
        <v>1340</v>
      </c>
    </row>
    <row r="27" spans="53:54" ht="15" customHeight="1" hidden="1">
      <c r="BA27" s="49" t="s">
        <v>97</v>
      </c>
      <c r="BB27" s="49" t="s">
        <v>533</v>
      </c>
    </row>
    <row r="28" spans="53:54" ht="15" customHeight="1" hidden="1">
      <c r="BA28" s="49" t="s">
        <v>100</v>
      </c>
      <c r="BB28" s="49" t="s">
        <v>915</v>
      </c>
    </row>
    <row r="29" spans="53:54" ht="15" customHeight="1" hidden="1">
      <c r="BA29" s="49" t="s">
        <v>107</v>
      </c>
      <c r="BB29" s="49" t="s">
        <v>1107</v>
      </c>
    </row>
    <row r="30" spans="53:54" ht="15" customHeight="1" hidden="1">
      <c r="BA30" s="49" t="s">
        <v>110</v>
      </c>
      <c r="BB30" s="49" t="s">
        <v>1132</v>
      </c>
    </row>
    <row r="31" spans="53:54" ht="15" customHeight="1" hidden="1">
      <c r="BA31" s="49" t="s">
        <v>111</v>
      </c>
      <c r="BB31" s="49" t="s">
        <v>1341</v>
      </c>
    </row>
    <row r="32" spans="53:54" ht="15" customHeight="1" hidden="1">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26">
    <mergeCell ref="A24:R1048576"/>
    <mergeCell ref="A2:B2"/>
    <mergeCell ref="A3:B3"/>
    <mergeCell ref="A4:B4"/>
    <mergeCell ref="A1:Q1"/>
    <mergeCell ref="E2:R2"/>
    <mergeCell ref="D3:R3"/>
    <mergeCell ref="D4:R4"/>
    <mergeCell ref="A5:B5"/>
    <mergeCell ref="E9:G9"/>
    <mergeCell ref="H9:J9"/>
    <mergeCell ref="K9:M9"/>
    <mergeCell ref="N9:P9"/>
    <mergeCell ref="B9:D10"/>
    <mergeCell ref="D5:R5"/>
    <mergeCell ref="A6:R6"/>
    <mergeCell ref="A7:Q7"/>
    <mergeCell ref="A8:R8"/>
    <mergeCell ref="Q9:R9"/>
    <mergeCell ref="Q10:R10"/>
    <mergeCell ref="C21:C23"/>
    <mergeCell ref="C11:D11"/>
    <mergeCell ref="C12:C14"/>
    <mergeCell ref="C15:C17"/>
    <mergeCell ref="D15:D16"/>
    <mergeCell ref="C18:C20"/>
  </mergeCells>
  <dataValidations count="1">
    <dataValidation type="list" allowBlank="1" showInputMessage="1" showErrorMessage="1" sqref="C5">
      <formula1>'@lists'!$A$55:$B$55</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L1"/>
    </sheetView>
  </sheetViews>
  <sheetFormatPr defaultColWidth="0" defaultRowHeight="12.75" zeroHeight="1"/>
  <cols>
    <col min="1" max="2" width="8.28571428571429" customWidth="1"/>
    <col min="3" max="3" width="16.1428571428571" customWidth="1"/>
    <col min="4" max="4" width="17.8571428571429" customWidth="1"/>
    <col min="5" max="5" width="15.4285714285714" customWidth="1"/>
    <col min="6" max="11" width="14.8571428571429" customWidth="1"/>
    <col min="12" max="12" width="8.28571428571429" customWidth="1"/>
    <col min="13" max="13" width="13.5714285714286" customWidth="1"/>
    <col min="14" max="54" width="13.5714285714286" hidden="1"/>
    <col min="55" max="16384" width="11.4285714285714" hidden="1"/>
  </cols>
  <sheetData>
    <row r="1" spans="1:13" ht="14.1" customHeight="1">
      <c r="A1" s="147" t="s">
        <v>1580</v>
      </c>
      <c r="B1" s="147"/>
      <c r="C1" s="147"/>
      <c r="D1" s="147"/>
      <c r="E1" s="147"/>
      <c r="F1" s="147"/>
      <c r="G1" s="147"/>
      <c r="H1" s="147"/>
      <c r="I1" s="147"/>
      <c r="J1" s="147"/>
      <c r="K1" s="147"/>
      <c r="L1" s="147"/>
      <c r="M1" s="100" t="s">
        <v>1507</v>
      </c>
    </row>
    <row r="2" spans="1:13 53:54" ht="14.1" customHeight="1">
      <c r="A2" s="113" t="s">
        <v>647</v>
      </c>
      <c r="B2" s="145"/>
      <c r="C2" s="19" t="s">
        <v>87</v>
      </c>
      <c r="D2" s="28" t="str">
        <f>VLOOKUP(C2,BA2:BB78,2,0)</f>
        <v>הבינלאומי הראשון</v>
      </c>
      <c r="E2" s="110" t="s">
        <v>1507</v>
      </c>
      <c r="F2" s="110"/>
      <c r="G2" s="110"/>
      <c r="H2" s="110"/>
      <c r="I2" s="110"/>
      <c r="J2" s="110"/>
      <c r="K2" s="110"/>
      <c r="L2" s="110"/>
      <c r="M2" s="110"/>
      <c r="BA2" s="49" t="s">
        <v>39</v>
      </c>
      <c r="BB2" s="49" t="s">
        <v>982</v>
      </c>
    </row>
    <row r="3" spans="1:13 53:54" ht="14.1" customHeight="1">
      <c r="A3" s="115" t="s">
        <v>1479</v>
      </c>
      <c r="B3" s="146"/>
      <c r="C3" s="20">
        <v>43281</v>
      </c>
      <c r="D3" s="120" t="s">
        <v>1507</v>
      </c>
      <c r="E3" s="110"/>
      <c r="F3" s="110"/>
      <c r="G3" s="110"/>
      <c r="H3" s="110"/>
      <c r="I3" s="110"/>
      <c r="J3" s="110"/>
      <c r="K3" s="110"/>
      <c r="L3" s="110"/>
      <c r="M3" s="110"/>
      <c r="BA3" s="49" t="s">
        <v>40</v>
      </c>
      <c r="BB3" s="49" t="s">
        <v>866</v>
      </c>
    </row>
    <row r="4" spans="1:13 53:54" ht="14.1" customHeight="1">
      <c r="A4" s="115" t="s">
        <v>1219</v>
      </c>
      <c r="B4" s="146"/>
      <c r="C4" s="21" t="s">
        <v>428</v>
      </c>
      <c r="D4" s="120" t="s">
        <v>1507</v>
      </c>
      <c r="E4" s="110"/>
      <c r="F4" s="110"/>
      <c r="G4" s="110"/>
      <c r="H4" s="110"/>
      <c r="I4" s="110"/>
      <c r="J4" s="110"/>
      <c r="K4" s="110"/>
      <c r="L4" s="110"/>
      <c r="M4" s="110"/>
      <c r="BA4" s="49" t="s">
        <v>41</v>
      </c>
      <c r="BB4" s="49" t="s">
        <v>972</v>
      </c>
    </row>
    <row r="5" spans="1:13 53:54" ht="14.1" customHeight="1">
      <c r="A5" s="118" t="s">
        <v>1113</v>
      </c>
      <c r="B5" s="150"/>
      <c r="C5" s="22" t="s">
        <v>220</v>
      </c>
      <c r="D5" s="120" t="s">
        <v>1513</v>
      </c>
      <c r="E5" s="110"/>
      <c r="F5" s="110"/>
      <c r="G5" s="110"/>
      <c r="H5" s="110"/>
      <c r="I5" s="110"/>
      <c r="J5" s="110"/>
      <c r="K5" s="110"/>
      <c r="L5" s="110"/>
      <c r="M5" s="110"/>
      <c r="BA5" s="49" t="s">
        <v>42</v>
      </c>
      <c r="BB5" s="49" t="s">
        <v>983</v>
      </c>
    </row>
    <row r="6" spans="1:13 53:54" ht="14.1" customHeight="1">
      <c r="A6" s="110" t="s">
        <v>1509</v>
      </c>
      <c r="B6" s="110"/>
      <c r="C6" s="110"/>
      <c r="D6" s="110"/>
      <c r="E6" s="110"/>
      <c r="F6" s="110"/>
      <c r="G6" s="110"/>
      <c r="H6" s="110"/>
      <c r="I6" s="110"/>
      <c r="J6" s="110"/>
      <c r="K6" s="110"/>
      <c r="L6" s="110"/>
      <c r="M6" s="110"/>
      <c r="BA6" s="49" t="s">
        <v>44</v>
      </c>
      <c r="BB6" s="49" t="s">
        <v>720</v>
      </c>
    </row>
    <row r="7" spans="1:13 53:54" ht="15" customHeight="1">
      <c r="A7" s="166" t="s">
        <v>221</v>
      </c>
      <c r="B7" s="166"/>
      <c r="C7" s="166"/>
      <c r="D7" s="166"/>
      <c r="E7" s="166"/>
      <c r="F7" s="166"/>
      <c r="G7" s="166"/>
      <c r="H7" s="166"/>
      <c r="I7" s="166"/>
      <c r="J7" s="166"/>
      <c r="K7" s="166"/>
      <c r="L7" s="166"/>
      <c r="M7" s="100" t="s">
        <v>1508</v>
      </c>
      <c r="BA7" s="49" t="s">
        <v>45</v>
      </c>
      <c r="BB7" s="49" t="s">
        <v>721</v>
      </c>
    </row>
    <row r="8" spans="1:13 53:54" ht="14.1" customHeight="1">
      <c r="A8" s="110" t="s">
        <v>1509</v>
      </c>
      <c r="B8" s="110"/>
      <c r="C8" s="110"/>
      <c r="D8" s="110"/>
      <c r="E8" s="110"/>
      <c r="F8" s="110"/>
      <c r="G8" s="110"/>
      <c r="H8" s="110"/>
      <c r="I8" s="110"/>
      <c r="J8" s="110"/>
      <c r="K8" s="110"/>
      <c r="L8" s="110"/>
      <c r="M8" s="110"/>
      <c r="BA8" s="49" t="s">
        <v>46</v>
      </c>
      <c r="BB8" s="49" t="s">
        <v>719</v>
      </c>
    </row>
    <row r="9" spans="1:13 53:54" ht="14.1" customHeight="1">
      <c r="A9" s="100" t="s">
        <v>1511</v>
      </c>
      <c r="B9" s="154" t="s">
        <v>617</v>
      </c>
      <c r="C9" s="161"/>
      <c r="D9" s="161"/>
      <c r="E9" s="155"/>
      <c r="F9" s="124" t="s">
        <v>1495</v>
      </c>
      <c r="G9" s="125"/>
      <c r="H9" s="106"/>
      <c r="I9" s="126" t="s">
        <v>1128</v>
      </c>
      <c r="J9" s="125"/>
      <c r="K9" s="106"/>
      <c r="L9" s="152" t="s">
        <v>1507</v>
      </c>
      <c r="M9" s="147"/>
      <c r="BA9" s="49" t="s">
        <v>48</v>
      </c>
      <c r="BB9" s="49" t="s">
        <v>777</v>
      </c>
    </row>
    <row r="10" spans="1:13 53:54" ht="14.1" customHeight="1">
      <c r="A10" s="100" t="s">
        <v>1511</v>
      </c>
      <c r="B10" s="156"/>
      <c r="C10" s="168"/>
      <c r="D10" s="168"/>
      <c r="E10" s="157"/>
      <c r="F10" s="124" t="s">
        <v>1445</v>
      </c>
      <c r="G10" s="125"/>
      <c r="H10" s="106"/>
      <c r="I10" s="126" t="s">
        <v>1445</v>
      </c>
      <c r="J10" s="125"/>
      <c r="K10" s="106"/>
      <c r="L10" s="152" t="s">
        <v>1507</v>
      </c>
      <c r="M10" s="147"/>
      <c r="BA10" s="49" t="s">
        <v>49</v>
      </c>
      <c r="BB10" s="49" t="s">
        <v>933</v>
      </c>
    </row>
    <row r="11" spans="1:13 53:54" ht="14.1" customHeight="1">
      <c r="A11" s="100" t="s">
        <v>1511</v>
      </c>
      <c r="B11" s="156"/>
      <c r="C11" s="168"/>
      <c r="D11" s="168"/>
      <c r="E11" s="157"/>
      <c r="F11" s="124" t="s">
        <v>696</v>
      </c>
      <c r="G11" s="106"/>
      <c r="H11" s="126" t="s">
        <v>1446</v>
      </c>
      <c r="I11" s="126" t="s">
        <v>696</v>
      </c>
      <c r="J11" s="106"/>
      <c r="K11" s="126" t="s">
        <v>1446</v>
      </c>
      <c r="L11" s="152" t="s">
        <v>1507</v>
      </c>
      <c r="M11" s="147"/>
      <c r="BA11" s="49" t="s">
        <v>50</v>
      </c>
      <c r="BB11" s="49" t="s">
        <v>1345</v>
      </c>
    </row>
    <row r="12" spans="1:13 53:54" ht="14.1" customHeight="1">
      <c r="A12" s="100" t="s">
        <v>1511</v>
      </c>
      <c r="B12" s="158"/>
      <c r="C12" s="162"/>
      <c r="D12" s="162"/>
      <c r="E12" s="159"/>
      <c r="F12" s="30" t="s">
        <v>976</v>
      </c>
      <c r="G12" s="36" t="s">
        <v>1077</v>
      </c>
      <c r="H12" s="106"/>
      <c r="I12" s="36" t="s">
        <v>976</v>
      </c>
      <c r="J12" s="36" t="s">
        <v>1077</v>
      </c>
      <c r="K12" s="106"/>
      <c r="L12" s="152" t="s">
        <v>1507</v>
      </c>
      <c r="M12" s="147"/>
      <c r="BA12" s="49" t="s">
        <v>51</v>
      </c>
      <c r="BB12" s="49" t="s">
        <v>1346</v>
      </c>
    </row>
    <row r="13" spans="1:13 53:54" ht="14.1" customHeight="1">
      <c r="A13" s="100" t="s">
        <v>1511</v>
      </c>
      <c r="B13" s="51" t="s">
        <v>220</v>
      </c>
      <c r="C13" s="167"/>
      <c r="D13" s="178"/>
      <c r="E13" s="167"/>
      <c r="F13" s="61" t="s">
        <v>35</v>
      </c>
      <c r="G13" s="61" t="s">
        <v>65</v>
      </c>
      <c r="H13" s="61" t="s">
        <v>84</v>
      </c>
      <c r="I13" s="61" t="s">
        <v>98</v>
      </c>
      <c r="J13" s="61" t="s">
        <v>109</v>
      </c>
      <c r="K13" s="61" t="s">
        <v>114</v>
      </c>
      <c r="L13" s="47"/>
      <c r="M13" s="99" t="s">
        <v>1507</v>
      </c>
      <c r="BA13" s="49" t="s">
        <v>52</v>
      </c>
      <c r="BB13" s="49" t="s">
        <v>918</v>
      </c>
    </row>
    <row r="14" spans="1:13 53:54" ht="14.1" customHeight="1">
      <c r="A14" s="100" t="s">
        <v>1511</v>
      </c>
      <c r="B14" s="63" t="s">
        <v>35</v>
      </c>
      <c r="C14" s="136" t="s">
        <v>1157</v>
      </c>
      <c r="D14" s="189" t="s">
        <v>624</v>
      </c>
      <c r="E14" s="29" t="s">
        <v>644</v>
      </c>
      <c r="F14" s="60">
        <v>41000</v>
      </c>
      <c r="G14" s="60">
        <v>14000</v>
      </c>
      <c r="H14" s="60">
        <v>55000</v>
      </c>
      <c r="I14" s="60">
        <v>58000</v>
      </c>
      <c r="J14" s="60">
        <v>9000</v>
      </c>
      <c r="K14" s="60">
        <v>67000</v>
      </c>
      <c r="L14" s="63" t="s">
        <v>35</v>
      </c>
      <c r="M14" s="99" t="s">
        <v>1507</v>
      </c>
      <c r="BA14" s="49" t="s">
        <v>55</v>
      </c>
      <c r="BB14" s="49" t="s">
        <v>600</v>
      </c>
    </row>
    <row r="15" spans="1:13 53:54" ht="14.1" customHeight="1">
      <c r="A15" s="100" t="s">
        <v>1511</v>
      </c>
      <c r="B15" s="16" t="s">
        <v>65</v>
      </c>
      <c r="C15" s="103"/>
      <c r="D15" s="142"/>
      <c r="E15" s="24" t="s">
        <v>1072</v>
      </c>
      <c r="F15" s="34"/>
      <c r="G15" s="34"/>
      <c r="H15" s="34">
        <v>0</v>
      </c>
      <c r="I15" s="34"/>
      <c r="J15" s="34"/>
      <c r="K15" s="34">
        <v>0</v>
      </c>
      <c r="L15" s="16" t="s">
        <v>65</v>
      </c>
      <c r="M15" s="99" t="s">
        <v>1507</v>
      </c>
      <c r="BA15" s="49" t="s">
        <v>56</v>
      </c>
      <c r="BB15" s="49" t="s">
        <v>865</v>
      </c>
    </row>
    <row r="16" spans="1:13 53:54" ht="14.1" customHeight="1">
      <c r="A16" s="100" t="s">
        <v>1511</v>
      </c>
      <c r="B16" s="16" t="s">
        <v>84</v>
      </c>
      <c r="C16" s="103"/>
      <c r="D16" s="106"/>
      <c r="E16" s="24" t="s">
        <v>1176</v>
      </c>
      <c r="F16" s="34">
        <v>41000</v>
      </c>
      <c r="G16" s="34">
        <v>14000</v>
      </c>
      <c r="H16" s="34">
        <v>55000</v>
      </c>
      <c r="I16" s="34">
        <v>58000</v>
      </c>
      <c r="J16" s="34">
        <v>9000</v>
      </c>
      <c r="K16" s="34">
        <v>67000</v>
      </c>
      <c r="L16" s="16" t="s">
        <v>84</v>
      </c>
      <c r="M16" s="99" t="s">
        <v>1507</v>
      </c>
      <c r="BA16" s="49" t="s">
        <v>58</v>
      </c>
      <c r="BB16" s="49" t="s">
        <v>605</v>
      </c>
    </row>
    <row r="17" spans="1:13 53:54" ht="14.1" customHeight="1">
      <c r="A17" s="100" t="s">
        <v>1511</v>
      </c>
      <c r="B17" s="16" t="s">
        <v>98</v>
      </c>
      <c r="C17" s="103"/>
      <c r="D17" s="140" t="s">
        <v>1158</v>
      </c>
      <c r="E17" s="24" t="s">
        <v>644</v>
      </c>
      <c r="F17" s="34">
        <v>3000</v>
      </c>
      <c r="G17" s="34">
        <v>9000</v>
      </c>
      <c r="H17" s="34">
        <v>12000</v>
      </c>
      <c r="I17" s="34">
        <v>6000</v>
      </c>
      <c r="J17" s="34">
        <v>10000</v>
      </c>
      <c r="K17" s="34">
        <v>16000</v>
      </c>
      <c r="L17" s="16" t="s">
        <v>98</v>
      </c>
      <c r="M17" s="99" t="s">
        <v>1507</v>
      </c>
      <c r="BA17" s="49" t="s">
        <v>62</v>
      </c>
      <c r="BB17" s="49" t="s">
        <v>1135</v>
      </c>
    </row>
    <row r="18" spans="1:13 53:54" ht="14.1" customHeight="1">
      <c r="A18" s="100" t="s">
        <v>1511</v>
      </c>
      <c r="B18" s="16" t="s">
        <v>109</v>
      </c>
      <c r="C18" s="103"/>
      <c r="D18" s="142"/>
      <c r="E18" s="24" t="s">
        <v>1072</v>
      </c>
      <c r="F18" s="34">
        <v>-1000</v>
      </c>
      <c r="G18" s="34"/>
      <c r="H18" s="34">
        <v>-1000</v>
      </c>
      <c r="I18" s="34">
        <v>-3000</v>
      </c>
      <c r="J18" s="34"/>
      <c r="K18" s="34">
        <v>-3000</v>
      </c>
      <c r="L18" s="16" t="s">
        <v>109</v>
      </c>
      <c r="M18" s="99" t="s">
        <v>1507</v>
      </c>
      <c r="BA18" s="49" t="s">
        <v>68</v>
      </c>
      <c r="BB18" s="49" t="s">
        <v>1069</v>
      </c>
    </row>
    <row r="19" spans="1:13 53:54" ht="14.1" customHeight="1">
      <c r="A19" s="100" t="s">
        <v>1511</v>
      </c>
      <c r="B19" s="16" t="s">
        <v>114</v>
      </c>
      <c r="C19" s="103"/>
      <c r="D19" s="106"/>
      <c r="E19" s="24" t="s">
        <v>1176</v>
      </c>
      <c r="F19" s="34">
        <v>2000</v>
      </c>
      <c r="G19" s="34">
        <v>9000</v>
      </c>
      <c r="H19" s="34">
        <v>11000</v>
      </c>
      <c r="I19" s="34">
        <v>3000</v>
      </c>
      <c r="J19" s="34">
        <v>10000</v>
      </c>
      <c r="K19" s="34">
        <v>13000</v>
      </c>
      <c r="L19" s="16" t="s">
        <v>114</v>
      </c>
      <c r="M19" s="99" t="s">
        <v>1507</v>
      </c>
      <c r="BA19" s="49" t="s">
        <v>69</v>
      </c>
      <c r="BB19" s="49" t="s">
        <v>1070</v>
      </c>
    </row>
    <row r="20" spans="1:13 53:54" ht="14.1" customHeight="1">
      <c r="A20" s="100" t="s">
        <v>1511</v>
      </c>
      <c r="B20" s="16" t="s">
        <v>235</v>
      </c>
      <c r="C20" s="108"/>
      <c r="D20" s="105" t="s">
        <v>1293</v>
      </c>
      <c r="E20" s="106"/>
      <c r="F20" s="34">
        <v>43000</v>
      </c>
      <c r="G20" s="34">
        <v>23000</v>
      </c>
      <c r="H20" s="34">
        <v>66000</v>
      </c>
      <c r="I20" s="34">
        <v>61000</v>
      </c>
      <c r="J20" s="34">
        <v>19000</v>
      </c>
      <c r="K20" s="34">
        <v>80000</v>
      </c>
      <c r="L20" s="16" t="s">
        <v>235</v>
      </c>
      <c r="M20" s="99" t="s">
        <v>1507</v>
      </c>
      <c r="BA20" s="49" t="s">
        <v>72</v>
      </c>
      <c r="BB20" s="49" t="s">
        <v>345</v>
      </c>
    </row>
    <row r="21" spans="1:13 53:54" ht="14.1" customHeight="1">
      <c r="A21" s="100" t="s">
        <v>1511</v>
      </c>
      <c r="B21" s="16" t="s">
        <v>236</v>
      </c>
      <c r="C21" s="102" t="s">
        <v>851</v>
      </c>
      <c r="D21" s="140" t="s">
        <v>1353</v>
      </c>
      <c r="E21" s="24" t="s">
        <v>644</v>
      </c>
      <c r="F21" s="34">
        <v>6000</v>
      </c>
      <c r="G21" s="34">
        <v>25000</v>
      </c>
      <c r="H21" s="34">
        <v>31000</v>
      </c>
      <c r="I21" s="34">
        <v>7000</v>
      </c>
      <c r="J21" s="34">
        <v>28000</v>
      </c>
      <c r="K21" s="34">
        <v>35000</v>
      </c>
      <c r="L21" s="16" t="s">
        <v>236</v>
      </c>
      <c r="M21" s="99" t="s">
        <v>1507</v>
      </c>
      <c r="BA21" s="49" t="s">
        <v>74</v>
      </c>
      <c r="BB21" s="49" t="s">
        <v>424</v>
      </c>
    </row>
    <row r="22" spans="1:13 53:54" ht="14.1" customHeight="1">
      <c r="A22" s="100" t="s">
        <v>1511</v>
      </c>
      <c r="B22" s="16" t="s">
        <v>264</v>
      </c>
      <c r="C22" s="103"/>
      <c r="D22" s="142"/>
      <c r="E22" s="24" t="s">
        <v>1072</v>
      </c>
      <c r="F22" s="34"/>
      <c r="G22" s="34"/>
      <c r="H22" s="34">
        <v>0</v>
      </c>
      <c r="I22" s="34"/>
      <c r="J22" s="34"/>
      <c r="K22" s="34">
        <v>0</v>
      </c>
      <c r="L22" s="16" t="s">
        <v>264</v>
      </c>
      <c r="M22" s="99" t="s">
        <v>1507</v>
      </c>
      <c r="BA22" s="49" t="s">
        <v>78</v>
      </c>
      <c r="BB22" s="49" t="s">
        <v>916</v>
      </c>
    </row>
    <row r="23" spans="1:13 53:54" ht="14.1" customHeight="1">
      <c r="A23" s="100" t="s">
        <v>1511</v>
      </c>
      <c r="B23" s="16" t="s">
        <v>37</v>
      </c>
      <c r="C23" s="103"/>
      <c r="D23" s="106"/>
      <c r="E23" s="24" t="s">
        <v>1176</v>
      </c>
      <c r="F23" s="34">
        <v>6000</v>
      </c>
      <c r="G23" s="34">
        <v>25000</v>
      </c>
      <c r="H23" s="34">
        <v>31000</v>
      </c>
      <c r="I23" s="34">
        <v>7000</v>
      </c>
      <c r="J23" s="34">
        <v>28000</v>
      </c>
      <c r="K23" s="34">
        <v>35000</v>
      </c>
      <c r="L23" s="16" t="s">
        <v>37</v>
      </c>
      <c r="M23" s="99" t="s">
        <v>1507</v>
      </c>
      <c r="BA23" s="49" t="s">
        <v>79</v>
      </c>
      <c r="BB23" s="49" t="s">
        <v>917</v>
      </c>
    </row>
    <row r="24" spans="1:13 53:54" ht="14.1" customHeight="1">
      <c r="A24" s="100" t="s">
        <v>1511</v>
      </c>
      <c r="B24" s="16" t="s">
        <v>43</v>
      </c>
      <c r="C24" s="103"/>
      <c r="D24" s="140" t="s">
        <v>852</v>
      </c>
      <c r="E24" s="24" t="s">
        <v>644</v>
      </c>
      <c r="F24" s="34">
        <v>-11000</v>
      </c>
      <c r="G24" s="34">
        <v>14000</v>
      </c>
      <c r="H24" s="34">
        <v>3000</v>
      </c>
      <c r="I24" s="34">
        <v>-12000</v>
      </c>
      <c r="J24" s="34">
        <v>3000</v>
      </c>
      <c r="K24" s="34">
        <v>-9000</v>
      </c>
      <c r="L24" s="16" t="s">
        <v>43</v>
      </c>
      <c r="M24" s="99" t="s">
        <v>1507</v>
      </c>
      <c r="BA24" s="49" t="s">
        <v>81</v>
      </c>
      <c r="BB24" s="49" t="s">
        <v>324</v>
      </c>
    </row>
    <row r="25" spans="1:13 53:54" ht="14.1" customHeight="1">
      <c r="A25" s="100" t="s">
        <v>1511</v>
      </c>
      <c r="B25" s="16" t="s">
        <v>47</v>
      </c>
      <c r="C25" s="103"/>
      <c r="D25" s="142"/>
      <c r="E25" s="24" t="s">
        <v>1072</v>
      </c>
      <c r="F25" s="34"/>
      <c r="G25" s="34"/>
      <c r="H25" s="34">
        <v>0</v>
      </c>
      <c r="I25" s="34"/>
      <c r="J25" s="34"/>
      <c r="K25" s="34">
        <v>0</v>
      </c>
      <c r="L25" s="16" t="s">
        <v>47</v>
      </c>
      <c r="M25" s="99" t="s">
        <v>1507</v>
      </c>
      <c r="BA25" s="49" t="s">
        <v>87</v>
      </c>
      <c r="BB25" s="49" t="s">
        <v>724</v>
      </c>
    </row>
    <row r="26" spans="1:13 53:54" ht="14.1" customHeight="1">
      <c r="A26" s="100" t="s">
        <v>1511</v>
      </c>
      <c r="B26" s="16" t="s">
        <v>54</v>
      </c>
      <c r="C26" s="103"/>
      <c r="D26" s="106"/>
      <c r="E26" s="24" t="s">
        <v>1176</v>
      </c>
      <c r="F26" s="34">
        <v>-11000</v>
      </c>
      <c r="G26" s="34">
        <v>14000</v>
      </c>
      <c r="H26" s="34">
        <v>3000</v>
      </c>
      <c r="I26" s="34">
        <v>-12000</v>
      </c>
      <c r="J26" s="34">
        <v>3000</v>
      </c>
      <c r="K26" s="34">
        <v>-9000</v>
      </c>
      <c r="L26" s="16" t="s">
        <v>54</v>
      </c>
      <c r="M26" s="99" t="s">
        <v>1507</v>
      </c>
      <c r="BA26" s="49" t="s">
        <v>91</v>
      </c>
      <c r="BB26" s="49" t="s">
        <v>1340</v>
      </c>
    </row>
    <row r="27" spans="1:13 53:54" ht="14.1" customHeight="1">
      <c r="A27" s="100" t="s">
        <v>1511</v>
      </c>
      <c r="B27" s="18" t="s">
        <v>57</v>
      </c>
      <c r="C27" s="104"/>
      <c r="D27" s="140" t="s">
        <v>1255</v>
      </c>
      <c r="E27" s="107"/>
      <c r="F27" s="35">
        <v>-5000</v>
      </c>
      <c r="G27" s="35">
        <v>39000</v>
      </c>
      <c r="H27" s="35">
        <v>34000</v>
      </c>
      <c r="I27" s="35">
        <v>-5000</v>
      </c>
      <c r="J27" s="35">
        <v>31000</v>
      </c>
      <c r="K27" s="35">
        <v>26000</v>
      </c>
      <c r="L27" s="18" t="s">
        <v>57</v>
      </c>
      <c r="M27" s="99" t="s">
        <v>1507</v>
      </c>
      <c r="BA27" s="49" t="s">
        <v>97</v>
      </c>
      <c r="BB27" s="49" t="s">
        <v>533</v>
      </c>
    </row>
    <row r="28" spans="1:13 53:54" ht="15">
      <c r="A28" s="110" t="s">
        <v>1510</v>
      </c>
      <c r="B28" s="110"/>
      <c r="C28" s="110"/>
      <c r="D28" s="110"/>
      <c r="E28" s="110"/>
      <c r="F28" s="110"/>
      <c r="G28" s="110"/>
      <c r="H28" s="110"/>
      <c r="I28" s="110"/>
      <c r="J28" s="110"/>
      <c r="K28" s="110"/>
      <c r="L28" s="110"/>
      <c r="M28" s="110"/>
      <c r="BA28" s="49" t="s">
        <v>100</v>
      </c>
      <c r="BB28" s="49" t="s">
        <v>915</v>
      </c>
    </row>
    <row r="29" spans="53:54" ht="15" hidden="1">
      <c r="BA29" s="49" t="s">
        <v>107</v>
      </c>
      <c r="BB29" s="49" t="s">
        <v>1107</v>
      </c>
    </row>
    <row r="30" spans="53:54" ht="15" hidden="1">
      <c r="BA30" s="49" t="s">
        <v>110</v>
      </c>
      <c r="BB30" s="49" t="s">
        <v>1132</v>
      </c>
    </row>
    <row r="31" spans="53:54" ht="15" hidden="1">
      <c r="BA31" s="49" t="s">
        <v>111</v>
      </c>
      <c r="BB31" s="49" t="s">
        <v>1341</v>
      </c>
    </row>
    <row r="32" spans="53:54" ht="15" hidden="1">
      <c r="BA32" s="49" t="s">
        <v>112</v>
      </c>
      <c r="BB32" s="49" t="s">
        <v>931</v>
      </c>
    </row>
    <row r="33" spans="53:54" ht="15" hidden="1">
      <c r="BA33" s="49" t="s">
        <v>113</v>
      </c>
      <c r="BB33" s="49" t="s">
        <v>1460</v>
      </c>
    </row>
    <row r="34" spans="53:54" ht="15" hidden="1">
      <c r="BA34" s="49" t="s">
        <v>115</v>
      </c>
      <c r="BB34" s="49" t="s">
        <v>891</v>
      </c>
    </row>
    <row r="35" spans="53:54" ht="15" hidden="1">
      <c r="BA35" s="49" t="s">
        <v>234</v>
      </c>
      <c r="BB35" s="49" t="s">
        <v>650</v>
      </c>
    </row>
    <row r="36" spans="53:54" ht="15" hidden="1">
      <c r="BA36" s="49" t="s">
        <v>237</v>
      </c>
      <c r="BB36" s="49" t="s">
        <v>664</v>
      </c>
    </row>
    <row r="37" spans="53:54" ht="15" hidden="1">
      <c r="BA37" s="49" t="s">
        <v>238</v>
      </c>
      <c r="BB37" s="49" t="s">
        <v>663</v>
      </c>
    </row>
    <row r="38" spans="53:54" ht="15" hidden="1">
      <c r="BA38" s="49" t="s">
        <v>239</v>
      </c>
      <c r="BB38" s="49" t="s">
        <v>670</v>
      </c>
    </row>
    <row r="39" spans="53:54" ht="15" hidden="1">
      <c r="BA39" s="49" t="s">
        <v>240</v>
      </c>
      <c r="BB39" s="49" t="s">
        <v>662</v>
      </c>
    </row>
    <row r="40" spans="53:54" ht="15" hidden="1">
      <c r="BA40" s="49" t="s">
        <v>241</v>
      </c>
      <c r="BB40" s="49" t="s">
        <v>666</v>
      </c>
    </row>
    <row r="41" spans="53:54" ht="15" hidden="1">
      <c r="BA41" s="49" t="s">
        <v>242</v>
      </c>
      <c r="BB41" s="49" t="s">
        <v>668</v>
      </c>
    </row>
    <row r="42" spans="53:54" ht="15" hidden="1">
      <c r="BA42" s="49" t="s">
        <v>243</v>
      </c>
      <c r="BB42" s="49" t="s">
        <v>665</v>
      </c>
    </row>
    <row r="43" spans="53:54" ht="15" hidden="1">
      <c r="BA43" s="49" t="s">
        <v>244</v>
      </c>
      <c r="BB43" s="49" t="s">
        <v>669</v>
      </c>
    </row>
    <row r="44" spans="53:54" ht="15" hidden="1">
      <c r="BA44" s="49" t="s">
        <v>245</v>
      </c>
      <c r="BB44" s="49" t="s">
        <v>658</v>
      </c>
    </row>
    <row r="45" spans="53:54" ht="15" hidden="1">
      <c r="BA45" s="49" t="s">
        <v>246</v>
      </c>
      <c r="BB45" s="49" t="s">
        <v>659</v>
      </c>
    </row>
    <row r="46" spans="53:54" ht="15" hidden="1">
      <c r="BA46" s="49" t="s">
        <v>247</v>
      </c>
      <c r="BB46" s="49" t="s">
        <v>651</v>
      </c>
    </row>
    <row r="47" spans="53:54" ht="15" hidden="1">
      <c r="BA47" s="49" t="s">
        <v>248</v>
      </c>
      <c r="BB47" s="49" t="s">
        <v>653</v>
      </c>
    </row>
    <row r="48" spans="53:54" ht="15" hidden="1">
      <c r="BA48" s="49" t="s">
        <v>249</v>
      </c>
      <c r="BB48" s="49" t="s">
        <v>655</v>
      </c>
    </row>
    <row r="49" spans="53:54" ht="15" hidden="1">
      <c r="BA49" s="49" t="s">
        <v>250</v>
      </c>
      <c r="BB49" s="49" t="s">
        <v>657</v>
      </c>
    </row>
    <row r="50" spans="53:54" ht="15" hidden="1">
      <c r="BA50" s="49" t="s">
        <v>251</v>
      </c>
      <c r="BB50" s="49" t="s">
        <v>656</v>
      </c>
    </row>
    <row r="51" spans="53:54" ht="15" hidden="1">
      <c r="BA51" s="49" t="s">
        <v>252</v>
      </c>
      <c r="BB51" s="49" t="s">
        <v>660</v>
      </c>
    </row>
    <row r="52" spans="53:54" ht="15" hidden="1">
      <c r="BA52" s="49" t="s">
        <v>253</v>
      </c>
      <c r="BB52" s="49" t="s">
        <v>652</v>
      </c>
    </row>
    <row r="53" spans="53:54" ht="15" hidden="1">
      <c r="BA53" s="49" t="s">
        <v>254</v>
      </c>
      <c r="BB53" s="49" t="s">
        <v>649</v>
      </c>
    </row>
    <row r="54" spans="53:54" ht="15" hidden="1">
      <c r="BA54" s="49" t="s">
        <v>255</v>
      </c>
      <c r="BB54" s="49" t="s">
        <v>613</v>
      </c>
    </row>
    <row r="55" spans="53:54" ht="15" hidden="1">
      <c r="BA55" s="49" t="s">
        <v>256</v>
      </c>
      <c r="BB55" s="49" t="s">
        <v>648</v>
      </c>
    </row>
    <row r="56" spans="53:54" ht="15" hidden="1">
      <c r="BA56" s="49" t="s">
        <v>257</v>
      </c>
      <c r="BB56" s="49" t="s">
        <v>674</v>
      </c>
    </row>
    <row r="57" spans="53:54" ht="15" hidden="1">
      <c r="BA57" s="49" t="s">
        <v>258</v>
      </c>
      <c r="BB57" s="49" t="s">
        <v>673</v>
      </c>
    </row>
    <row r="58" spans="53:54" ht="15" hidden="1">
      <c r="BA58" s="49" t="s">
        <v>259</v>
      </c>
      <c r="BB58" s="49" t="s">
        <v>672</v>
      </c>
    </row>
    <row r="59" spans="53:54" ht="15" hidden="1">
      <c r="BA59" s="49" t="s">
        <v>260</v>
      </c>
      <c r="BB59" s="49" t="s">
        <v>671</v>
      </c>
    </row>
    <row r="60" spans="53:54" ht="15" hidden="1">
      <c r="BA60" s="49" t="s">
        <v>261</v>
      </c>
      <c r="BB60" s="49" t="s">
        <v>725</v>
      </c>
    </row>
    <row r="61" spans="53:54" ht="15" hidden="1">
      <c r="BA61" s="49" t="s">
        <v>262</v>
      </c>
      <c r="BB61" s="49" t="s">
        <v>667</v>
      </c>
    </row>
    <row r="62" spans="53:54" ht="15" hidden="1">
      <c r="BA62" s="49" t="s">
        <v>263</v>
      </c>
      <c r="BB62" s="49" t="s">
        <v>654</v>
      </c>
    </row>
    <row r="63" spans="53:54" ht="15" hidden="1">
      <c r="BA63" s="49" t="s">
        <v>266</v>
      </c>
      <c r="BB63" s="49" t="s">
        <v>890</v>
      </c>
    </row>
    <row r="64" spans="53:54" ht="15" hidden="1">
      <c r="BA64" s="49" t="s">
        <v>267</v>
      </c>
      <c r="BB64" s="49" t="s">
        <v>1434</v>
      </c>
    </row>
    <row r="65" spans="53:54" ht="15" hidden="1">
      <c r="BA65" s="49" t="s">
        <v>268</v>
      </c>
      <c r="BB65" s="49" t="s">
        <v>1201</v>
      </c>
    </row>
    <row r="66" spans="53:54" ht="15" hidden="1">
      <c r="BA66" s="49" t="s">
        <v>269</v>
      </c>
      <c r="BB66" s="49" t="s">
        <v>1193</v>
      </c>
    </row>
    <row r="67" spans="53:54" ht="15" hidden="1">
      <c r="BA67" s="49" t="s">
        <v>270</v>
      </c>
      <c r="BB67" s="49" t="s">
        <v>1280</v>
      </c>
    </row>
    <row r="68" spans="53:54" ht="15" hidden="1">
      <c r="BA68" s="49" t="s">
        <v>271</v>
      </c>
      <c r="BB68" s="49" t="s">
        <v>1179</v>
      </c>
    </row>
    <row r="69" spans="53:54" ht="15" hidden="1">
      <c r="BA69" s="49" t="s">
        <v>272</v>
      </c>
      <c r="BB69" s="49" t="s">
        <v>1239</v>
      </c>
    </row>
    <row r="70" spans="53:54" ht="15" hidden="1">
      <c r="BA70" s="49" t="s">
        <v>273</v>
      </c>
      <c r="BB70" s="49" t="s">
        <v>274</v>
      </c>
    </row>
    <row r="71" spans="53:54" ht="15" hidden="1">
      <c r="BA71" s="49" t="s">
        <v>275</v>
      </c>
      <c r="BB71" s="49" t="s">
        <v>908</v>
      </c>
    </row>
    <row r="72" spans="53:54" ht="15" hidden="1">
      <c r="BA72" s="49" t="s">
        <v>276</v>
      </c>
      <c r="BB72" s="49" t="s">
        <v>909</v>
      </c>
    </row>
    <row r="73" spans="53:54" ht="15" hidden="1">
      <c r="BA73" s="49" t="s">
        <v>277</v>
      </c>
      <c r="BB73" s="49" t="s">
        <v>910</v>
      </c>
    </row>
    <row r="74" spans="53:54" ht="15" hidden="1">
      <c r="BA74" s="49" t="s">
        <v>278</v>
      </c>
      <c r="BB74" s="49" t="s">
        <v>911</v>
      </c>
    </row>
    <row r="75" spans="53:54" ht="15" hidden="1">
      <c r="BA75" s="49" t="s">
        <v>279</v>
      </c>
      <c r="BB75" s="49" t="s">
        <v>912</v>
      </c>
    </row>
    <row r="76" spans="53:54" ht="15" hidden="1">
      <c r="BA76" s="49" t="s">
        <v>280</v>
      </c>
      <c r="BB76" s="49" t="s">
        <v>913</v>
      </c>
    </row>
    <row r="77" spans="53:54" ht="15" hidden="1">
      <c r="BA77" s="49" t="s">
        <v>281</v>
      </c>
      <c r="BB77" s="49" t="s">
        <v>914</v>
      </c>
    </row>
    <row r="78" spans="53:54" ht="15" hidden="1">
      <c r="BA78" s="49" t="s">
        <v>282</v>
      </c>
      <c r="BB78" s="49" t="s">
        <v>907</v>
      </c>
    </row>
    <row r="79" ht="12.75" hidden="1"/>
    <row r="80" ht="12.75" hidden="1"/>
    <row r="81" ht="12.75" hidden="1"/>
  </sheetData>
  <mergeCells count="35">
    <mergeCell ref="A28:M28"/>
    <mergeCell ref="A2:B2"/>
    <mergeCell ref="A3:B3"/>
    <mergeCell ref="A4:B4"/>
    <mergeCell ref="A1:L1"/>
    <mergeCell ref="E2:M2"/>
    <mergeCell ref="D3:M3"/>
    <mergeCell ref="D4:M4"/>
    <mergeCell ref="A5:B5"/>
    <mergeCell ref="F9:H9"/>
    <mergeCell ref="I9:K9"/>
    <mergeCell ref="F10:H10"/>
    <mergeCell ref="I10:K10"/>
    <mergeCell ref="B9:E12"/>
    <mergeCell ref="D5:M5"/>
    <mergeCell ref="A6:M6"/>
    <mergeCell ref="A7:L7"/>
    <mergeCell ref="A8:M8"/>
    <mergeCell ref="L9:M9"/>
    <mergeCell ref="L10:M10"/>
    <mergeCell ref="L11:M11"/>
    <mergeCell ref="L12:M12"/>
    <mergeCell ref="F11:G11"/>
    <mergeCell ref="H11:H12"/>
    <mergeCell ref="I11:J11"/>
    <mergeCell ref="K11:K12"/>
    <mergeCell ref="C13:E13"/>
    <mergeCell ref="C14:C20"/>
    <mergeCell ref="D14:D16"/>
    <mergeCell ref="D17:D19"/>
    <mergeCell ref="D20:E20"/>
    <mergeCell ref="C21:C27"/>
    <mergeCell ref="D21:D23"/>
    <mergeCell ref="D24:D26"/>
    <mergeCell ref="D27:E27"/>
  </mergeCells>
  <dataValidations count="1">
    <dataValidation type="list" allowBlank="1" showInputMessage="1" showErrorMessage="1" sqref="C5">
      <formula1>'@lists'!$A$56:$B$56</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workbookViewId="0" topLeftCell="A1">
      <selection pane="topLeft" activeCell="A1" sqref="A1:K1"/>
    </sheetView>
  </sheetViews>
  <sheetFormatPr defaultColWidth="0" defaultRowHeight="12.75" zeroHeight="1"/>
  <cols>
    <col min="1" max="2" width="8.28571428571429" style="110" customWidth="1"/>
    <col min="3" max="5" width="21.2857142857143" style="110" customWidth="1"/>
    <col min="6" max="6" width="13.5714285714286" style="110" customWidth="1"/>
    <col min="7" max="7" width="14.5714285714286" style="110" customWidth="1"/>
    <col min="8" max="8" width="13.5714285714286" style="110" customWidth="1"/>
    <col min="9" max="9" width="14.5714285714286" style="110" customWidth="1"/>
    <col min="10" max="10" width="16.2857142857143" style="110" customWidth="1"/>
    <col min="11" max="11" width="8.28571428571429" style="110" customWidth="1"/>
    <col min="12" max="12" width="13.5714285714286" style="110" customWidth="1"/>
    <col min="13" max="54" width="13.5714285714286" hidden="1"/>
    <col min="55" max="16384" width="11.4285714285714" hidden="1"/>
  </cols>
  <sheetData>
    <row r="1" spans="1:12" ht="14.1" customHeight="1">
      <c r="A1" s="147" t="s">
        <v>1581</v>
      </c>
      <c r="B1" s="147"/>
      <c r="C1" s="147"/>
      <c r="D1" s="147"/>
      <c r="E1" s="147"/>
      <c r="F1" s="147"/>
      <c r="G1" s="147"/>
      <c r="H1" s="147"/>
      <c r="I1" s="147"/>
      <c r="J1" s="147"/>
      <c r="K1" s="147"/>
      <c r="L1" s="100"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20">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222</v>
      </c>
      <c r="D5" s="120" t="s">
        <v>1513</v>
      </c>
      <c r="BA5" s="49" t="s">
        <v>42</v>
      </c>
      <c r="BB5" s="49" t="s">
        <v>983</v>
      </c>
    </row>
    <row r="6" spans="1:1 53:54" ht="14.1" customHeight="1">
      <c r="A6" s="110" t="s">
        <v>1509</v>
      </c>
      <c r="BA6" s="49" t="s">
        <v>44</v>
      </c>
      <c r="BB6" s="49" t="s">
        <v>720</v>
      </c>
    </row>
    <row r="7" spans="1:12 53:54" ht="15" customHeight="1">
      <c r="A7" s="166" t="s">
        <v>223</v>
      </c>
      <c r="B7" s="166"/>
      <c r="C7" s="166"/>
      <c r="D7" s="166"/>
      <c r="E7" s="166"/>
      <c r="F7" s="166"/>
      <c r="G7" s="166"/>
      <c r="H7" s="166"/>
      <c r="I7" s="166"/>
      <c r="J7" s="166"/>
      <c r="K7" s="166"/>
      <c r="L7" s="100" t="s">
        <v>1508</v>
      </c>
      <c r="BA7" s="49" t="s">
        <v>45</v>
      </c>
      <c r="BB7" s="49" t="s">
        <v>721</v>
      </c>
    </row>
    <row r="8" spans="1:1 53:54" ht="14.1" customHeight="1">
      <c r="A8" s="110" t="s">
        <v>1509</v>
      </c>
      <c r="BA8" s="49" t="s">
        <v>46</v>
      </c>
      <c r="BB8" s="49" t="s">
        <v>719</v>
      </c>
    </row>
    <row r="9" spans="1:12 53:54" ht="24.95" customHeight="1">
      <c r="A9" s="100" t="s">
        <v>1511</v>
      </c>
      <c r="B9" s="154" t="s">
        <v>617</v>
      </c>
      <c r="C9" s="161"/>
      <c r="D9" s="161"/>
      <c r="E9" s="155"/>
      <c r="F9" s="124" t="s">
        <v>1000</v>
      </c>
      <c r="G9" s="106"/>
      <c r="H9" s="126" t="s">
        <v>999</v>
      </c>
      <c r="I9" s="106"/>
      <c r="J9" s="36" t="s">
        <v>1001</v>
      </c>
      <c r="K9" s="152" t="s">
        <v>1507</v>
      </c>
      <c r="L9" s="147"/>
      <c r="BA9" s="49" t="s">
        <v>48</v>
      </c>
      <c r="BB9" s="49" t="s">
        <v>777</v>
      </c>
    </row>
    <row r="10" spans="1:12 53:54" ht="14.1" customHeight="1">
      <c r="A10" s="100" t="s">
        <v>1511</v>
      </c>
      <c r="B10" s="158"/>
      <c r="C10" s="162"/>
      <c r="D10" s="162"/>
      <c r="E10" s="159"/>
      <c r="F10" s="30" t="s">
        <v>1495</v>
      </c>
      <c r="G10" s="36" t="s">
        <v>1384</v>
      </c>
      <c r="H10" s="36" t="s">
        <v>1495</v>
      </c>
      <c r="I10" s="36" t="s">
        <v>1384</v>
      </c>
      <c r="J10" s="36" t="s">
        <v>1473</v>
      </c>
      <c r="K10" s="152" t="s">
        <v>1507</v>
      </c>
      <c r="L10" s="147"/>
      <c r="BA10" s="49" t="s">
        <v>49</v>
      </c>
      <c r="BB10" s="49" t="s">
        <v>933</v>
      </c>
    </row>
    <row r="11" spans="1:12 53:54" ht="14.1" customHeight="1">
      <c r="A11" s="100" t="s">
        <v>1511</v>
      </c>
      <c r="B11" s="51" t="s">
        <v>222</v>
      </c>
      <c r="C11" s="163"/>
      <c r="D11" s="178"/>
      <c r="E11" s="163"/>
      <c r="F11" s="61" t="s">
        <v>35</v>
      </c>
      <c r="G11" s="61" t="s">
        <v>35</v>
      </c>
      <c r="H11" s="61" t="s">
        <v>65</v>
      </c>
      <c r="I11" s="61" t="s">
        <v>65</v>
      </c>
      <c r="J11" s="61" t="s">
        <v>84</v>
      </c>
      <c r="K11" s="47"/>
      <c r="L11" s="99" t="s">
        <v>1507</v>
      </c>
      <c r="BA11" s="49" t="s">
        <v>50</v>
      </c>
      <c r="BB11" s="49" t="s">
        <v>1345</v>
      </c>
    </row>
    <row r="12" spans="1:12 53:54" ht="14.1" customHeight="1">
      <c r="A12" s="100" t="s">
        <v>1511</v>
      </c>
      <c r="B12" s="63" t="s">
        <v>35</v>
      </c>
      <c r="C12" s="136" t="s">
        <v>1483</v>
      </c>
      <c r="D12" s="137" t="s">
        <v>1329</v>
      </c>
      <c r="E12" s="138"/>
      <c r="F12" s="60">
        <v>7000</v>
      </c>
      <c r="G12" s="60">
        <v>7000</v>
      </c>
      <c r="H12" s="60">
        <v>13000</v>
      </c>
      <c r="I12" s="60">
        <v>13000</v>
      </c>
      <c r="J12" s="60">
        <v>26000</v>
      </c>
      <c r="K12" s="63" t="s">
        <v>35</v>
      </c>
      <c r="L12" s="99" t="s">
        <v>1507</v>
      </c>
      <c r="BA12" s="49" t="s">
        <v>51</v>
      </c>
      <c r="BB12" s="49" t="s">
        <v>1346</v>
      </c>
    </row>
    <row r="13" spans="1:12 53:54" ht="14.1" customHeight="1">
      <c r="A13" s="100" t="s">
        <v>1511</v>
      </c>
      <c r="B13" s="16" t="s">
        <v>65</v>
      </c>
      <c r="C13" s="103"/>
      <c r="D13" s="105" t="s">
        <v>1328</v>
      </c>
      <c r="E13" s="106"/>
      <c r="F13" s="34">
        <v>8000</v>
      </c>
      <c r="G13" s="34">
        <v>11000</v>
      </c>
      <c r="H13" s="34">
        <v>17000</v>
      </c>
      <c r="I13" s="34">
        <v>21000</v>
      </c>
      <c r="J13" s="34">
        <v>42000</v>
      </c>
      <c r="K13" s="16" t="s">
        <v>65</v>
      </c>
      <c r="L13" s="99" t="s">
        <v>1507</v>
      </c>
      <c r="BA13" s="49" t="s">
        <v>52</v>
      </c>
      <c r="BB13" s="49" t="s">
        <v>918</v>
      </c>
    </row>
    <row r="14" spans="1:12 53:54" ht="14.1" customHeight="1">
      <c r="A14" s="100" t="s">
        <v>1511</v>
      </c>
      <c r="B14" s="16" t="s">
        <v>84</v>
      </c>
      <c r="C14" s="103"/>
      <c r="D14" s="105" t="s">
        <v>1497</v>
      </c>
      <c r="E14" s="106"/>
      <c r="F14" s="34">
        <v>5000</v>
      </c>
      <c r="G14" s="34">
        <v>6000</v>
      </c>
      <c r="H14" s="34">
        <v>10000</v>
      </c>
      <c r="I14" s="34">
        <v>12000</v>
      </c>
      <c r="J14" s="34">
        <v>21000</v>
      </c>
      <c r="K14" s="16" t="s">
        <v>84</v>
      </c>
      <c r="L14" s="99" t="s">
        <v>1507</v>
      </c>
      <c r="BA14" s="49" t="s">
        <v>55</v>
      </c>
      <c r="BB14" s="49" t="s">
        <v>600</v>
      </c>
    </row>
    <row r="15" spans="1:12 53:54" ht="14.1" customHeight="1">
      <c r="A15" s="100" t="s">
        <v>1511</v>
      </c>
      <c r="B15" s="16" t="s">
        <v>98</v>
      </c>
      <c r="C15" s="103"/>
      <c r="D15" s="140" t="s">
        <v>778</v>
      </c>
      <c r="E15" s="24" t="s">
        <v>789</v>
      </c>
      <c r="F15" s="34">
        <v>3000</v>
      </c>
      <c r="G15" s="34">
        <v>3000</v>
      </c>
      <c r="H15" s="34">
        <v>6000</v>
      </c>
      <c r="I15" s="34">
        <v>6000</v>
      </c>
      <c r="J15" s="34">
        <v>11000</v>
      </c>
      <c r="K15" s="16" t="s">
        <v>98</v>
      </c>
      <c r="L15" s="99" t="s">
        <v>1507</v>
      </c>
      <c r="BA15" s="49" t="s">
        <v>56</v>
      </c>
      <c r="BB15" s="49" t="s">
        <v>865</v>
      </c>
    </row>
    <row r="16" spans="1:12 53:54" ht="14.1" customHeight="1">
      <c r="A16" s="100" t="s">
        <v>1511</v>
      </c>
      <c r="B16" s="16" t="s">
        <v>109</v>
      </c>
      <c r="C16" s="103"/>
      <c r="D16" s="142"/>
      <c r="E16" s="24" t="s">
        <v>860</v>
      </c>
      <c r="F16" s="34"/>
      <c r="G16" s="34"/>
      <c r="H16" s="34"/>
      <c r="I16" s="34"/>
      <c r="J16" s="34"/>
      <c r="K16" s="16" t="s">
        <v>109</v>
      </c>
      <c r="L16" s="99" t="s">
        <v>1507</v>
      </c>
      <c r="BA16" s="49" t="s">
        <v>58</v>
      </c>
      <c r="BB16" s="49" t="s">
        <v>605</v>
      </c>
    </row>
    <row r="17" spans="1:12 53:54" ht="14.1" customHeight="1">
      <c r="A17" s="100" t="s">
        <v>1511</v>
      </c>
      <c r="B17" s="16" t="s">
        <v>114</v>
      </c>
      <c r="C17" s="103"/>
      <c r="D17" s="142"/>
      <c r="E17" s="24" t="s">
        <v>1330</v>
      </c>
      <c r="F17" s="34"/>
      <c r="G17" s="34"/>
      <c r="H17" s="34"/>
      <c r="I17" s="34"/>
      <c r="J17" s="34"/>
      <c r="K17" s="16" t="s">
        <v>114</v>
      </c>
      <c r="L17" s="99" t="s">
        <v>1507</v>
      </c>
      <c r="BA17" s="49" t="s">
        <v>62</v>
      </c>
      <c r="BB17" s="49" t="s">
        <v>1135</v>
      </c>
    </row>
    <row r="18" spans="1:12 53:54" ht="24.95" customHeight="1">
      <c r="A18" s="100" t="s">
        <v>1511</v>
      </c>
      <c r="B18" s="16" t="s">
        <v>235</v>
      </c>
      <c r="C18" s="103"/>
      <c r="D18" s="106"/>
      <c r="E18" s="24" t="s">
        <v>1186</v>
      </c>
      <c r="F18" s="34">
        <v>3000</v>
      </c>
      <c r="G18" s="34">
        <v>3000</v>
      </c>
      <c r="H18" s="34">
        <v>6000</v>
      </c>
      <c r="I18" s="34">
        <v>6000</v>
      </c>
      <c r="J18" s="34">
        <v>11000</v>
      </c>
      <c r="K18" s="16" t="s">
        <v>235</v>
      </c>
      <c r="L18" s="99" t="s">
        <v>1507</v>
      </c>
      <c r="BA18" s="49" t="s">
        <v>68</v>
      </c>
      <c r="BB18" s="49" t="s">
        <v>1069</v>
      </c>
    </row>
    <row r="19" spans="1:12 53:54" ht="14.1" customHeight="1">
      <c r="A19" s="100" t="s">
        <v>1511</v>
      </c>
      <c r="B19" s="16" t="s">
        <v>236</v>
      </c>
      <c r="C19" s="103"/>
      <c r="D19" s="105" t="s">
        <v>609</v>
      </c>
      <c r="E19" s="106"/>
      <c r="F19" s="34">
        <v>21000</v>
      </c>
      <c r="G19" s="34">
        <v>5000</v>
      </c>
      <c r="H19" s="34">
        <v>47000</v>
      </c>
      <c r="I19" s="34">
        <v>8000</v>
      </c>
      <c r="J19" s="34">
        <v>12000</v>
      </c>
      <c r="K19" s="16" t="s">
        <v>236</v>
      </c>
      <c r="L19" s="99" t="s">
        <v>1507</v>
      </c>
      <c r="BA19" s="49" t="s">
        <v>69</v>
      </c>
      <c r="BB19" s="49" t="s">
        <v>1070</v>
      </c>
    </row>
    <row r="20" spans="1:12 53:54" ht="14.1" customHeight="1">
      <c r="A20" s="100" t="s">
        <v>1511</v>
      </c>
      <c r="B20" s="16" t="s">
        <v>264</v>
      </c>
      <c r="C20" s="108"/>
      <c r="D20" s="140" t="s">
        <v>1306</v>
      </c>
      <c r="E20" s="106"/>
      <c r="F20" s="34">
        <v>34000</v>
      </c>
      <c r="G20" s="34">
        <v>20000</v>
      </c>
      <c r="H20" s="34">
        <v>73000</v>
      </c>
      <c r="I20" s="34">
        <v>36000</v>
      </c>
      <c r="J20" s="34">
        <v>70000</v>
      </c>
      <c r="K20" s="16" t="s">
        <v>264</v>
      </c>
      <c r="L20" s="99" t="s">
        <v>1507</v>
      </c>
      <c r="BA20" s="49" t="s">
        <v>72</v>
      </c>
      <c r="BB20" s="49" t="s">
        <v>345</v>
      </c>
    </row>
    <row r="21" spans="1:12 53:54" ht="14.1" customHeight="1">
      <c r="A21" s="100" t="s">
        <v>1511</v>
      </c>
      <c r="B21" s="16" t="s">
        <v>37</v>
      </c>
      <c r="C21" s="160" t="s">
        <v>1243</v>
      </c>
      <c r="D21" s="125"/>
      <c r="E21" s="106"/>
      <c r="F21" s="34"/>
      <c r="G21" s="34"/>
      <c r="H21" s="34"/>
      <c r="I21" s="34"/>
      <c r="J21" s="34"/>
      <c r="K21" s="16" t="s">
        <v>37</v>
      </c>
      <c r="L21" s="99" t="s">
        <v>1507</v>
      </c>
      <c r="BA21" s="49" t="s">
        <v>74</v>
      </c>
      <c r="BB21" s="49" t="s">
        <v>424</v>
      </c>
    </row>
    <row r="22" spans="1:12 53:54" ht="14.1" customHeight="1">
      <c r="A22" s="100" t="s">
        <v>1511</v>
      </c>
      <c r="B22" s="16" t="s">
        <v>43</v>
      </c>
      <c r="C22" s="160" t="s">
        <v>1244</v>
      </c>
      <c r="D22" s="125"/>
      <c r="E22" s="106"/>
      <c r="F22" s="34">
        <v>34000</v>
      </c>
      <c r="G22" s="34">
        <v>20000</v>
      </c>
      <c r="H22" s="34">
        <v>73000</v>
      </c>
      <c r="I22" s="34">
        <v>36000</v>
      </c>
      <c r="J22" s="34">
        <v>70000</v>
      </c>
      <c r="K22" s="16" t="s">
        <v>43</v>
      </c>
      <c r="L22" s="99" t="s">
        <v>1507</v>
      </c>
      <c r="BA22" s="49" t="s">
        <v>78</v>
      </c>
      <c r="BB22" s="49" t="s">
        <v>916</v>
      </c>
    </row>
    <row r="23" spans="1:12 53:54" ht="14.1" customHeight="1">
      <c r="A23" s="100" t="s">
        <v>1511</v>
      </c>
      <c r="B23" s="18" t="s">
        <v>47</v>
      </c>
      <c r="C23" s="102" t="s">
        <v>800</v>
      </c>
      <c r="D23" s="177"/>
      <c r="E23" s="107"/>
      <c r="F23" s="35">
        <v>2000</v>
      </c>
      <c r="G23" s="35">
        <v>2000</v>
      </c>
      <c r="H23" s="35">
        <v>5000</v>
      </c>
      <c r="I23" s="35">
        <v>5000</v>
      </c>
      <c r="J23" s="35">
        <v>11000</v>
      </c>
      <c r="K23" s="18" t="s">
        <v>47</v>
      </c>
      <c r="L23" s="99" t="s">
        <v>1507</v>
      </c>
      <c r="BA23" s="49" t="s">
        <v>79</v>
      </c>
      <c r="BB23" s="49" t="s">
        <v>917</v>
      </c>
    </row>
    <row r="24" spans="1:1 53:54" ht="15">
      <c r="A24" s="110" t="s">
        <v>1510</v>
      </c>
      <c r="BA24" s="49" t="s">
        <v>81</v>
      </c>
      <c r="BB24" s="49" t="s">
        <v>324</v>
      </c>
    </row>
    <row r="25" spans="53:54" ht="15" customHeight="1" hidden="1">
      <c r="BA25" s="49" t="s">
        <v>87</v>
      </c>
      <c r="BB25" s="49" t="s">
        <v>724</v>
      </c>
    </row>
    <row r="26" spans="53:54" ht="15" customHeight="1" hidden="1">
      <c r="BA26" s="49" t="s">
        <v>91</v>
      </c>
      <c r="BB26" s="49" t="s">
        <v>1340</v>
      </c>
    </row>
    <row r="27" spans="53:54" ht="15" customHeight="1" hidden="1">
      <c r="BA27" s="49" t="s">
        <v>97</v>
      </c>
      <c r="BB27" s="49" t="s">
        <v>533</v>
      </c>
    </row>
    <row r="28" spans="53:54" ht="15" customHeight="1" hidden="1">
      <c r="BA28" s="49" t="s">
        <v>100</v>
      </c>
      <c r="BB28" s="49" t="s">
        <v>915</v>
      </c>
    </row>
    <row r="29" spans="53:54" ht="15" customHeight="1" hidden="1">
      <c r="BA29" s="49" t="s">
        <v>107</v>
      </c>
      <c r="BB29" s="49" t="s">
        <v>1107</v>
      </c>
    </row>
    <row r="30" spans="53:54" ht="15" customHeight="1" hidden="1">
      <c r="BA30" s="49" t="s">
        <v>110</v>
      </c>
      <c r="BB30" s="49" t="s">
        <v>1132</v>
      </c>
    </row>
    <row r="31" spans="53:54" ht="15" customHeight="1" hidden="1">
      <c r="BA31" s="49" t="s">
        <v>111</v>
      </c>
      <c r="BB31" s="49" t="s">
        <v>1341</v>
      </c>
    </row>
    <row r="32" spans="53:54" ht="15" customHeight="1" hidden="1">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29">
    <mergeCell ref="A24:L1048576"/>
    <mergeCell ref="A2:B2"/>
    <mergeCell ref="A3:B3"/>
    <mergeCell ref="A4:B4"/>
    <mergeCell ref="A1:K1"/>
    <mergeCell ref="E2:L2"/>
    <mergeCell ref="D3:L3"/>
    <mergeCell ref="D4:L4"/>
    <mergeCell ref="A5:B5"/>
    <mergeCell ref="F9:G9"/>
    <mergeCell ref="H9:I9"/>
    <mergeCell ref="C11:E11"/>
    <mergeCell ref="B9:E10"/>
    <mergeCell ref="D5:L5"/>
    <mergeCell ref="A6:L6"/>
    <mergeCell ref="A7:K7"/>
    <mergeCell ref="A8:L8"/>
    <mergeCell ref="K9:L9"/>
    <mergeCell ref="K10:L10"/>
    <mergeCell ref="C21:E21"/>
    <mergeCell ref="C22:E22"/>
    <mergeCell ref="C23:E23"/>
    <mergeCell ref="C12:C20"/>
    <mergeCell ref="D12:E12"/>
    <mergeCell ref="D13:E13"/>
    <mergeCell ref="D14:E14"/>
    <mergeCell ref="D15:D18"/>
    <mergeCell ref="D19:E19"/>
    <mergeCell ref="D20:E20"/>
  </mergeCells>
  <dataValidations count="1">
    <dataValidation type="list" allowBlank="1" showInputMessage="1" showErrorMessage="1" sqref="C5">
      <formula1>'@lists'!$A$57:$B$57</formula1>
    </dataValidation>
  </dataValidation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B78"/>
  <sheetViews>
    <sheetView rightToLeft="1" tabSelected="1" workbookViewId="0" topLeftCell="A1">
      <selection pane="topLeft" activeCell="A1" sqref="A1:K1"/>
    </sheetView>
  </sheetViews>
  <sheetFormatPr defaultColWidth="0" defaultRowHeight="12.75" zeroHeight="1"/>
  <cols>
    <col min="1" max="1" width="13.5714285714286" style="110" customWidth="1"/>
    <col min="2" max="2" width="8.28571428571429" style="110" customWidth="1"/>
    <col min="3" max="3" width="57.7142857142857" style="110" customWidth="1"/>
    <col min="4" max="4" width="13.5714285714286" style="110" customWidth="1"/>
    <col min="5" max="5" width="14.8571428571429" style="110" customWidth="1"/>
    <col min="6" max="6" width="13.5714285714286" style="110" customWidth="1"/>
    <col min="7" max="7" width="14.8571428571429" style="110" customWidth="1"/>
    <col min="8" max="9" width="16.1428571428571" style="110" customWidth="1"/>
    <col min="10" max="10" width="13.5714285714286" style="110" customWidth="1"/>
    <col min="11" max="11" width="8.28571428571429" style="110" customWidth="1"/>
    <col min="12" max="12" width="13.5714285714286" style="110" customWidth="1"/>
    <col min="13" max="54" width="13.5714285714286" hidden="1"/>
    <col min="55" max="16384" width="11.4285714285714" hidden="1"/>
  </cols>
  <sheetData>
    <row r="1" spans="1:12" ht="14.1" customHeight="1">
      <c r="A1" s="110" t="s">
        <v>1582</v>
      </c>
      <c r="L1" s="100" t="s">
        <v>1507</v>
      </c>
    </row>
    <row r="2" spans="1:5 53:54" ht="14.1" customHeight="1">
      <c r="A2" s="113" t="s">
        <v>647</v>
      </c>
      <c r="B2" s="145"/>
      <c r="C2" s="19" t="s">
        <v>87</v>
      </c>
      <c r="D2" s="28" t="str">
        <f>VLOOKUP(C2,BA2:BB78,2,0)</f>
        <v>הבינלאומי הראשון</v>
      </c>
      <c r="E2" s="110" t="s">
        <v>1507</v>
      </c>
      <c r="BA2" s="49" t="s">
        <v>39</v>
      </c>
      <c r="BB2" s="49" t="s">
        <v>982</v>
      </c>
    </row>
    <row r="3" spans="1:4 53:54" ht="14.1" customHeight="1">
      <c r="A3" s="115" t="s">
        <v>1479</v>
      </c>
      <c r="B3" s="146"/>
      <c r="C3" s="88">
        <v>43281</v>
      </c>
      <c r="D3" s="120" t="s">
        <v>1507</v>
      </c>
      <c r="BA3" s="49" t="s">
        <v>40</v>
      </c>
      <c r="BB3" s="49" t="s">
        <v>866</v>
      </c>
    </row>
    <row r="4" spans="1:4 53:54" ht="14.1" customHeight="1">
      <c r="A4" s="115" t="s">
        <v>1219</v>
      </c>
      <c r="B4" s="146"/>
      <c r="C4" s="21" t="s">
        <v>428</v>
      </c>
      <c r="D4" s="120" t="s">
        <v>1507</v>
      </c>
      <c r="BA4" s="49" t="s">
        <v>41</v>
      </c>
      <c r="BB4" s="49" t="s">
        <v>972</v>
      </c>
    </row>
    <row r="5" spans="1:4 53:54" ht="14.1" customHeight="1">
      <c r="A5" s="118" t="s">
        <v>1113</v>
      </c>
      <c r="B5" s="150"/>
      <c r="C5" s="22" t="s">
        <v>224</v>
      </c>
      <c r="D5" s="120" t="s">
        <v>1513</v>
      </c>
      <c r="BA5" s="49" t="s">
        <v>42</v>
      </c>
      <c r="BB5" s="49" t="s">
        <v>983</v>
      </c>
    </row>
    <row r="6" spans="1:1 53:54" ht="14.1" customHeight="1">
      <c r="A6" s="110" t="s">
        <v>1509</v>
      </c>
      <c r="BA6" s="49" t="s">
        <v>44</v>
      </c>
      <c r="BB6" s="49" t="s">
        <v>720</v>
      </c>
    </row>
    <row r="7" spans="1:12 53:54" ht="15" customHeight="1">
      <c r="A7" s="166" t="s">
        <v>225</v>
      </c>
      <c r="B7" s="166"/>
      <c r="C7" s="166"/>
      <c r="D7" s="166"/>
      <c r="E7" s="166"/>
      <c r="F7" s="166"/>
      <c r="G7" s="166"/>
      <c r="H7" s="166"/>
      <c r="I7" s="166"/>
      <c r="J7" s="166"/>
      <c r="K7" s="166"/>
      <c r="L7" s="100" t="s">
        <v>1508</v>
      </c>
      <c r="BA7" s="49" t="s">
        <v>45</v>
      </c>
      <c r="BB7" s="49" t="s">
        <v>721</v>
      </c>
    </row>
    <row r="8" spans="1:1 53:54" ht="14.1" customHeight="1">
      <c r="A8" s="110" t="s">
        <v>1509</v>
      </c>
      <c r="BA8" s="49" t="s">
        <v>46</v>
      </c>
      <c r="BB8" s="49" t="s">
        <v>719</v>
      </c>
    </row>
    <row r="9" spans="1:11 53:54" ht="24.95" customHeight="1">
      <c r="A9" s="100" t="s">
        <v>1511</v>
      </c>
      <c r="B9" s="171" t="s">
        <v>617</v>
      </c>
      <c r="C9" s="173"/>
      <c r="D9" s="124" t="s">
        <v>1482</v>
      </c>
      <c r="E9" s="125"/>
      <c r="F9" s="125"/>
      <c r="G9" s="106"/>
      <c r="H9" s="36" t="s">
        <v>1305</v>
      </c>
      <c r="I9" s="193" t="s">
        <v>1225</v>
      </c>
      <c r="J9" s="193" t="s">
        <v>766</v>
      </c>
      <c r="K9" s="120" t="s">
        <v>1507</v>
      </c>
      <c r="BA9" s="49" t="s">
        <v>48</v>
      </c>
      <c r="BB9" s="49" t="s">
        <v>777</v>
      </c>
    </row>
    <row r="10" spans="1:11 53:54" ht="14.1" customHeight="1">
      <c r="A10" s="100" t="s">
        <v>1511</v>
      </c>
      <c r="B10" s="179"/>
      <c r="C10" s="180"/>
      <c r="D10" s="124" t="s">
        <v>771</v>
      </c>
      <c r="E10" s="106"/>
      <c r="F10" s="126" t="s">
        <v>635</v>
      </c>
      <c r="G10" s="106"/>
      <c r="H10" s="126" t="s">
        <v>934</v>
      </c>
      <c r="I10" s="142"/>
      <c r="J10" s="142"/>
      <c r="K10" s="120" t="s">
        <v>1507</v>
      </c>
      <c r="BA10" s="49" t="s">
        <v>49</v>
      </c>
      <c r="BB10" s="49" t="s">
        <v>933</v>
      </c>
    </row>
    <row r="11" spans="1:11 53:54" ht="14.1" customHeight="1">
      <c r="A11" s="100" t="s">
        <v>1511</v>
      </c>
      <c r="B11" s="174"/>
      <c r="C11" s="176"/>
      <c r="D11" s="30" t="s">
        <v>934</v>
      </c>
      <c r="E11" s="36" t="s">
        <v>1112</v>
      </c>
      <c r="F11" s="36" t="s">
        <v>934</v>
      </c>
      <c r="G11" s="36" t="s">
        <v>1112</v>
      </c>
      <c r="H11" s="106"/>
      <c r="I11" s="106"/>
      <c r="J11" s="106"/>
      <c r="K11" s="120" t="s">
        <v>1507</v>
      </c>
      <c r="BA11" s="49" t="s">
        <v>50</v>
      </c>
      <c r="BB11" s="49" t="s">
        <v>1345</v>
      </c>
    </row>
    <row r="12" spans="1:12 53:54" ht="14.1" customHeight="1">
      <c r="A12" s="100" t="s">
        <v>1511</v>
      </c>
      <c r="B12" s="13" t="s">
        <v>224</v>
      </c>
      <c r="C12" s="64"/>
      <c r="D12" s="32" t="s">
        <v>35</v>
      </c>
      <c r="E12" s="37" t="s">
        <v>65</v>
      </c>
      <c r="F12" s="37" t="s">
        <v>84</v>
      </c>
      <c r="G12" s="37" t="s">
        <v>98</v>
      </c>
      <c r="H12" s="37" t="s">
        <v>109</v>
      </c>
      <c r="I12" s="37" t="s">
        <v>114</v>
      </c>
      <c r="J12" s="33" t="s">
        <v>235</v>
      </c>
      <c r="K12" s="47"/>
      <c r="L12" s="95" t="s">
        <v>1507</v>
      </c>
      <c r="BA12" s="49" t="s">
        <v>51</v>
      </c>
      <c r="BB12" s="49" t="s">
        <v>1346</v>
      </c>
    </row>
    <row r="13" spans="1:12 53:54" ht="14.1" customHeight="1">
      <c r="A13" s="100" t="s">
        <v>1511</v>
      </c>
      <c r="B13" s="16" t="s">
        <v>35</v>
      </c>
      <c r="C13" s="65" t="s">
        <v>893</v>
      </c>
      <c r="D13" s="34">
        <v>500000</v>
      </c>
      <c r="E13" s="34"/>
      <c r="F13" s="34">
        <v>71000</v>
      </c>
      <c r="G13" s="34"/>
      <c r="H13" s="34">
        <v>571000</v>
      </c>
      <c r="I13" s="34">
        <v>377000</v>
      </c>
      <c r="J13" s="34"/>
      <c r="K13" s="63" t="s">
        <v>35</v>
      </c>
      <c r="L13" s="95" t="s">
        <v>1507</v>
      </c>
      <c r="BA13" s="49" t="s">
        <v>52</v>
      </c>
      <c r="BB13" s="49" t="s">
        <v>918</v>
      </c>
    </row>
    <row r="14" spans="1:12 53:54" ht="14.1" customHeight="1">
      <c r="A14" s="100" t="s">
        <v>1511</v>
      </c>
      <c r="B14" s="16" t="s">
        <v>65</v>
      </c>
      <c r="C14" s="56" t="s">
        <v>1169</v>
      </c>
      <c r="D14" s="34">
        <v>4226000</v>
      </c>
      <c r="E14" s="34"/>
      <c r="F14" s="34">
        <v>592000</v>
      </c>
      <c r="G14" s="34"/>
      <c r="H14" s="34">
        <v>4818000</v>
      </c>
      <c r="I14" s="34">
        <v>2745000</v>
      </c>
      <c r="J14" s="34"/>
      <c r="K14" s="16" t="s">
        <v>65</v>
      </c>
      <c r="L14" s="95" t="s">
        <v>1507</v>
      </c>
      <c r="BA14" s="49" t="s">
        <v>55</v>
      </c>
      <c r="BB14" s="49" t="s">
        <v>600</v>
      </c>
    </row>
    <row r="15" spans="1:12 53:54" ht="14.1" customHeight="1">
      <c r="A15" s="100" t="s">
        <v>1511</v>
      </c>
      <c r="B15" s="16" t="s">
        <v>84</v>
      </c>
      <c r="C15" s="56" t="s">
        <v>726</v>
      </c>
      <c r="D15" s="34">
        <v>4882000</v>
      </c>
      <c r="E15" s="34"/>
      <c r="F15" s="34">
        <v>1367000</v>
      </c>
      <c r="G15" s="34"/>
      <c r="H15" s="34">
        <v>6249000</v>
      </c>
      <c r="I15" s="34">
        <v>3647000</v>
      </c>
      <c r="J15" s="34"/>
      <c r="K15" s="16" t="s">
        <v>84</v>
      </c>
      <c r="L15" s="95" t="s">
        <v>1507</v>
      </c>
      <c r="BA15" s="49" t="s">
        <v>56</v>
      </c>
      <c r="BB15" s="49" t="s">
        <v>865</v>
      </c>
    </row>
    <row r="16" spans="1:12 53:54" ht="14.1" customHeight="1">
      <c r="A16" s="100" t="s">
        <v>1511</v>
      </c>
      <c r="B16" s="16" t="s">
        <v>98</v>
      </c>
      <c r="C16" s="56" t="s">
        <v>634</v>
      </c>
      <c r="D16" s="34">
        <v>5164000</v>
      </c>
      <c r="E16" s="34"/>
      <c r="F16" s="34">
        <v>3505000</v>
      </c>
      <c r="G16" s="34"/>
      <c r="H16" s="34">
        <v>8669000</v>
      </c>
      <c r="I16" s="34">
        <v>5512000</v>
      </c>
      <c r="J16" s="34"/>
      <c r="K16" s="16" t="s">
        <v>98</v>
      </c>
      <c r="L16" s="95" t="s">
        <v>1507</v>
      </c>
      <c r="BA16" s="49" t="s">
        <v>58</v>
      </c>
      <c r="BB16" s="49" t="s">
        <v>605</v>
      </c>
    </row>
    <row r="17" spans="1:12 53:54" ht="14.1" customHeight="1">
      <c r="A17" s="100" t="s">
        <v>1511</v>
      </c>
      <c r="B17" s="16" t="s">
        <v>109</v>
      </c>
      <c r="C17" s="56" t="s">
        <v>1176</v>
      </c>
      <c r="D17" s="34">
        <v>14772000</v>
      </c>
      <c r="E17" s="34">
        <v>0</v>
      </c>
      <c r="F17" s="34">
        <v>5535000</v>
      </c>
      <c r="G17" s="34">
        <v>0</v>
      </c>
      <c r="H17" s="34">
        <v>20307000</v>
      </c>
      <c r="I17" s="34">
        <v>12281000</v>
      </c>
      <c r="J17" s="34">
        <v>0</v>
      </c>
      <c r="K17" s="16" t="s">
        <v>109</v>
      </c>
      <c r="L17" s="95" t="s">
        <v>1507</v>
      </c>
      <c r="BA17" s="49" t="s">
        <v>62</v>
      </c>
      <c r="BB17" s="49" t="s">
        <v>1135</v>
      </c>
    </row>
    <row r="18" spans="1:12 53:54" ht="14.1" customHeight="1">
      <c r="A18" s="100" t="s">
        <v>1511</v>
      </c>
      <c r="B18" s="16" t="s">
        <v>114</v>
      </c>
      <c r="C18" s="56" t="s">
        <v>884</v>
      </c>
      <c r="D18" s="44"/>
      <c r="E18" s="44"/>
      <c r="F18" s="44"/>
      <c r="G18" s="44"/>
      <c r="H18" s="34"/>
      <c r="I18" s="34"/>
      <c r="J18" s="44"/>
      <c r="K18" s="16" t="s">
        <v>114</v>
      </c>
      <c r="L18" s="95" t="s">
        <v>1507</v>
      </c>
      <c r="BA18" s="49" t="s">
        <v>68</v>
      </c>
      <c r="BB18" s="49" t="s">
        <v>1069</v>
      </c>
    </row>
    <row r="19" spans="1:12 53:54" ht="14.1" customHeight="1">
      <c r="A19" s="100" t="s">
        <v>1511</v>
      </c>
      <c r="B19" s="18" t="s">
        <v>235</v>
      </c>
      <c r="C19" s="3" t="s">
        <v>1253</v>
      </c>
      <c r="D19" s="39"/>
      <c r="E19" s="39"/>
      <c r="F19" s="39"/>
      <c r="G19" s="39"/>
      <c r="H19" s="35">
        <v>20307000</v>
      </c>
      <c r="I19" s="35">
        <v>12281000</v>
      </c>
      <c r="J19" s="39"/>
      <c r="K19" s="18" t="s">
        <v>235</v>
      </c>
      <c r="L19" s="95" t="s">
        <v>1507</v>
      </c>
      <c r="BA19" s="49" t="s">
        <v>69</v>
      </c>
      <c r="BB19" s="49" t="s">
        <v>1070</v>
      </c>
    </row>
    <row r="20" spans="1:1 53:54" ht="15">
      <c r="A20" s="110" t="s">
        <v>1510</v>
      </c>
      <c r="BA20" s="49" t="s">
        <v>72</v>
      </c>
      <c r="BB20" s="49" t="s">
        <v>345</v>
      </c>
    </row>
    <row r="21" spans="53:54" ht="15" customHeight="1" hidden="1">
      <c r="BA21" s="49" t="s">
        <v>74</v>
      </c>
      <c r="BB21" s="49" t="s">
        <v>424</v>
      </c>
    </row>
    <row r="22" spans="53:54" ht="15" customHeight="1" hidden="1">
      <c r="BA22" s="49" t="s">
        <v>78</v>
      </c>
      <c r="BB22" s="49" t="s">
        <v>916</v>
      </c>
    </row>
    <row r="23" spans="53:54" ht="15" customHeight="1" hidden="1">
      <c r="BA23" s="49" t="s">
        <v>79</v>
      </c>
      <c r="BB23" s="49" t="s">
        <v>917</v>
      </c>
    </row>
    <row r="24" spans="53:54" ht="15" customHeight="1" hidden="1">
      <c r="BA24" s="49" t="s">
        <v>81</v>
      </c>
      <c r="BB24" s="49" t="s">
        <v>324</v>
      </c>
    </row>
    <row r="25" spans="53:54" ht="15" customHeight="1" hidden="1">
      <c r="BA25" s="49" t="s">
        <v>87</v>
      </c>
      <c r="BB25" s="49" t="s">
        <v>724</v>
      </c>
    </row>
    <row r="26" spans="53:54" ht="15" customHeight="1" hidden="1">
      <c r="BA26" s="49" t="s">
        <v>91</v>
      </c>
      <c r="BB26" s="49" t="s">
        <v>1340</v>
      </c>
    </row>
    <row r="27" spans="53:54" ht="15" customHeight="1" hidden="1">
      <c r="BA27" s="49" t="s">
        <v>97</v>
      </c>
      <c r="BB27" s="49" t="s">
        <v>533</v>
      </c>
    </row>
    <row r="28" spans="53:54" ht="15" customHeight="1" hidden="1">
      <c r="BA28" s="49" t="s">
        <v>100</v>
      </c>
      <c r="BB28" s="49" t="s">
        <v>915</v>
      </c>
    </row>
    <row r="29" spans="53:54" ht="15" customHeight="1" hidden="1">
      <c r="BA29" s="49" t="s">
        <v>107</v>
      </c>
      <c r="BB29" s="49" t="s">
        <v>1107</v>
      </c>
    </row>
    <row r="30" spans="53:54" ht="15" customHeight="1" hidden="1">
      <c r="BA30" s="49" t="s">
        <v>110</v>
      </c>
      <c r="BB30" s="49" t="s">
        <v>1132</v>
      </c>
    </row>
    <row r="31" spans="53:54" ht="15" customHeight="1" hidden="1">
      <c r="BA31" s="49" t="s">
        <v>111</v>
      </c>
      <c r="BB31" s="49" t="s">
        <v>1341</v>
      </c>
    </row>
    <row r="32" spans="53:54" ht="15" customHeight="1" hidden="1">
      <c r="BA32" s="49" t="s">
        <v>112</v>
      </c>
      <c r="BB32" s="49" t="s">
        <v>931</v>
      </c>
    </row>
    <row r="33" spans="53:54" ht="15" customHeight="1" hidden="1">
      <c r="BA33" s="49" t="s">
        <v>113</v>
      </c>
      <c r="BB33" s="49" t="s">
        <v>1460</v>
      </c>
    </row>
    <row r="34" spans="53:54" ht="15" customHeight="1" hidden="1">
      <c r="BA34" s="49" t="s">
        <v>115</v>
      </c>
      <c r="BB34" s="49" t="s">
        <v>891</v>
      </c>
    </row>
    <row r="35" spans="53:54" ht="15" customHeight="1" hidden="1">
      <c r="BA35" s="49" t="s">
        <v>234</v>
      </c>
      <c r="BB35" s="49" t="s">
        <v>650</v>
      </c>
    </row>
    <row r="36" spans="53:54" ht="15" customHeight="1" hidden="1">
      <c r="BA36" s="49" t="s">
        <v>237</v>
      </c>
      <c r="BB36" s="49" t="s">
        <v>664</v>
      </c>
    </row>
    <row r="37" spans="53:54" ht="15" customHeight="1" hidden="1">
      <c r="BA37" s="49" t="s">
        <v>238</v>
      </c>
      <c r="BB37" s="49" t="s">
        <v>663</v>
      </c>
    </row>
    <row r="38" spans="53:54" ht="15" customHeight="1" hidden="1">
      <c r="BA38" s="49" t="s">
        <v>239</v>
      </c>
      <c r="BB38" s="49" t="s">
        <v>670</v>
      </c>
    </row>
    <row r="39" spans="53:54" ht="15" customHeight="1" hidden="1">
      <c r="BA39" s="49" t="s">
        <v>240</v>
      </c>
      <c r="BB39" s="49" t="s">
        <v>662</v>
      </c>
    </row>
    <row r="40" spans="53:54" ht="15" customHeight="1" hidden="1">
      <c r="BA40" s="49" t="s">
        <v>241</v>
      </c>
      <c r="BB40" s="49" t="s">
        <v>666</v>
      </c>
    </row>
    <row r="41" spans="53:54" ht="15" customHeight="1" hidden="1">
      <c r="BA41" s="49" t="s">
        <v>242</v>
      </c>
      <c r="BB41" s="49" t="s">
        <v>668</v>
      </c>
    </row>
    <row r="42" spans="53:54" ht="15" customHeight="1" hidden="1">
      <c r="BA42" s="49" t="s">
        <v>243</v>
      </c>
      <c r="BB42" s="49" t="s">
        <v>665</v>
      </c>
    </row>
    <row r="43" spans="53:54" ht="15" customHeight="1" hidden="1">
      <c r="BA43" s="49" t="s">
        <v>244</v>
      </c>
      <c r="BB43" s="49" t="s">
        <v>669</v>
      </c>
    </row>
    <row r="44" spans="53:54" ht="15" customHeight="1" hidden="1">
      <c r="BA44" s="49" t="s">
        <v>245</v>
      </c>
      <c r="BB44" s="49" t="s">
        <v>658</v>
      </c>
    </row>
    <row r="45" spans="53:54" ht="15" customHeight="1" hidden="1">
      <c r="BA45" s="49" t="s">
        <v>246</v>
      </c>
      <c r="BB45" s="49" t="s">
        <v>659</v>
      </c>
    </row>
    <row r="46" spans="53:54" ht="15" customHeight="1" hidden="1">
      <c r="BA46" s="49" t="s">
        <v>247</v>
      </c>
      <c r="BB46" s="49" t="s">
        <v>651</v>
      </c>
    </row>
    <row r="47" spans="53:54" ht="15" customHeight="1" hidden="1">
      <c r="BA47" s="49" t="s">
        <v>248</v>
      </c>
      <c r="BB47" s="49" t="s">
        <v>653</v>
      </c>
    </row>
    <row r="48" spans="53:54" ht="15" customHeight="1" hidden="1">
      <c r="BA48" s="49" t="s">
        <v>249</v>
      </c>
      <c r="BB48" s="49" t="s">
        <v>655</v>
      </c>
    </row>
    <row r="49" spans="53:54" ht="15" customHeight="1" hidden="1">
      <c r="BA49" s="49" t="s">
        <v>250</v>
      </c>
      <c r="BB49" s="49" t="s">
        <v>657</v>
      </c>
    </row>
    <row r="50" spans="53:54" ht="15" customHeight="1" hidden="1">
      <c r="BA50" s="49" t="s">
        <v>251</v>
      </c>
      <c r="BB50" s="49" t="s">
        <v>656</v>
      </c>
    </row>
    <row r="51" spans="53:54" ht="15" customHeight="1" hidden="1">
      <c r="BA51" s="49" t="s">
        <v>252</v>
      </c>
      <c r="BB51" s="49" t="s">
        <v>660</v>
      </c>
    </row>
    <row r="52" spans="53:54" ht="15" customHeight="1" hidden="1">
      <c r="BA52" s="49" t="s">
        <v>253</v>
      </c>
      <c r="BB52" s="49" t="s">
        <v>652</v>
      </c>
    </row>
    <row r="53" spans="53:54" ht="15" customHeight="1" hidden="1">
      <c r="BA53" s="49" t="s">
        <v>254</v>
      </c>
      <c r="BB53" s="49" t="s">
        <v>649</v>
      </c>
    </row>
    <row r="54" spans="53:54" ht="15" customHeight="1" hidden="1">
      <c r="BA54" s="49" t="s">
        <v>255</v>
      </c>
      <c r="BB54" s="49" t="s">
        <v>613</v>
      </c>
    </row>
    <row r="55" spans="53:54" ht="15" customHeight="1" hidden="1">
      <c r="BA55" s="49" t="s">
        <v>256</v>
      </c>
      <c r="BB55" s="49" t="s">
        <v>648</v>
      </c>
    </row>
    <row r="56" spans="53:54" ht="15" customHeight="1" hidden="1">
      <c r="BA56" s="49" t="s">
        <v>257</v>
      </c>
      <c r="BB56" s="49" t="s">
        <v>674</v>
      </c>
    </row>
    <row r="57" spans="53:54" ht="15" customHeight="1" hidden="1">
      <c r="BA57" s="49" t="s">
        <v>258</v>
      </c>
      <c r="BB57" s="49" t="s">
        <v>673</v>
      </c>
    </row>
    <row r="58" spans="53:54" ht="15" customHeight="1" hidden="1">
      <c r="BA58" s="49" t="s">
        <v>259</v>
      </c>
      <c r="BB58" s="49" t="s">
        <v>672</v>
      </c>
    </row>
    <row r="59" spans="53:54" ht="15" customHeight="1" hidden="1">
      <c r="BA59" s="49" t="s">
        <v>260</v>
      </c>
      <c r="BB59" s="49" t="s">
        <v>671</v>
      </c>
    </row>
    <row r="60" spans="53:54" ht="15" customHeight="1" hidden="1">
      <c r="BA60" s="49" t="s">
        <v>261</v>
      </c>
      <c r="BB60" s="49" t="s">
        <v>725</v>
      </c>
    </row>
    <row r="61" spans="53:54" ht="15" customHeight="1" hidden="1">
      <c r="BA61" s="49" t="s">
        <v>262</v>
      </c>
      <c r="BB61" s="49" t="s">
        <v>667</v>
      </c>
    </row>
    <row r="62" spans="53:54" ht="15" customHeight="1" hidden="1">
      <c r="BA62" s="49" t="s">
        <v>263</v>
      </c>
      <c r="BB62" s="49" t="s">
        <v>654</v>
      </c>
    </row>
    <row r="63" spans="53:54" ht="15" customHeight="1" hidden="1">
      <c r="BA63" s="49" t="s">
        <v>266</v>
      </c>
      <c r="BB63" s="49" t="s">
        <v>890</v>
      </c>
    </row>
    <row r="64" spans="53:54" ht="15" customHeight="1" hidden="1">
      <c r="BA64" s="49" t="s">
        <v>267</v>
      </c>
      <c r="BB64" s="49" t="s">
        <v>1434</v>
      </c>
    </row>
    <row r="65" spans="53:54" ht="15" customHeight="1" hidden="1">
      <c r="BA65" s="49" t="s">
        <v>268</v>
      </c>
      <c r="BB65" s="49" t="s">
        <v>1201</v>
      </c>
    </row>
    <row r="66" spans="53:54" ht="15" customHeight="1" hidden="1">
      <c r="BA66" s="49" t="s">
        <v>269</v>
      </c>
      <c r="BB66" s="49" t="s">
        <v>1193</v>
      </c>
    </row>
    <row r="67" spans="53:54" ht="15" customHeight="1" hidden="1">
      <c r="BA67" s="49" t="s">
        <v>270</v>
      </c>
      <c r="BB67" s="49" t="s">
        <v>1280</v>
      </c>
    </row>
    <row r="68" spans="53:54" ht="15" customHeight="1" hidden="1">
      <c r="BA68" s="49" t="s">
        <v>271</v>
      </c>
      <c r="BB68" s="49" t="s">
        <v>1179</v>
      </c>
    </row>
    <row r="69" spans="53:54" ht="15" customHeight="1" hidden="1">
      <c r="BA69" s="49" t="s">
        <v>272</v>
      </c>
      <c r="BB69" s="49" t="s">
        <v>1239</v>
      </c>
    </row>
    <row r="70" spans="53:54" ht="15" customHeight="1" hidden="1">
      <c r="BA70" s="49" t="s">
        <v>273</v>
      </c>
      <c r="BB70" s="49" t="s">
        <v>274</v>
      </c>
    </row>
    <row r="71" spans="53:54" ht="15" customHeight="1" hidden="1">
      <c r="BA71" s="49" t="s">
        <v>275</v>
      </c>
      <c r="BB71" s="49" t="s">
        <v>908</v>
      </c>
    </row>
    <row r="72" spans="53:54" ht="15" customHeight="1" hidden="1">
      <c r="BA72" s="49" t="s">
        <v>276</v>
      </c>
      <c r="BB72" s="49" t="s">
        <v>909</v>
      </c>
    </row>
    <row r="73" spans="53:54" ht="15" customHeight="1" hidden="1">
      <c r="BA73" s="49" t="s">
        <v>277</v>
      </c>
      <c r="BB73" s="49" t="s">
        <v>910</v>
      </c>
    </row>
    <row r="74" spans="53:54" ht="15" customHeight="1" hidden="1">
      <c r="BA74" s="49" t="s">
        <v>278</v>
      </c>
      <c r="BB74" s="49" t="s">
        <v>911</v>
      </c>
    </row>
    <row r="75" spans="53:54" ht="15" customHeight="1" hidden="1">
      <c r="BA75" s="49" t="s">
        <v>279</v>
      </c>
      <c r="BB75" s="49" t="s">
        <v>912</v>
      </c>
    </row>
    <row r="76" spans="53:54" ht="15" customHeight="1" hidden="1">
      <c r="BA76" s="49" t="s">
        <v>280</v>
      </c>
      <c r="BB76" s="49" t="s">
        <v>913</v>
      </c>
    </row>
    <row r="77" spans="53:54" ht="15" customHeight="1" hidden="1">
      <c r="BA77" s="49" t="s">
        <v>281</v>
      </c>
      <c r="BB77" s="49" t="s">
        <v>914</v>
      </c>
    </row>
    <row r="78" spans="53:54" ht="15" customHeight="1" hidden="1">
      <c r="BA78" s="49" t="s">
        <v>282</v>
      </c>
      <c r="BB78" s="49" t="s">
        <v>907</v>
      </c>
    </row>
    <row r="79" ht="12.75" customHeight="1" hidden="1"/>
    <row r="80" ht="12.75" customHeight="1" hidden="1"/>
    <row r="81" ht="12.75" customHeight="1" hidden="1"/>
  </sheetData>
  <mergeCells count="23">
    <mergeCell ref="A20:L1048576"/>
    <mergeCell ref="A1:K1"/>
    <mergeCell ref="B9:C11"/>
    <mergeCell ref="E2:L2"/>
    <mergeCell ref="D3:L3"/>
    <mergeCell ref="D4:L4"/>
    <mergeCell ref="D5:L5"/>
    <mergeCell ref="A6:L6"/>
    <mergeCell ref="A7:K7"/>
    <mergeCell ref="A8:L8"/>
    <mergeCell ref="K9:L9"/>
    <mergeCell ref="K10:L10"/>
    <mergeCell ref="K11:L11"/>
    <mergeCell ref="A2:B2"/>
    <mergeCell ref="A3:B3"/>
    <mergeCell ref="A4:B4"/>
    <mergeCell ref="A5:B5"/>
    <mergeCell ref="D9:G9"/>
    <mergeCell ref="I9:I11"/>
    <mergeCell ref="J9:J11"/>
    <mergeCell ref="D10:E10"/>
    <mergeCell ref="F10:G10"/>
    <mergeCell ref="H10:H11"/>
  </mergeCells>
  <dataValidations count="1">
    <dataValidation type="list" allowBlank="1" showInputMessage="1" showErrorMessage="1" sqref="C5">
      <formula1>'@lists'!$A$58:$B$58</formula1>
    </dataValidation>
  </dataValidation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Q58"/>
  <sheetViews>
    <sheetView workbookViewId="0" topLeftCell="A1"/>
  </sheetViews>
  <sheetFormatPr defaultColWidth="11.4242857142857" defaultRowHeight="12.75"/>
  <sheetData>
    <row r="1" spans="1:2" ht="12.75">
      <c r="A1" t="s">
        <v>0</v>
      </c>
      <c r="B1" t="s">
        <v>117</v>
      </c>
    </row>
    <row r="2" spans="1:2" ht="12.75">
      <c r="A2" t="s">
        <v>0</v>
      </c>
      <c r="B2" t="s">
        <v>137</v>
      </c>
    </row>
    <row r="3" spans="1:2" ht="12.75">
      <c r="A3" t="s">
        <v>0</v>
      </c>
      <c r="B3" t="s">
        <v>157</v>
      </c>
    </row>
    <row r="4" spans="1:251" ht="12.75">
      <c r="A4" t="s">
        <v>568</v>
      </c>
      <c r="B4" t="s">
        <v>569</v>
      </c>
      <c r="C4" t="s">
        <v>559</v>
      </c>
      <c r="D4" t="s">
        <v>564</v>
      </c>
      <c r="E4" t="s">
        <v>303</v>
      </c>
      <c r="F4" t="s">
        <v>302</v>
      </c>
      <c r="G4" t="s">
        <v>560</v>
      </c>
      <c r="H4" t="s">
        <v>562</v>
      </c>
      <c r="I4" t="s">
        <v>304</v>
      </c>
      <c r="J4" t="s">
        <v>437</v>
      </c>
      <c r="K4" t="s">
        <v>561</v>
      </c>
      <c r="L4" t="s">
        <v>427</v>
      </c>
      <c r="M4" t="s">
        <v>435</v>
      </c>
      <c r="N4" t="s">
        <v>433</v>
      </c>
      <c r="O4" t="s">
        <v>432</v>
      </c>
      <c r="P4" t="s">
        <v>527</v>
      </c>
      <c r="Q4" t="s">
        <v>290</v>
      </c>
      <c r="R4" t="s">
        <v>291</v>
      </c>
      <c r="S4" t="s">
        <v>386</v>
      </c>
      <c r="T4" t="s">
        <v>289</v>
      </c>
      <c r="U4" t="s">
        <v>288</v>
      </c>
      <c r="V4" t="s">
        <v>293</v>
      </c>
      <c r="W4" t="s">
        <v>299</v>
      </c>
      <c r="X4" t="s">
        <v>301</v>
      </c>
      <c r="Y4" t="s">
        <v>294</v>
      </c>
      <c r="Z4" t="s">
        <v>392</v>
      </c>
      <c r="AA4" t="s">
        <v>287</v>
      </c>
      <c r="AB4" t="s">
        <v>387</v>
      </c>
      <c r="AC4" t="s">
        <v>296</v>
      </c>
      <c r="AD4" t="s">
        <v>286</v>
      </c>
      <c r="AE4" t="s">
        <v>389</v>
      </c>
      <c r="AF4" t="s">
        <v>297</v>
      </c>
      <c r="AG4" t="s">
        <v>563</v>
      </c>
      <c r="AH4" t="s">
        <v>393</v>
      </c>
      <c r="AI4" t="s">
        <v>312</v>
      </c>
      <c r="AJ4" t="s">
        <v>321</v>
      </c>
      <c r="AK4" t="s">
        <v>322</v>
      </c>
      <c r="AL4" t="s">
        <v>310</v>
      </c>
      <c r="AM4" t="s">
        <v>317</v>
      </c>
      <c r="AN4" t="s">
        <v>313</v>
      </c>
      <c r="AO4" t="s">
        <v>323</v>
      </c>
      <c r="AP4" t="s">
        <v>305</v>
      </c>
      <c r="AQ4" t="s">
        <v>308</v>
      </c>
      <c r="AR4" t="s">
        <v>311</v>
      </c>
      <c r="AS4" t="s">
        <v>314</v>
      </c>
      <c r="AT4" t="s">
        <v>306</v>
      </c>
      <c r="AU4" t="s">
        <v>315</v>
      </c>
      <c r="AV4" t="s">
        <v>309</v>
      </c>
      <c r="AW4" t="s">
        <v>307</v>
      </c>
      <c r="AX4" t="s">
        <v>319</v>
      </c>
      <c r="AY4" t="s">
        <v>320</v>
      </c>
      <c r="AZ4" t="s">
        <v>318</v>
      </c>
      <c r="BA4" t="s">
        <v>295</v>
      </c>
      <c r="BB4" t="s">
        <v>316</v>
      </c>
      <c r="BC4" t="s">
        <v>522</v>
      </c>
      <c r="BD4" t="s">
        <v>347</v>
      </c>
      <c r="BE4" t="s">
        <v>438</v>
      </c>
      <c r="BF4" t="s">
        <v>439</v>
      </c>
      <c r="BG4" t="s">
        <v>402</v>
      </c>
      <c r="BH4" t="s">
        <v>404</v>
      </c>
      <c r="BI4" t="s">
        <v>406</v>
      </c>
      <c r="BJ4" t="s">
        <v>418</v>
      </c>
      <c r="BK4" t="s">
        <v>409</v>
      </c>
      <c r="BL4" t="s">
        <v>416</v>
      </c>
      <c r="BM4" t="s">
        <v>405</v>
      </c>
      <c r="BN4" t="s">
        <v>419</v>
      </c>
      <c r="BO4" t="s">
        <v>417</v>
      </c>
      <c r="BP4" t="s">
        <v>407</v>
      </c>
      <c r="BQ4" t="s">
        <v>408</v>
      </c>
      <c r="BR4" t="s">
        <v>412</v>
      </c>
      <c r="BS4" t="s">
        <v>411</v>
      </c>
      <c r="BT4" t="s">
        <v>410</v>
      </c>
      <c r="BU4" t="s">
        <v>415</v>
      </c>
      <c r="BV4" t="s">
        <v>346</v>
      </c>
      <c r="BW4" t="s">
        <v>414</v>
      </c>
      <c r="BX4" t="s">
        <v>348</v>
      </c>
      <c r="BY4" t="s">
        <v>349</v>
      </c>
      <c r="BZ4" t="s">
        <v>575</v>
      </c>
      <c r="CA4" t="s">
        <v>429</v>
      </c>
      <c r="CB4" t="s">
        <v>425</v>
      </c>
      <c r="CC4" t="s">
        <v>430</v>
      </c>
      <c r="CD4" t="s">
        <v>492</v>
      </c>
      <c r="CE4" t="s">
        <v>420</v>
      </c>
      <c r="CF4" t="s">
        <v>426</v>
      </c>
      <c r="CG4" t="s">
        <v>422</v>
      </c>
      <c r="CH4" t="s">
        <v>421</v>
      </c>
      <c r="CI4" t="s">
        <v>571</v>
      </c>
      <c r="CJ4" t="s">
        <v>572</v>
      </c>
      <c r="CK4" t="s">
        <v>565</v>
      </c>
      <c r="CL4" t="s">
        <v>570</v>
      </c>
      <c r="CM4" t="s">
        <v>567</v>
      </c>
      <c r="CN4" t="s">
        <v>577</v>
      </c>
      <c r="CO4" t="s">
        <v>576</v>
      </c>
      <c r="CP4" t="s">
        <v>331</v>
      </c>
      <c r="CQ4" t="s">
        <v>547</v>
      </c>
      <c r="CR4" t="s">
        <v>555</v>
      </c>
      <c r="CS4" t="s">
        <v>545</v>
      </c>
      <c r="CT4" t="s">
        <v>551</v>
      </c>
      <c r="CU4" t="s">
        <v>553</v>
      </c>
      <c r="CV4" t="s">
        <v>548</v>
      </c>
      <c r="CW4" t="s">
        <v>554</v>
      </c>
      <c r="CX4" t="s">
        <v>549</v>
      </c>
      <c r="CY4" t="s">
        <v>556</v>
      </c>
      <c r="CZ4" t="s">
        <v>550</v>
      </c>
      <c r="DA4" t="s">
        <v>557</v>
      </c>
      <c r="DB4" t="s">
        <v>431</v>
      </c>
      <c r="DC4" t="s">
        <v>510</v>
      </c>
      <c r="DD4" t="s">
        <v>300</v>
      </c>
      <c r="DE4" t="s">
        <v>552</v>
      </c>
      <c r="DF4" t="s">
        <v>543</v>
      </c>
      <c r="DG4" t="s">
        <v>413</v>
      </c>
      <c r="DH4" t="s">
        <v>441</v>
      </c>
      <c r="DI4" t="s">
        <v>440</v>
      </c>
      <c r="DJ4" t="s">
        <v>436</v>
      </c>
      <c r="DK4" t="s">
        <v>449</v>
      </c>
      <c r="DL4" t="s">
        <v>338</v>
      </c>
      <c r="DM4" t="s">
        <v>450</v>
      </c>
      <c r="DN4" t="s">
        <v>451</v>
      </c>
      <c r="DO4" t="s">
        <v>453</v>
      </c>
      <c r="DP4" t="s">
        <v>459</v>
      </c>
      <c r="DQ4" t="s">
        <v>460</v>
      </c>
      <c r="DR4" t="s">
        <v>452</v>
      </c>
      <c r="DS4" t="s">
        <v>458</v>
      </c>
      <c r="DT4" t="s">
        <v>455</v>
      </c>
      <c r="DU4" t="s">
        <v>457</v>
      </c>
      <c r="DV4" t="s">
        <v>477</v>
      </c>
      <c r="DW4" t="s">
        <v>480</v>
      </c>
      <c r="DX4" t="s">
        <v>483</v>
      </c>
      <c r="DY4" t="s">
        <v>470</v>
      </c>
      <c r="DZ4" t="s">
        <v>465</v>
      </c>
      <c r="EA4" t="s">
        <v>476</v>
      </c>
      <c r="EB4" t="s">
        <v>464</v>
      </c>
      <c r="EC4" t="s">
        <v>474</v>
      </c>
      <c r="ED4" t="s">
        <v>473</v>
      </c>
      <c r="EE4" t="s">
        <v>478</v>
      </c>
      <c r="EF4" t="s">
        <v>463</v>
      </c>
      <c r="EG4" t="s">
        <v>472</v>
      </c>
      <c r="EH4" t="s">
        <v>400</v>
      </c>
      <c r="EI4" t="s">
        <v>481</v>
      </c>
      <c r="EJ4" t="s">
        <v>466</v>
      </c>
      <c r="EK4" t="s">
        <v>482</v>
      </c>
      <c r="EL4" t="s">
        <v>471</v>
      </c>
      <c r="EM4" t="s">
        <v>403</v>
      </c>
      <c r="EN4" t="s">
        <v>388</v>
      </c>
      <c r="EO4" t="s">
        <v>461</v>
      </c>
      <c r="EP4" t="s">
        <v>469</v>
      </c>
      <c r="EQ4" t="s">
        <v>467</v>
      </c>
      <c r="ER4" t="s">
        <v>462</v>
      </c>
      <c r="ES4" t="s">
        <v>479</v>
      </c>
      <c r="ET4" t="s">
        <v>475</v>
      </c>
      <c r="EU4" t="s">
        <v>468</v>
      </c>
      <c r="EV4" t="s">
        <v>495</v>
      </c>
      <c r="EW4" t="s">
        <v>493</v>
      </c>
      <c r="EX4" t="s">
        <v>488</v>
      </c>
      <c r="EY4" t="s">
        <v>491</v>
      </c>
      <c r="EZ4" t="s">
        <v>489</v>
      </c>
      <c r="FA4" t="s">
        <v>496</v>
      </c>
      <c r="FB4" t="s">
        <v>487</v>
      </c>
      <c r="FC4" t="s">
        <v>490</v>
      </c>
      <c r="FD4" t="s">
        <v>485</v>
      </c>
      <c r="FE4" t="s">
        <v>494</v>
      </c>
      <c r="FF4" t="s">
        <v>534</v>
      </c>
      <c r="FG4" t="s">
        <v>390</v>
      </c>
      <c r="FH4" t="s">
        <v>519</v>
      </c>
      <c r="FI4" t="s">
        <v>532</v>
      </c>
      <c r="FJ4" t="s">
        <v>540</v>
      </c>
      <c r="FK4" t="s">
        <v>524</v>
      </c>
      <c r="FL4" t="s">
        <v>529</v>
      </c>
      <c r="FM4" t="s">
        <v>542</v>
      </c>
      <c r="FN4" t="s">
        <v>535</v>
      </c>
      <c r="FO4" t="s">
        <v>526</v>
      </c>
      <c r="FP4" t="s">
        <v>541</v>
      </c>
      <c r="FQ4" t="s">
        <v>330</v>
      </c>
      <c r="FR4" t="s">
        <v>521</v>
      </c>
      <c r="FS4" t="s">
        <v>537</v>
      </c>
      <c r="FT4" t="s">
        <v>536</v>
      </c>
      <c r="FU4" t="s">
        <v>573</v>
      </c>
      <c r="FV4" t="s">
        <v>298</v>
      </c>
      <c r="FW4" t="s">
        <v>528</v>
      </c>
      <c r="FX4" t="s">
        <v>520</v>
      </c>
      <c r="FY4" t="s">
        <v>523</v>
      </c>
      <c r="FZ4" t="s">
        <v>566</v>
      </c>
      <c r="GA4" t="s">
        <v>454</v>
      </c>
      <c r="GB4" t="s">
        <v>530</v>
      </c>
      <c r="GC4" t="s">
        <v>447</v>
      </c>
      <c r="GD4" t="s">
        <v>391</v>
      </c>
      <c r="GE4" t="s">
        <v>531</v>
      </c>
      <c r="GF4" t="s">
        <v>456</v>
      </c>
      <c r="GG4" t="s">
        <v>497</v>
      </c>
      <c r="GH4" t="s">
        <v>434</v>
      </c>
      <c r="GI4" t="s">
        <v>518</v>
      </c>
      <c r="GJ4" t="s">
        <v>503</v>
      </c>
      <c r="GK4" t="s">
        <v>504</v>
      </c>
      <c r="GL4" t="s">
        <v>399</v>
      </c>
      <c r="GM4" t="s">
        <v>505</v>
      </c>
      <c r="GN4" t="s">
        <v>511</v>
      </c>
      <c r="GO4" t="s">
        <v>396</v>
      </c>
      <c r="GP4" t="s">
        <v>506</v>
      </c>
      <c r="GQ4" t="s">
        <v>508</v>
      </c>
      <c r="GR4" t="s">
        <v>395</v>
      </c>
      <c r="GS4" t="s">
        <v>500</v>
      </c>
      <c r="GT4" t="s">
        <v>502</v>
      </c>
      <c r="GU4" t="s">
        <v>394</v>
      </c>
      <c r="GV4" t="s">
        <v>499</v>
      </c>
      <c r="GW4" t="s">
        <v>498</v>
      </c>
      <c r="GX4" t="s">
        <v>509</v>
      </c>
      <c r="GY4" t="s">
        <v>501</v>
      </c>
      <c r="GZ4" t="s">
        <v>544</v>
      </c>
      <c r="HA4" t="s">
        <v>329</v>
      </c>
      <c r="HB4" t="s">
        <v>344</v>
      </c>
      <c r="HC4" t="s">
        <v>398</v>
      </c>
      <c r="HD4" t="s">
        <v>512</v>
      </c>
      <c r="HE4" t="s">
        <v>340</v>
      </c>
      <c r="HF4" t="s">
        <v>336</v>
      </c>
      <c r="HG4" t="s">
        <v>337</v>
      </c>
      <c r="HH4" t="s">
        <v>334</v>
      </c>
      <c r="HI4" t="s">
        <v>333</v>
      </c>
      <c r="HJ4" t="s">
        <v>339</v>
      </c>
      <c r="HK4" t="s">
        <v>335</v>
      </c>
      <c r="HL4" t="s">
        <v>327</v>
      </c>
      <c r="HM4" t="s">
        <v>448</v>
      </c>
      <c r="HN4" t="s">
        <v>507</v>
      </c>
      <c r="HO4" t="s">
        <v>442</v>
      </c>
      <c r="HP4" t="s">
        <v>342</v>
      </c>
      <c r="HQ4" t="s">
        <v>444</v>
      </c>
      <c r="HR4" t="s">
        <v>446</v>
      </c>
      <c r="HS4" t="s">
        <v>486</v>
      </c>
      <c r="HT4" t="s">
        <v>445</v>
      </c>
      <c r="HU4" t="s">
        <v>332</v>
      </c>
      <c r="HV4" t="s">
        <v>326</v>
      </c>
      <c r="HW4" t="s">
        <v>443</v>
      </c>
      <c r="HX4" t="s">
        <v>343</v>
      </c>
      <c r="HY4" t="s">
        <v>423</v>
      </c>
      <c r="HZ4" t="s">
        <v>341</v>
      </c>
      <c r="IA4" t="s">
        <v>513</v>
      </c>
      <c r="IB4" t="s">
        <v>516</v>
      </c>
      <c r="IC4" t="s">
        <v>514</v>
      </c>
      <c r="ID4" t="s">
        <v>515</v>
      </c>
      <c r="IE4" t="s">
        <v>350</v>
      </c>
      <c r="IF4" t="s">
        <v>325</v>
      </c>
      <c r="IG4" t="s">
        <v>539</v>
      </c>
      <c r="IH4" t="s">
        <v>328</v>
      </c>
      <c r="II4" t="s">
        <v>525</v>
      </c>
      <c r="IJ4" t="s">
        <v>546</v>
      </c>
      <c r="IK4" t="s">
        <v>574</v>
      </c>
      <c r="IL4" t="s">
        <v>618</v>
      </c>
      <c r="IM4" t="s">
        <v>1430</v>
      </c>
      <c r="IN4" t="s">
        <v>1431</v>
      </c>
      <c r="IO4" t="s">
        <v>1432</v>
      </c>
      <c r="IP4" t="s">
        <v>1433</v>
      </c>
      <c r="IQ4" t="s">
        <v>607</v>
      </c>
    </row>
    <row r="5" spans="1:2" ht="12.75">
      <c r="A5" t="s">
        <v>0</v>
      </c>
      <c r="B5" t="s">
        <v>197</v>
      </c>
    </row>
    <row r="6" spans="1:2" ht="12.75">
      <c r="A6" t="s">
        <v>0</v>
      </c>
      <c r="B6" t="s">
        <v>219</v>
      </c>
    </row>
    <row r="7" spans="1:2" ht="12.75">
      <c r="A7" t="s">
        <v>0</v>
      </c>
      <c r="B7" t="s">
        <v>227</v>
      </c>
    </row>
    <row r="8" spans="1:2" ht="12.75">
      <c r="A8" t="s">
        <v>0</v>
      </c>
      <c r="B8" t="s">
        <v>229</v>
      </c>
    </row>
    <row r="9" spans="1:2" ht="12.75">
      <c r="A9" t="s">
        <v>0</v>
      </c>
      <c r="B9" t="s">
        <v>231</v>
      </c>
    </row>
    <row r="10" spans="1:2" ht="12.75">
      <c r="A10" t="s">
        <v>0</v>
      </c>
      <c r="B10" t="s">
        <v>118</v>
      </c>
    </row>
    <row r="11" spans="1:2" ht="12.75">
      <c r="A11" t="s">
        <v>0</v>
      </c>
      <c r="B11" t="s">
        <v>120</v>
      </c>
    </row>
    <row r="12" spans="1:2" ht="12.75">
      <c r="A12" t="s">
        <v>0</v>
      </c>
      <c r="B12" t="s">
        <v>122</v>
      </c>
    </row>
    <row r="13" spans="1:2" ht="12.75">
      <c r="A13" t="s">
        <v>0</v>
      </c>
      <c r="B13" t="s">
        <v>124</v>
      </c>
    </row>
    <row r="14" spans="1:2" ht="12.75">
      <c r="A14" t="s">
        <v>0</v>
      </c>
      <c r="B14" t="s">
        <v>126</v>
      </c>
    </row>
    <row r="15" spans="1:2" ht="12.75">
      <c r="A15" t="s">
        <v>0</v>
      </c>
      <c r="B15" t="s">
        <v>128</v>
      </c>
    </row>
    <row r="16" spans="1:2" ht="12.75">
      <c r="A16" t="s">
        <v>0</v>
      </c>
      <c r="B16" t="s">
        <v>130</v>
      </c>
    </row>
    <row r="17" spans="1:2" ht="12.75">
      <c r="A17" t="s">
        <v>0</v>
      </c>
      <c r="B17" t="s">
        <v>132</v>
      </c>
    </row>
    <row r="18" spans="1:2" ht="12.75">
      <c r="A18" t="s">
        <v>0</v>
      </c>
      <c r="B18" t="s">
        <v>134</v>
      </c>
    </row>
    <row r="19" spans="1:2" ht="12.75">
      <c r="A19" t="s">
        <v>0</v>
      </c>
      <c r="B19" t="s">
        <v>138</v>
      </c>
    </row>
    <row r="20" spans="1:2" ht="12.75">
      <c r="A20" t="s">
        <v>0</v>
      </c>
      <c r="B20" t="s">
        <v>140</v>
      </c>
    </row>
    <row r="21" spans="1:2" ht="12.75">
      <c r="A21" t="s">
        <v>0</v>
      </c>
      <c r="B21" t="s">
        <v>142</v>
      </c>
    </row>
    <row r="22" spans="1:2" ht="12.75">
      <c r="A22" t="s">
        <v>0</v>
      </c>
      <c r="B22" t="s">
        <v>144</v>
      </c>
    </row>
    <row r="23" spans="1:2" ht="12.75">
      <c r="A23" t="s">
        <v>0</v>
      </c>
      <c r="B23" t="s">
        <v>146</v>
      </c>
    </row>
    <row r="24" spans="1:2" ht="12.75">
      <c r="A24" t="s">
        <v>0</v>
      </c>
      <c r="B24" t="s">
        <v>148</v>
      </c>
    </row>
    <row r="25" spans="1:2" ht="12.75">
      <c r="A25" t="s">
        <v>0</v>
      </c>
      <c r="B25" t="s">
        <v>150</v>
      </c>
    </row>
    <row r="26" spans="1:2" ht="12.75">
      <c r="A26" t="s">
        <v>0</v>
      </c>
      <c r="B26" t="s">
        <v>152</v>
      </c>
    </row>
    <row r="27" spans="1:2" ht="12.75">
      <c r="A27" t="s">
        <v>0</v>
      </c>
      <c r="B27" t="s">
        <v>154</v>
      </c>
    </row>
    <row r="28" spans="1:2" ht="12.75">
      <c r="A28" t="s">
        <v>0</v>
      </c>
      <c r="B28" t="s">
        <v>158</v>
      </c>
    </row>
    <row r="29" spans="1:2" ht="12.75">
      <c r="A29" t="s">
        <v>0</v>
      </c>
      <c r="B29" t="s">
        <v>160</v>
      </c>
    </row>
    <row r="30" spans="1:2" ht="12.75">
      <c r="A30" t="s">
        <v>0</v>
      </c>
      <c r="B30" t="s">
        <v>162</v>
      </c>
    </row>
    <row r="31" spans="1:2" ht="12.75">
      <c r="A31" t="s">
        <v>0</v>
      </c>
      <c r="B31" t="s">
        <v>164</v>
      </c>
    </row>
    <row r="32" spans="1:2" ht="12.75">
      <c r="A32" t="s">
        <v>0</v>
      </c>
      <c r="B32" t="s">
        <v>166</v>
      </c>
    </row>
    <row r="33" spans="1:2" ht="12.75">
      <c r="A33" t="s">
        <v>0</v>
      </c>
      <c r="B33" t="s">
        <v>168</v>
      </c>
    </row>
    <row r="34" spans="1:2" ht="12.75">
      <c r="A34" t="s">
        <v>0</v>
      </c>
      <c r="B34" t="s">
        <v>170</v>
      </c>
    </row>
    <row r="35" spans="1:2" ht="12.75">
      <c r="A35" t="s">
        <v>0</v>
      </c>
      <c r="B35" t="s">
        <v>172</v>
      </c>
    </row>
    <row r="36" spans="1:2" ht="12.75">
      <c r="A36" t="s">
        <v>0</v>
      </c>
      <c r="B36" t="s">
        <v>176</v>
      </c>
    </row>
    <row r="37" spans="1:2" ht="12.75">
      <c r="A37" t="s">
        <v>0</v>
      </c>
      <c r="B37" t="s">
        <v>178</v>
      </c>
    </row>
    <row r="38" spans="1:2" ht="12.75">
      <c r="A38" t="s">
        <v>0</v>
      </c>
      <c r="B38" t="s">
        <v>180</v>
      </c>
    </row>
    <row r="39" spans="1:2" ht="12.75">
      <c r="A39" t="s">
        <v>0</v>
      </c>
      <c r="B39" t="s">
        <v>182</v>
      </c>
    </row>
    <row r="40" spans="1:2" ht="12.75">
      <c r="A40" t="s">
        <v>0</v>
      </c>
      <c r="B40" t="s">
        <v>184</v>
      </c>
    </row>
    <row r="41" spans="1:2" ht="12.75">
      <c r="A41" t="s">
        <v>0</v>
      </c>
      <c r="B41" t="s">
        <v>186</v>
      </c>
    </row>
    <row r="42" spans="1:2" ht="12.75">
      <c r="A42" t="s">
        <v>0</v>
      </c>
      <c r="B42" t="s">
        <v>188</v>
      </c>
    </row>
    <row r="43" spans="1:2" ht="12.75">
      <c r="A43" t="s">
        <v>0</v>
      </c>
      <c r="B43" t="s">
        <v>190</v>
      </c>
    </row>
    <row r="44" spans="1:2" ht="12.75">
      <c r="A44" t="s">
        <v>0</v>
      </c>
      <c r="B44" t="s">
        <v>192</v>
      </c>
    </row>
    <row r="45" spans="1:2" ht="12.75">
      <c r="A45" t="s">
        <v>0</v>
      </c>
      <c r="B45" t="s">
        <v>194</v>
      </c>
    </row>
    <row r="46" spans="1:2" ht="12.75">
      <c r="A46" t="s">
        <v>0</v>
      </c>
      <c r="B46" t="s">
        <v>198</v>
      </c>
    </row>
    <row r="47" spans="1:2" ht="12.75">
      <c r="A47" t="s">
        <v>0</v>
      </c>
      <c r="B47" t="s">
        <v>200</v>
      </c>
    </row>
    <row r="48" spans="1:2" ht="12.75">
      <c r="A48" t="s">
        <v>0</v>
      </c>
      <c r="B48" t="s">
        <v>202</v>
      </c>
    </row>
    <row r="49" spans="1:2" ht="12.75">
      <c r="A49" t="s">
        <v>0</v>
      </c>
      <c r="B49" t="s">
        <v>233</v>
      </c>
    </row>
    <row r="50" spans="1:2" ht="12.75">
      <c r="A50" t="s">
        <v>0</v>
      </c>
      <c r="B50" t="s">
        <v>206</v>
      </c>
    </row>
    <row r="51" spans="1:2" ht="12.75">
      <c r="A51" t="s">
        <v>0</v>
      </c>
      <c r="B51" t="s">
        <v>208</v>
      </c>
    </row>
    <row r="52" spans="1:2" ht="12.75">
      <c r="A52" t="s">
        <v>0</v>
      </c>
      <c r="B52" t="s">
        <v>210</v>
      </c>
    </row>
    <row r="53" spans="1:2" ht="12.75">
      <c r="A53" t="s">
        <v>0</v>
      </c>
      <c r="B53" t="s">
        <v>212</v>
      </c>
    </row>
    <row r="54" spans="1:2" ht="12.75">
      <c r="A54" t="s">
        <v>0</v>
      </c>
      <c r="B54" t="s">
        <v>214</v>
      </c>
    </row>
    <row r="55" spans="1:2" ht="12.75">
      <c r="A55" t="s">
        <v>0</v>
      </c>
      <c r="B55" t="s">
        <v>216</v>
      </c>
    </row>
    <row r="56" spans="1:2" ht="12.75">
      <c r="A56" t="s">
        <v>0</v>
      </c>
      <c r="B56" t="s">
        <v>220</v>
      </c>
    </row>
    <row r="57" spans="1:2" ht="12.75">
      <c r="A57" t="s">
        <v>0</v>
      </c>
      <c r="B57" t="s">
        <v>222</v>
      </c>
    </row>
    <row r="58" spans="1:2" ht="12.75">
      <c r="A58" t="s">
        <v>0</v>
      </c>
      <c r="B58" t="s">
        <v>224</v>
      </c>
    </row>
  </sheetData>
  <sheetProtection algorithmName="SHA-512" hashValue="oUIGkU59f9lhWD/kAZeKMfeYeK6mlfcefRmp6waDbOiYrE1HOBXrjPqH5oq/C9znU8aOIlxckW50TFAbqVn1Xg==" saltValue="oYzWP56t3qmuvPlw7RSbdw==" spinCount="100000" sheet="1" objects="1" scenarios="1" selectLockedCells="1" selectUnlockedCells="1"/>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